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985" activeTab="1"/>
  </bookViews>
  <sheets>
    <sheet name="Index" sheetId="2" r:id="rId1"/>
    <sheet name="HB35 Price List 04 Jan 2018" sheetId="1" r:id="rId2"/>
    <sheet name="Budgetory Price Calculator" sheetId="3" r:id="rId3"/>
  </sheets>
  <externalReferences>
    <externalReference r:id="rId4"/>
  </externalReferences>
  <definedNames>
    <definedName name="_xlnm._FilterDatabase" localSheetId="1" hidden="1">'HB35 Price List 04 Jan 2018'!$A$2:$H$4683</definedName>
    <definedName name="Data">'[1]Handbook parts incl.RAS'!$A$2:$J$4415</definedName>
  </definedNames>
  <calcPr calcId="145621"/>
</workbook>
</file>

<file path=xl/calcChain.xml><?xml version="1.0" encoding="utf-8"?>
<calcChain xmlns="http://schemas.openxmlformats.org/spreadsheetml/2006/main">
  <c r="F25" i="3" l="1"/>
  <c r="F24" i="3" l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F5" i="3"/>
  <c r="F6" i="3"/>
  <c r="H1299" i="1" l="1"/>
  <c r="H1298" i="1"/>
  <c r="H1297" i="1"/>
  <c r="H1269" i="1"/>
  <c r="H1268" i="1"/>
  <c r="H1267" i="1"/>
  <c r="H1266" i="1"/>
  <c r="H1265" i="1"/>
  <c r="H1264" i="1"/>
  <c r="H1263" i="1"/>
  <c r="H1260" i="1"/>
  <c r="H1259" i="1"/>
  <c r="H1258" i="1"/>
  <c r="H1257" i="1"/>
  <c r="H1256" i="1"/>
  <c r="H1255" i="1"/>
  <c r="H1245" i="1"/>
  <c r="H1254" i="1"/>
  <c r="H1253" i="1"/>
  <c r="H1440" i="1"/>
  <c r="H1439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5" i="1"/>
  <c r="H1394" i="1"/>
  <c r="H1393" i="1"/>
  <c r="H1392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6" i="1"/>
  <c r="H1365" i="1"/>
  <c r="H1359" i="1"/>
  <c r="H1358" i="1"/>
  <c r="H1357" i="1"/>
  <c r="H1314" i="1"/>
  <c r="H1313" i="1"/>
  <c r="H1288" i="1"/>
  <c r="H1285" i="1"/>
  <c r="G7" i="3" l="1"/>
  <c r="H7" i="3" s="1"/>
  <c r="I7" i="3" s="1"/>
  <c r="G6" i="3"/>
  <c r="H6" i="3" s="1"/>
  <c r="I6" i="3" s="1"/>
  <c r="G5" i="3"/>
  <c r="H5" i="3" l="1"/>
  <c r="I5" i="3" s="1"/>
  <c r="H26" i="3"/>
  <c r="I26" i="3" s="1"/>
  <c r="G26" i="3"/>
  <c r="G25" i="3"/>
  <c r="H25" i="3"/>
  <c r="I25" i="3" s="1"/>
  <c r="G24" i="3"/>
  <c r="H24" i="3"/>
  <c r="I24" i="3" s="1"/>
  <c r="G23" i="3"/>
  <c r="H23" i="3"/>
  <c r="I23" i="3" s="1"/>
  <c r="G22" i="3"/>
  <c r="H22" i="3"/>
  <c r="I22" i="3" s="1"/>
  <c r="G21" i="3"/>
  <c r="H21" i="3"/>
  <c r="I21" i="3" s="1"/>
  <c r="G20" i="3"/>
  <c r="H20" i="3"/>
  <c r="I20" i="3" s="1"/>
  <c r="G19" i="3"/>
  <c r="H19" i="3"/>
  <c r="I19" i="3" s="1"/>
  <c r="G18" i="3"/>
  <c r="H18" i="3"/>
  <c r="I18" i="3" s="1"/>
  <c r="G17" i="3"/>
  <c r="H17" i="3"/>
  <c r="I17" i="3" s="1"/>
  <c r="G16" i="3"/>
  <c r="H16" i="3"/>
  <c r="I16" i="3" s="1"/>
  <c r="G15" i="3"/>
  <c r="H15" i="3"/>
  <c r="I15" i="3" s="1"/>
  <c r="G14" i="3"/>
  <c r="H14" i="3"/>
  <c r="I14" i="3" s="1"/>
  <c r="G13" i="3"/>
  <c r="H13" i="3"/>
  <c r="I13" i="3" s="1"/>
  <c r="G12" i="3"/>
  <c r="H12" i="3"/>
  <c r="I12" i="3" s="1"/>
  <c r="G11" i="3"/>
  <c r="H11" i="3"/>
  <c r="I11" i="3" s="1"/>
  <c r="G10" i="3"/>
  <c r="H10" i="3"/>
  <c r="I10" i="3" s="1"/>
  <c r="G9" i="3"/>
  <c r="H9" i="3" s="1"/>
  <c r="I9" i="3" s="1"/>
  <c r="G8" i="3"/>
  <c r="H8" i="3" s="1"/>
  <c r="I8" i="3" s="1"/>
  <c r="I27" i="3" l="1"/>
</calcChain>
</file>

<file path=xl/sharedStrings.xml><?xml version="1.0" encoding="utf-8"?>
<sst xmlns="http://schemas.openxmlformats.org/spreadsheetml/2006/main" count="14392" uniqueCount="8314">
  <si>
    <r>
      <rPr>
        <sz val="10"/>
        <color rgb="FF030303"/>
        <rFont val="Arial"/>
        <family val="2"/>
      </rPr>
      <t>AE</t>
    </r>
  </si>
  <si>
    <r>
      <rPr>
        <sz val="10"/>
        <color rgb="FF030303"/>
        <rFont val="Arial"/>
        <family val="2"/>
      </rPr>
      <t>KL</t>
    </r>
  </si>
  <si>
    <r>
      <rPr>
        <sz val="10"/>
        <color rgb="FF030303"/>
        <rFont val="Arial"/>
        <family val="2"/>
      </rPr>
      <t>SZ</t>
    </r>
  </si>
  <si>
    <r>
      <rPr>
        <sz val="10"/>
        <color rgb="FF030303"/>
        <rFont val="Arial"/>
        <family val="2"/>
      </rPr>
      <t>HD</t>
    </r>
  </si>
  <si>
    <r>
      <rPr>
        <sz val="10"/>
        <color rgb="FF030303"/>
        <rFont val="Arial"/>
        <family val="2"/>
      </rPr>
      <t>KS</t>
    </r>
  </si>
  <si>
    <r>
      <rPr>
        <sz val="10"/>
        <color rgb="FF030303"/>
        <rFont val="Arial"/>
        <family val="2"/>
      </rPr>
      <t>EB</t>
    </r>
  </si>
  <si>
    <r>
      <rPr>
        <sz val="10"/>
        <color rgb="FF030303"/>
        <rFont val="Arial"/>
        <family val="2"/>
      </rPr>
      <t>BG</t>
    </r>
  </si>
  <si>
    <r>
      <rPr>
        <sz val="10"/>
        <color rgb="FF030303"/>
        <rFont val="Arial"/>
        <family val="2"/>
      </rPr>
      <t>EL</t>
    </r>
  </si>
  <si>
    <r>
      <rPr>
        <sz val="10"/>
        <color rgb="FF030303"/>
        <rFont val="Arial"/>
        <family val="2"/>
      </rPr>
      <t>SR</t>
    </r>
  </si>
  <si>
    <r>
      <rPr>
        <sz val="10"/>
        <color rgb="FF030303"/>
        <rFont val="Arial"/>
        <family val="2"/>
      </rPr>
      <t>DK</t>
    </r>
  </si>
  <si>
    <r>
      <rPr>
        <sz val="10"/>
        <color rgb="FF030303"/>
        <rFont val="Arial"/>
        <family val="2"/>
      </rPr>
      <t>IN</t>
    </r>
  </si>
  <si>
    <r>
      <rPr>
        <sz val="10"/>
        <color rgb="FF030303"/>
        <rFont val="Arial"/>
        <family val="2"/>
      </rPr>
      <t>SG</t>
    </r>
  </si>
  <si>
    <r>
      <rPr>
        <sz val="10"/>
        <color rgb="FF030303"/>
        <rFont val="Arial"/>
        <family val="2"/>
      </rPr>
      <t>SM</t>
    </r>
  </si>
  <si>
    <r>
      <rPr>
        <sz val="10"/>
        <color rgb="FF030303"/>
        <rFont val="Arial"/>
        <family val="2"/>
      </rPr>
      <t>PS</t>
    </r>
  </si>
  <si>
    <r>
      <rPr>
        <sz val="10"/>
        <color rgb="FF030303"/>
        <rFont val="Arial"/>
        <family val="2"/>
      </rPr>
      <t>CM</t>
    </r>
  </si>
  <si>
    <r>
      <rPr>
        <sz val="10"/>
        <color rgb="FF030303"/>
        <rFont val="Arial"/>
        <family val="2"/>
      </rPr>
      <t>SK</t>
    </r>
  </si>
  <si>
    <r>
      <rPr>
        <sz val="10"/>
        <color rgb="FF030303"/>
        <rFont val="Arial"/>
        <family val="2"/>
      </rPr>
      <t>TP</t>
    </r>
  </si>
  <si>
    <r>
      <rPr>
        <sz val="10"/>
        <color rgb="FF030303"/>
        <rFont val="Arial"/>
        <family val="2"/>
      </rPr>
      <t>FT</t>
    </r>
  </si>
  <si>
    <r>
      <rPr>
        <sz val="10"/>
        <color rgb="FF030303"/>
        <rFont val="Arial"/>
        <family val="2"/>
      </rPr>
      <t>SO</t>
    </r>
  </si>
  <si>
    <r>
      <rPr>
        <sz val="10"/>
        <color rgb="FF030303"/>
        <rFont val="Arial"/>
        <family val="2"/>
      </rPr>
      <t>SV</t>
    </r>
  </si>
  <si>
    <r>
      <rPr>
        <sz val="10"/>
        <color rgb="FF030303"/>
        <rFont val="Arial"/>
        <family val="2"/>
      </rPr>
      <t>TS</t>
    </r>
  </si>
  <si>
    <r>
      <rPr>
        <sz val="10"/>
        <color rgb="FF030303"/>
        <rFont val="Arial"/>
        <family val="2"/>
      </rPr>
      <t>AS</t>
    </r>
  </si>
  <si>
    <r>
      <rPr>
        <sz val="10"/>
        <color rgb="FF030303"/>
        <rFont val="Arial"/>
        <family val="2"/>
      </rPr>
      <t>PC</t>
    </r>
  </si>
  <si>
    <r>
      <rPr>
        <sz val="10"/>
        <color rgb="FF030303"/>
        <rFont val="Arial"/>
        <family val="2"/>
      </rPr>
      <t>SE</t>
    </r>
  </si>
  <si>
    <r>
      <rPr>
        <sz val="10"/>
        <color rgb="FF030303"/>
        <rFont val="Arial"/>
        <family val="2"/>
      </rPr>
      <t>CP</t>
    </r>
  </si>
  <si>
    <r>
      <rPr>
        <sz val="10"/>
        <color rgb="FF030303"/>
        <rFont val="Arial"/>
        <family val="2"/>
      </rPr>
      <t>IW</t>
    </r>
  </si>
  <si>
    <r>
      <rPr>
        <sz val="10"/>
        <color rgb="FF030303"/>
        <rFont val="Arial"/>
        <family val="2"/>
      </rPr>
      <t>TE</t>
    </r>
  </si>
  <si>
    <r>
      <rPr>
        <sz val="10"/>
        <color rgb="FF030303"/>
        <rFont val="Arial"/>
        <family val="2"/>
      </rPr>
      <t>GA</t>
    </r>
  </si>
  <si>
    <r>
      <rPr>
        <sz val="10"/>
        <color rgb="FF030303"/>
        <rFont val="Arial"/>
        <family val="2"/>
      </rPr>
      <t>KEL</t>
    </r>
  </si>
  <si>
    <r>
      <rPr>
        <sz val="10"/>
        <color rgb="FF030303"/>
        <rFont val="Arial"/>
        <family val="2"/>
      </rPr>
      <t>PK</t>
    </r>
  </si>
  <si>
    <r>
      <rPr>
        <sz val="10"/>
        <color rgb="FF030303"/>
        <rFont val="Arial"/>
        <family val="2"/>
      </rPr>
      <t>CS</t>
    </r>
  </si>
  <si>
    <t>Prefix</t>
  </si>
  <si>
    <t>Part Number</t>
  </si>
  <si>
    <t>POA</t>
  </si>
  <si>
    <t>DK 1U CABLE ENTRY PANEL WITH</t>
  </si>
  <si>
    <t>DK 2U CABLE ENTRY PANEL WITH</t>
  </si>
  <si>
    <t>DK 19" DRAWER 2U</t>
  </si>
  <si>
    <t>FILTER MAT FOR BASE/PLINTH</t>
  </si>
  <si>
    <t>DK7688 19" ALOCHROM MTG ANGLES</t>
  </si>
  <si>
    <t>DK7696 ALOCHROM FIXING RAILS</t>
  </si>
  <si>
    <t>DK7698 ALOCHROM FIXING RAILS</t>
  </si>
  <si>
    <t>EX CABINET 200 X 300 X 150</t>
  </si>
  <si>
    <t>EX CABINET 250 X 350 X 150</t>
  </si>
  <si>
    <t>EX CABINET 300 X 400 X 200</t>
  </si>
  <si>
    <t>EX CABINET 400 X 400 X 200</t>
  </si>
  <si>
    <t>EX CABINET 400 X 600 X 200</t>
  </si>
  <si>
    <t>EX CABINET 600 X 600 X 200</t>
  </si>
  <si>
    <t>EX CABINET 500 X 500 X 300</t>
  </si>
  <si>
    <t>EX CABINET 600 X 800 X 300</t>
  </si>
  <si>
    <t>EX CABINET 800 X 1000 X 300</t>
  </si>
  <si>
    <t>SV POWER SUPPLY FOR DISPLAY AND MODBUS</t>
  </si>
  <si>
    <t>SV LCD DISPLAY FOR MONITORING</t>
  </si>
  <si>
    <t>SV FUSEHOLDER 30A, 600V</t>
  </si>
  <si>
    <t>SV MAXI-PLS SYSTEM ATTACHMENT 2000A/4</t>
  </si>
  <si>
    <t>SV PE/PEN- BUSBARS</t>
  </si>
  <si>
    <t>ISV DEPTH  STAY FOR TS</t>
  </si>
  <si>
    <t>ISV MOUNTING KIT FOR AE</t>
  </si>
  <si>
    <t>ISV MOUNTING KIT FOR TS</t>
  </si>
  <si>
    <t>SV COVER PLATE, PERFORATED</t>
  </si>
  <si>
    <t>SV COVER IP 2X  F. NH SLIMLINE</t>
  </si>
  <si>
    <t>SV COVER STRIPS, PU=3</t>
  </si>
  <si>
    <t>SV COMPONENT ADAPTOR 630A, 690V</t>
  </si>
  <si>
    <t>SV CONTACT HAZARD PROTECTION</t>
  </si>
  <si>
    <t>CS MOUNTING PLATE 600X1200</t>
  </si>
  <si>
    <t>CS MOUNTING PLATE 800X1200</t>
  </si>
  <si>
    <t>CS MOUNTING PLATE</t>
  </si>
  <si>
    <t>CS WALL MOUNTED ENCLOSURE</t>
  </si>
  <si>
    <t>SK AIR/WATER HEAT EXCHANGER 950W</t>
  </si>
  <si>
    <t>SK AIR/WATER HEAT EXCHANGER 2800W</t>
  </si>
  <si>
    <t>SK AIR/WATER HEAT EXCHANGER 4500W</t>
  </si>
  <si>
    <t>DK POWER-DISTRIBUTION-RACK</t>
  </si>
  <si>
    <t>SV T-CONNECTOR E-CU</t>
  </si>
  <si>
    <t>SV ANGULAR CONNECTOR E-CU</t>
  </si>
  <si>
    <t>SV CONNECTION BRACKETS E-CU TOP</t>
  </si>
  <si>
    <t>SV CONNECTION BRACKETS E-CU BOTTOM</t>
  </si>
  <si>
    <t>SV CONNECTION SET  TOP FOR ACB</t>
  </si>
  <si>
    <t>SV CONNECTION SET  BOTTOM FOR ACB</t>
  </si>
  <si>
    <t>SK MINI RECOOLING SYSTEM</t>
  </si>
  <si>
    <t>SK MINI RECOOLING SYSTEM WALL-MOUNT</t>
  </si>
  <si>
    <t>PC ENCOLSURE SYSTEM S/S 1.4301</t>
  </si>
  <si>
    <t>DK EFD III</t>
  </si>
  <si>
    <t>STAINLESS STEEL TS CABINET</t>
  </si>
  <si>
    <t>SK AIR WATER HEAT EXCHANGER</t>
  </si>
  <si>
    <t>SM TFT MONITOR 19", VGA+DVI</t>
  </si>
  <si>
    <t>SM TFT MONITOR 17"</t>
  </si>
  <si>
    <t>SM TFT MONITOR 15"</t>
  </si>
  <si>
    <t>SK AIR/WATER HEAT EXCHANGER 5000W</t>
  </si>
  <si>
    <t>DK POWER-DISTRIBUTION MODULE</t>
  </si>
  <si>
    <t>SK3248 TOP MOUNTING HEAT</t>
  </si>
  <si>
    <t>SK RTT WALL MOUNT COOLER 300W</t>
  </si>
  <si>
    <t>RFI SHIELDED TS 8806 CABINET RAL 7035</t>
  </si>
  <si>
    <t>SK AIR/WATER HEAT EXCHANGER 3000W</t>
  </si>
  <si>
    <t>SK AIR/WATER HEAT EXCHANGER</t>
  </si>
  <si>
    <t>AE1019 S/S CABINET 1000X1200X</t>
  </si>
  <si>
    <t>SK RTC RITTAL THERMOELECTRIC COOLER,</t>
  </si>
  <si>
    <t>SK AIR/WATER HEAT EXCHANGER 2000W</t>
  </si>
  <si>
    <t>AE1018 S/S CABINET 1000X1000X</t>
  </si>
  <si>
    <t>SK ROOF MOUNTED FAN FOR TS</t>
  </si>
  <si>
    <t>SV CONNECTION ADAPTOR 1400A, 690V</t>
  </si>
  <si>
    <t>EX CABINET 760 X 760 X 300</t>
  </si>
  <si>
    <t>AE1017 S/S CABINET 800X1200X</t>
  </si>
  <si>
    <t>CP-L ADJUSTABLE SUPPORT ARMBAR</t>
  </si>
  <si>
    <t>ROOF MOUNTED FAN 230V 50/60HZ</t>
  </si>
  <si>
    <t>ISV TS8 ENCLOSURE RAL 7035</t>
  </si>
  <si>
    <t>TP UNIVERSAL CONSOLE TALL DOOR</t>
  </si>
  <si>
    <t>TS8245 CUBICLE 1200X1400X500</t>
  </si>
  <si>
    <t>TS OPEN RACK 600X2000X800 RAL7035</t>
  </si>
  <si>
    <t>IW MONITOR HOUSING (21")</t>
  </si>
  <si>
    <t>SK AIR/WATER HEAT EXCHANGER 1000W</t>
  </si>
  <si>
    <t>TP UNIVERSAL CONSOLE SHORT DOOR</t>
  </si>
  <si>
    <t>SK AIR/WATER HEAT EXCHANGER 500W</t>
  </si>
  <si>
    <t>AE1016 S/S CABINET 800X1000X</t>
  </si>
  <si>
    <t>SV COMPONENT ADAPTOR 1600A, 690V</t>
  </si>
  <si>
    <t>TS OPEN RACK 600X2000X600 RAL7035</t>
  </si>
  <si>
    <t>AE1014 S/S CABINET 760X760X300</t>
  </si>
  <si>
    <t>IW STAND</t>
  </si>
  <si>
    <t>EX CABINET 600 X 760 X 210</t>
  </si>
  <si>
    <t>SK 3342500 24V(DC) 115-230V(AC)</t>
  </si>
  <si>
    <t>SK 3352500 24V(DC) 115-230V(AC)</t>
  </si>
  <si>
    <t>SV NH FUSE-SWITCH DISCON.(DOUBLE) SIZE 3</t>
  </si>
  <si>
    <t>TS OPEN RACK 600X1600X800 RAL7035</t>
  </si>
  <si>
    <t>SK AIR/WATER HEAT EXCHANGER, 300 W</t>
  </si>
  <si>
    <t>SV COMPONENT ADAPTOR 1000A, 690V</t>
  </si>
  <si>
    <t>EX CABINET 600 X 600 X 210</t>
  </si>
  <si>
    <t>SV MAXI-PLS BUSBAR</t>
  </si>
  <si>
    <t>TS OPEN RACK 600X1600X600 RAL7035</t>
  </si>
  <si>
    <t>TE8000 600X600X600 11U</t>
  </si>
  <si>
    <t>SV3529 COPPER PROFILE 1095L</t>
  </si>
  <si>
    <t>TS VIEWING DOOR ALUMINIUM.800X2200MM</t>
  </si>
  <si>
    <t>SV TS8 MODULAR ENCLOSURE</t>
  </si>
  <si>
    <t>CP PREMIUM PANEL S/STEEL</t>
  </si>
  <si>
    <t>TS VIEWING DOOR ALUMINIUM.600X2200MM</t>
  </si>
  <si>
    <t>CP S/STEEL OPERATOR HOUSING</t>
  </si>
  <si>
    <t>SV NH MEASURING MODULE 600A, 400V</t>
  </si>
  <si>
    <t>TS SIDE PANELS 2000X800RAL7035 RFISHIELD</t>
  </si>
  <si>
    <t>CP6135 OPERATOR PEDESTAL</t>
  </si>
  <si>
    <t>SV NH MEASURING MODULE 400A, 400V</t>
  </si>
  <si>
    <t>AE1012 S/S CABINET 600X760X210</t>
  </si>
  <si>
    <t>SV TS8-MODULAR ENCLOSUREWHD 800X2200X600</t>
  </si>
  <si>
    <t>SV NH MEASURING MODULE 250A, 400V</t>
  </si>
  <si>
    <t>TS SIDE PANELS 1.4301 S/STEEL</t>
  </si>
  <si>
    <t>RFI SHIELDED TS8106 RAL 7035</t>
  </si>
  <si>
    <t>TS VIEWING DOOR ALUMINIUM.600X2000MM</t>
  </si>
  <si>
    <t>TS COVER WITH DOOR 2000HX600D</t>
  </si>
  <si>
    <t>SV ON LOAD ISOLATOR SIZE 3 630A,690V</t>
  </si>
  <si>
    <t>EX CABINET 380 X 600 X 210</t>
  </si>
  <si>
    <t>SV NH MEASURING MODULE 150A, 400V</t>
  </si>
  <si>
    <t>TS8 MCC FEDER PANEL</t>
  </si>
  <si>
    <t>SV TS8-MODULAR ENCLOSUREWHD 800X2000X600</t>
  </si>
  <si>
    <t>TS VIEWING DOOR ALUMINIUM.800X1800MM</t>
  </si>
  <si>
    <t>SV ON LOAD ISOLATOR SIZE 2 400A,690V</t>
  </si>
  <si>
    <t>AE1010 S/S CABINET 600X600X210</t>
  </si>
  <si>
    <t>SV TS8-MODULAR ENCLOSUREWHD 600X2200X600</t>
  </si>
  <si>
    <t>TS COVER WITH DOOR 2000HX500D</t>
  </si>
  <si>
    <t>DK GLAZED DOOR, VENTED</t>
  </si>
  <si>
    <t>DK VENTED GLD DOOR 800WX2200H</t>
  </si>
  <si>
    <t>FT S/STEEL VIEWING WINDOW</t>
  </si>
  <si>
    <t>AE1013 S/S CABINET 500X500X300</t>
  </si>
  <si>
    <t>SV TS8-MODULAR ENC 600X2000X600MM</t>
  </si>
  <si>
    <t>SV ON-LOAD ISOLATOR SIZE.3, 630A, 690V</t>
  </si>
  <si>
    <t>TS DRAWER 800W RAL 7035</t>
  </si>
  <si>
    <t>SK 3341115 115V RACK-MOUNTED</t>
  </si>
  <si>
    <t>TSTOP MODULE RAL 7035</t>
  </si>
  <si>
    <t>SK 3342024 24 VOLT RACK-MOUNTED</t>
  </si>
  <si>
    <t>SR 2347 45U SWING FRAME FOR</t>
  </si>
  <si>
    <t>SR 2346 45U SWING FRAME FOR</t>
  </si>
  <si>
    <t>DK POWER BOX, 482.6MM (19")</t>
  </si>
  <si>
    <t>DK7445 45U DATA RACK</t>
  </si>
  <si>
    <t>EX CABINET 380 X 380 X 210</t>
  </si>
  <si>
    <t>SV NH-ISOLATOR GR.3, 630A, 690V</t>
  </si>
  <si>
    <t>CP KEYBOARD DRAWER WITH</t>
  </si>
  <si>
    <t>SR2338 36U CENTRAL SWING FRAME</t>
  </si>
  <si>
    <t>SR2342 40U CENTRAL SWING FRAME</t>
  </si>
  <si>
    <t>TS TOP MODULE RAL 7035</t>
  </si>
  <si>
    <t>SV ON LOAD ISOLATOR SIZE 1 250A,690V</t>
  </si>
  <si>
    <t>SR2341 40U OFF SET SWING FRAME</t>
  </si>
  <si>
    <t>TS DRAWER 600W RAL 7035</t>
  </si>
  <si>
    <t>AE1007 S/S CABINET 500X500X210</t>
  </si>
  <si>
    <t>SR2337 OFF SET SWING FRAME</t>
  </si>
  <si>
    <t>TS SERVER TELESCOPIC SLIDES (SET)</t>
  </si>
  <si>
    <t>EX CABINET 300 X 380 X 210</t>
  </si>
  <si>
    <t>SV NH-ISOLATOR GR.2, 400A, 690V</t>
  </si>
  <si>
    <t>CP OPTIPANEL</t>
  </si>
  <si>
    <t>TP DESK SECTION</t>
  </si>
  <si>
    <t>SV ON-LOAD ISOLATOR SIZE.1, 250A, 690V</t>
  </si>
  <si>
    <t>SV LAMINATED COPPER BAR</t>
  </si>
  <si>
    <t>SV3528 COPPER PROFILE 695 LONG</t>
  </si>
  <si>
    <t>DK7400 DATA RACK 40U</t>
  </si>
  <si>
    <t>SV ON LOAD ISOLATOR SIZE 1 250A,500V</t>
  </si>
  <si>
    <t>SR2345 SWING FRAME 45U</t>
  </si>
  <si>
    <t>AE1008 S/S CABINET 380X600X210</t>
  </si>
  <si>
    <t>AE1009 S/S CABINET 600X380X210</t>
  </si>
  <si>
    <t>SK 3342230 230V RACK-MOUNTED</t>
  </si>
  <si>
    <t>SK 3352230 230V VARIO RACK-</t>
  </si>
  <si>
    <t>BUSBAR E-CU 30X5X2400 MM</t>
  </si>
  <si>
    <t>SR2332 31U OFF SET SWING FRAME</t>
  </si>
  <si>
    <t>EX CABINET 380 X 300 X 155</t>
  </si>
  <si>
    <t>DK7396 DATA RACK 36U</t>
  </si>
  <si>
    <t>CP COMPACT PANEL</t>
  </si>
  <si>
    <t>SK TRIM FRAME FOR COOLER UNIT</t>
  </si>
  <si>
    <t>ISV CONNECTION TERMINAL BLOCK 400 A</t>
  </si>
  <si>
    <t>TS DOUBLE DOORS FOR</t>
  </si>
  <si>
    <t>AE1015 S/S CABINET 400X500X210</t>
  </si>
  <si>
    <t>KEL9306 EX BOX 300X300X120</t>
  </si>
  <si>
    <t>SV CONNECTOR KIT F. SV 9677710/715</t>
  </si>
  <si>
    <t>SV RI4POWER INDDOR BUSBAR PLS1600</t>
  </si>
  <si>
    <t>SR2336 SWING FRAME 36U</t>
  </si>
  <si>
    <t>SV NH FUSE-SWITCH DISCONNECTOR SIZE 3</t>
  </si>
  <si>
    <t>SR2340 SWING FRAME 40U</t>
  </si>
  <si>
    <t>DRC RFID CONTROLLER</t>
  </si>
  <si>
    <t>22U CENTRAL SWING FRAME FOR</t>
  </si>
  <si>
    <t>CP WALL BRACKET WITH FRONT</t>
  </si>
  <si>
    <t>DK WALL-MOUNT.DISTR.CAB.</t>
  </si>
  <si>
    <t>DK7988 FAN MOUNTING PLATE FOR</t>
  </si>
  <si>
    <t>CP SWIVEL BASE MOUNT WITH</t>
  </si>
  <si>
    <t>DK7391 DATA RACK 31U</t>
  </si>
  <si>
    <t>SR2323 22U OFF SET SWING FRAME</t>
  </si>
  <si>
    <t>SK FAN CROSS MEMBER 2 FANS</t>
  </si>
  <si>
    <t>TS 200MM FRONT &amp; BACK ELEMENTS</t>
  </si>
  <si>
    <t>KEL9305 EX BOX 400X200X120</t>
  </si>
  <si>
    <t>SV BUSBAR FUSE DISCONNECTOR ENCLOSURE</t>
  </si>
  <si>
    <t>SR2331 SWING FRAME 31U</t>
  </si>
  <si>
    <t>DK7986 FAN MOUNTING PLATE FOR</t>
  </si>
  <si>
    <t>SV NH FUSE-SWITCH DISCONNECTOR SIZE 1</t>
  </si>
  <si>
    <t>DK7968 FAN MOUNTING PLATE FOR</t>
  </si>
  <si>
    <t>SV NH FUSE-SWITCH DISCONNECTOR SIZE 2</t>
  </si>
  <si>
    <t>SZ FOLD AWAY KEYBOARD</t>
  </si>
  <si>
    <t>PC STATIONARY BASE</t>
  </si>
  <si>
    <t>SV CONTACT HAZARD PROTECTION W=1200MM</t>
  </si>
  <si>
    <t>BUSBARS OF E-CU 57 12X10MM</t>
  </si>
  <si>
    <t>EX CABINET 200 X 300 X 155</t>
  </si>
  <si>
    <t>DK7966 FAN MOUNTING PLATE FOR</t>
  </si>
  <si>
    <t>SK 3351230 230V VARIO RACK-</t>
  </si>
  <si>
    <t>SV BUSBAR EXPANSION CONNECTOR</t>
  </si>
  <si>
    <t>SK 3341230 230V RACK-MOUNTED</t>
  </si>
  <si>
    <t>CP SWIVEL BASE MOUNT WITH REAR</t>
  </si>
  <si>
    <t>AE1006 S/S CABINET 380X380X210</t>
  </si>
  <si>
    <t>CP WALL BRACKET WITH REAR</t>
  </si>
  <si>
    <t>BG S/STEEL ENCLOSURE</t>
  </si>
  <si>
    <t>FT2762 GLAZED DOOR</t>
  </si>
  <si>
    <t>DK KEYBOARD DRAWER   1U</t>
  </si>
  <si>
    <t>SV CONNECTOR KIT F. SV 9677700/705</t>
  </si>
  <si>
    <t>HD LEVELING FEET M12, 122-175 MM, 1.4301</t>
  </si>
  <si>
    <t>SZ2418 SAFETY LOCK 24VDC 8W</t>
  </si>
  <si>
    <t>SZ2419 SAFETY LOCK 120V AC 8VA</t>
  </si>
  <si>
    <t>SV3527 COPPER PROFILE 495 LONG</t>
  </si>
  <si>
    <t>KEL9304 EX BOX 300X200X80</t>
  </si>
  <si>
    <t>IW WORKTOP CLOSED FOR HOUSING</t>
  </si>
  <si>
    <t>SK INTERFACE CARD FOR RTT</t>
  </si>
  <si>
    <t>KL TERMINAL BOX, 1.4301</t>
  </si>
  <si>
    <t>SV RI4POWER BUSBAR PLS1600</t>
  </si>
  <si>
    <t>DK-TS TRANSPORT-KIT</t>
  </si>
  <si>
    <t>SR2322 SWING FRAME 22U</t>
  </si>
  <si>
    <t>CAST ALUMINIUM BOX 330X230X180</t>
  </si>
  <si>
    <t>SK QUICK CHANGE FRAME FOR TOP</t>
  </si>
  <si>
    <t>DK7299 45U SECOND FIXING LEVEL</t>
  </si>
  <si>
    <t>SV NH FUSE-SWITCH DISCONNECTOR SIZE 00</t>
  </si>
  <si>
    <t>SK TOP THERM ENCLOSURE HEATER 800 W</t>
  </si>
  <si>
    <t>FI PROTECTION</t>
  </si>
  <si>
    <t>BH FIELD BUS ENCLOSURE V2A</t>
  </si>
  <si>
    <t>SZ2416 SAFETY LOCK 230VAC 11VA</t>
  </si>
  <si>
    <t>DK7480 POWER BOX 3U RAL 7035</t>
  </si>
  <si>
    <t>SK 3144 2U PRESSURE FAN UNIT</t>
  </si>
  <si>
    <t>AE1005 S/S CABINET 300X380X210</t>
  </si>
  <si>
    <t>ISV CONNECTION TERMINAL BLOCK 250 A</t>
  </si>
  <si>
    <t>SV ON LOAD ISOLATOR SIZE 00 160A,690V</t>
  </si>
  <si>
    <t>SV CONTACT HAZARD PROTECTION W=1000MM</t>
  </si>
  <si>
    <t>SK 3340230 230V RACK-MOUNTED</t>
  </si>
  <si>
    <t>SK 3350230 230V VARIO RACK-</t>
  </si>
  <si>
    <t>DK TS8 ROOF PLATE FOR CABLE</t>
  </si>
  <si>
    <t>AE1011 S/S CABINET 380X300X210</t>
  </si>
  <si>
    <t>FT2761 GLAZED DOOR</t>
  </si>
  <si>
    <t>KEL9302 EX BOX 300X150X80</t>
  </si>
  <si>
    <t>AE1004 S/S CABINET 380X300X155</t>
  </si>
  <si>
    <t>TS CABLE CHAMBER 1200X200X600 7035</t>
  </si>
  <si>
    <t>KEL9303 EX BOX 200X200X80</t>
  </si>
  <si>
    <t>CMC-TC ELECTRO-MAGNETIC</t>
  </si>
  <si>
    <t>KL1526 TERMINAL BOX STAINLESS</t>
  </si>
  <si>
    <t>SV BUSBAR COVER FUSE DISCONNECTOR ENCL.</t>
  </si>
  <si>
    <t>SV3085 BUSBAR COVER 1M LENGTH</t>
  </si>
  <si>
    <t>IW WORKTOP CLOSED</t>
  </si>
  <si>
    <t>SK TOP THERM ENCLOSURE HEATER 400 W</t>
  </si>
  <si>
    <t>FT2732 GLAZED DOOR</t>
  </si>
  <si>
    <t>2U FIBRE OPTIC SPLICING BOX</t>
  </si>
  <si>
    <t>SV ON-LOAD ISOLATOR SIZE.00, 160A, 690V</t>
  </si>
  <si>
    <t>EL1937 12U BLANKING PLATE</t>
  </si>
  <si>
    <t>AE1003 S/S CABINET 300X300X210</t>
  </si>
  <si>
    <t>OVERVOLTAGE PROTECTION AND</t>
  </si>
  <si>
    <t>TS ADAPTOR SECTIONS 19" FOR</t>
  </si>
  <si>
    <t>TS CABLE CHAMBER 1200X200X500 7035</t>
  </si>
  <si>
    <t>SV NH-ISOLATOR GR.00, 160A, 690V</t>
  </si>
  <si>
    <t>FT2763 GLAZED DOOR</t>
  </si>
  <si>
    <t>SV MAXI-PLS SYSTEM ATTACHMENT 3200A/4</t>
  </si>
  <si>
    <t>KL1525 TERMINAL BOX STAINLESS</t>
  </si>
  <si>
    <t>CP 19"/ 2U KEYBOARD DRAWER</t>
  </si>
  <si>
    <t>SV CONNECTION ADAPTOR 800A, 690V</t>
  </si>
  <si>
    <t>SV PARTIAL DOOR WXH 800X2000 MM</t>
  </si>
  <si>
    <t>CMC-TC MOTION SENSOR</t>
  </si>
  <si>
    <t>FT2733 GLAZED DOOR</t>
  </si>
  <si>
    <t>SM SUPPORT FOR KEYBOARDS</t>
  </si>
  <si>
    <t>SK TOP THERM ENCLOSURE HEATER 250 W</t>
  </si>
  <si>
    <t>TS CROSS MEMBER ADJUSTABLE</t>
  </si>
  <si>
    <t>IW DIVIDER DRAWER H=85 MM</t>
  </si>
  <si>
    <t>EL1939 9U BLANKING PLATE PKT-3</t>
  </si>
  <si>
    <t>TS TRANSPORT CASTORS SET OF 4,</t>
  </si>
  <si>
    <t>SV PARTIAL DOOR WXH 600X1800 MM</t>
  </si>
  <si>
    <t>AE1002 S/S CABINET 200X300X155</t>
  </si>
  <si>
    <t>CP6663 S/S MOUNTING JOINT</t>
  </si>
  <si>
    <t>DK7298 MOUNTING LEVEL FOR DATA</t>
  </si>
  <si>
    <t>FT2789 PLEXIGLASS COVER</t>
  </si>
  <si>
    <t>TS 100MM FRONT &amp; BACK ELEMENTS</t>
  </si>
  <si>
    <t>SV FUSE SWITCH DISCON. SIZE 00,100A,690V</t>
  </si>
  <si>
    <t>SV ON LOAD ISOLATOR SIZE 00 160A,500V</t>
  </si>
  <si>
    <t>FT2730 GLAZED DOOR</t>
  </si>
  <si>
    <t>SV MAXI-PLS SYSTEM ATTACHMENT</t>
  </si>
  <si>
    <t>FT2731 GLAZED DOOR</t>
  </si>
  <si>
    <t>SO2908 PERFORATED PLATE FOR</t>
  </si>
  <si>
    <t>SV PARTIAL DOOR WXH 600X2000 MM</t>
  </si>
  <si>
    <t>FT2760 GLAZED DOOR</t>
  </si>
  <si>
    <t>KEL9301 EX BOX 150X150X80</t>
  </si>
  <si>
    <t>CMC BUSBAR WITH SUPPLY MODULE</t>
  </si>
  <si>
    <t>KEYBOARD DRAWER 2U RAL 7035</t>
  </si>
  <si>
    <t>SV PARTIAL DOOR WXH 800X1600 MM</t>
  </si>
  <si>
    <t>TS CABLE CHAMBER 800X200X600 7035</t>
  </si>
  <si>
    <t>DK7283 19" DRAWER 3U RAL 7035</t>
  </si>
  <si>
    <t>SO2890 S/STEEL LEVELING FEET</t>
  </si>
  <si>
    <t>SO2913 PERFORATED PLATE FOR</t>
  </si>
  <si>
    <t>KL1524 TERMINAL BOX STAINLESS</t>
  </si>
  <si>
    <t>SK ENCLOSURE INTERNAL FAN 24V</t>
  </si>
  <si>
    <t>SV PARTIAL DOOR WXH 800X1800 MM</t>
  </si>
  <si>
    <t>DK7297 MOUNTING LEVEL FOR DATA</t>
  </si>
  <si>
    <t>FT2796 PLEXIGLASS COVER</t>
  </si>
  <si>
    <t>FT2787 PLEXIGLASS COVER</t>
  </si>
  <si>
    <t>TS CABLE CHAMBER 800X200X500 7035</t>
  </si>
  <si>
    <t>SV FUSEHOLDER 60A, 600V</t>
  </si>
  <si>
    <t>FT2746 DISPLAY PANEL</t>
  </si>
  <si>
    <t>SV D-SWITCH BUS MOUNTING FUSE BASE</t>
  </si>
  <si>
    <t>IW SLIDING SHELF</t>
  </si>
  <si>
    <t>DK7495 CASTORS PACK OF 4</t>
  </si>
  <si>
    <t>DK STABILISER FOR SERVER RACKS</t>
  </si>
  <si>
    <t>CMC OVERVOLTAGE PROTECTION</t>
  </si>
  <si>
    <t>FT2785 PLEXIGLASS COVER</t>
  </si>
  <si>
    <t>CP6664 S/S HOUSING COUPLING</t>
  </si>
  <si>
    <t>BG BUS ENC. 800X300X155 RAL 7035</t>
  </si>
  <si>
    <t>SV3092 BUSBAR COVER 1M LENGTH</t>
  </si>
  <si>
    <t>CAST ALUMINIUM BOX 330X230X110</t>
  </si>
  <si>
    <t>SV PARTIAL DOOR WXH 600X1600 MM</t>
  </si>
  <si>
    <t>COURTEX LIGHT 30W 100-240V 50/60HZ</t>
  </si>
  <si>
    <t>SO2889 S/STEEL LEVELING FEET</t>
  </si>
  <si>
    <t>AE1001 S/S CABINET 200X300X120</t>
  </si>
  <si>
    <t>DK7282 19" DRAWER 2U RAL 7035</t>
  </si>
  <si>
    <t>FT WINDOW SYSTEM 500X470X33 MM</t>
  </si>
  <si>
    <t>ISV NH00/1/2/3 F.-S.-DIS. MODULE W/H 3/5</t>
  </si>
  <si>
    <t>SV9624 MINI-PLS BUSBAR 1500MM</t>
  </si>
  <si>
    <t>TS CABLE CHAMBER 600X200X600 7035</t>
  </si>
  <si>
    <t>FT2782 PLEXIGLASS COVER</t>
  </si>
  <si>
    <t>DK TS8 ROOF PLATE VENTED</t>
  </si>
  <si>
    <t>SZ2305 MONITOR FRAME</t>
  </si>
  <si>
    <t>SZ2363 STAINLESS STEEL CANOPY</t>
  </si>
  <si>
    <t>SV3526 COPPER PROFILE 1095L</t>
  </si>
  <si>
    <t>LECTERN FOR 800MM WIDE DOOR</t>
  </si>
  <si>
    <t>DK7296 MOUNTING LEVEL FOR DATA</t>
  </si>
  <si>
    <t>FT2734 GLAZED DOOR</t>
  </si>
  <si>
    <t>SV CONTACT HAZARD PROTECTION W=800MM</t>
  </si>
  <si>
    <t>SV SERIAL DEVICE MODULE,B=800MM,2-ROW,72</t>
  </si>
  <si>
    <t>KL1522 TERMINAL BOX STAINLESS</t>
  </si>
  <si>
    <t>SV RITTAL POWER ENGINEERING</t>
  </si>
  <si>
    <t>ISV NH00 FUSE.-SWIT.-DIS. MODULE W/H 3/3</t>
  </si>
  <si>
    <t>SO2907 PERFORATED PLATE FOR</t>
  </si>
  <si>
    <t>SV MAXI-PLS SLIDING NUTS M12</t>
  </si>
  <si>
    <t>SV PARTIAL DOOR WXH 600X800 MM</t>
  </si>
  <si>
    <t>1U FIBRE OPTIC SPLICING BOX</t>
  </si>
  <si>
    <t>KL1523 TERMINAL BOX STAINLESS</t>
  </si>
  <si>
    <t>COURTEX LIGHT 18W 100-240V 50/60HZ</t>
  </si>
  <si>
    <t>FT2792 GLAZED DOOR FOR FT2742</t>
  </si>
  <si>
    <t>FT2788 PLEXIGLASS COVER</t>
  </si>
  <si>
    <t>FT2745 DISPLAY PANEL</t>
  </si>
  <si>
    <t>TS BASE/PLINTH COMPONENT</t>
  </si>
  <si>
    <t>PS4381 PUNCHED SECTION 2095MM</t>
  </si>
  <si>
    <t>SR2034 14U SWING FRAME FOR AE</t>
  </si>
  <si>
    <t>ISV MOUNTING PLATE MODULE W/H 3/3</t>
  </si>
  <si>
    <t>TS CABLE CHAMBER 600X200X500 7035</t>
  </si>
  <si>
    <t>ISV BUSBAR MODULE 60MM, 3 POLE, W/H 3/2</t>
  </si>
  <si>
    <t>EL1935 7U BLANKING PLATE PKT-3</t>
  </si>
  <si>
    <t>SV3055 BUSBAR SUPPORT 3 POLE</t>
  </si>
  <si>
    <t>COURTEX LIGHT 14W 100-240V 50/60HZ</t>
  </si>
  <si>
    <t>5 WAY GERMAN SOCKET STRIPS</t>
  </si>
  <si>
    <t>TS CABLE CHAMBER 400X200X600 7035</t>
  </si>
  <si>
    <t>TS TRIM PIECE, TOP HINGED</t>
  </si>
  <si>
    <t>CAST ALUMINIUM BOX 280X230X110</t>
  </si>
  <si>
    <t>SZ COMPACT LIGHT 14W, 100-240V, UR</t>
  </si>
  <si>
    <t>FT2786 PLEXIGLASS COVER</t>
  </si>
  <si>
    <t>FT2743 DISPLAY PANEL</t>
  </si>
  <si>
    <t>FT2744 DISPLAY PANEL</t>
  </si>
  <si>
    <t>DK7451 FIBRE OPTIC DISTRIBUTOR</t>
  </si>
  <si>
    <t>SK ENCLOSURE INTERNAL FAN 115V</t>
  </si>
  <si>
    <t>DK7548 1945MM LONG EARTH RAILS</t>
  </si>
  <si>
    <t>SV3057 BUSBAR SUPPORT (3000A)</t>
  </si>
  <si>
    <t>SZ COMPACT LIGHT 8W, 100-240V, UR</t>
  </si>
  <si>
    <t>LECTERN FOR 600MM WIDE DOOR</t>
  </si>
  <si>
    <t>SK RIFROST-OUTDOOR 25L FOR WATER CIRC.</t>
  </si>
  <si>
    <t>PERFORATED MOUNTING STRIP FOR</t>
  </si>
  <si>
    <t>SV MAXI-PLS SLIDING NUTS M10</t>
  </si>
  <si>
    <t>PS4380 PUNCHED SECTION WITHOUT</t>
  </si>
  <si>
    <t>FT2791 GLAZED DOOR FOR FT2741</t>
  </si>
  <si>
    <t>IW WORKTOP SMALL, CLOSED</t>
  </si>
  <si>
    <t>BG BUS ENC. 600X300X155 RAL 7035</t>
  </si>
  <si>
    <t>SV MAXI-PLS M10 SLIDING NUTS</t>
  </si>
  <si>
    <t>SK COOLER UNIT METAL FILTER</t>
  </si>
  <si>
    <t>SZ2590 CABLE TUBE 48 DIA X 25M</t>
  </si>
  <si>
    <t>TS CABLE CHAMBER 400X200X500 7035</t>
  </si>
  <si>
    <t>FT2784 PLEXIGLASS COVER</t>
  </si>
  <si>
    <t>SV PARTIAL DOOR WXH 600X1000 MM</t>
  </si>
  <si>
    <t>FT2781 PLEXIGLASS COVER</t>
  </si>
  <si>
    <t>TS BASE/PLINTH COMPONENTS</t>
  </si>
  <si>
    <t>ISV NH00/1/2/3 F.-S.-DIS. MODULE W/H 2/5</t>
  </si>
  <si>
    <t>SK ENCLOSURE INTERNAL FAN 230V</t>
  </si>
  <si>
    <t>1U PATCH PANEL DIGITAL TEMP</t>
  </si>
  <si>
    <t>SV PARTIAL DOOR WXH 800X1000 MM</t>
  </si>
  <si>
    <t>SV3515 PLS RAIL CONNECTOR SET</t>
  </si>
  <si>
    <t>KL1521 TERMINAL BOX STAINLESS</t>
  </si>
  <si>
    <t>EL1936 6U BLANKING PLATE PKT-3</t>
  </si>
  <si>
    <t>S/STEEL SWITCH HOUSING 1.4301,IP66</t>
  </si>
  <si>
    <t>SV MAXI-PLS ROOF PLATES VENTED RAL 7035:</t>
  </si>
  <si>
    <t>ISV MOUNTING PLATE MODULE W/H 2/4</t>
  </si>
  <si>
    <t>TS EMC SEAL 3 X 2M LENGTHS</t>
  </si>
  <si>
    <t>SR2027 11U SWING FRAME FOR</t>
  </si>
  <si>
    <t>SZ2475 STAINLESS STEEL CANOPY</t>
  </si>
  <si>
    <t>FT2742 DISPLAY PANEL</t>
  </si>
  <si>
    <t>CAST ALUMINIUM BOX 200X230X110</t>
  </si>
  <si>
    <t>SV MAXI-PLS SLIDING BLOCKS</t>
  </si>
  <si>
    <t>ISV TERMINAL SUPPORT RAIL MODULE W/H 3/3</t>
  </si>
  <si>
    <t>ISV TERMINAL SUPPORT RAIL MODULE W/H 2/4</t>
  </si>
  <si>
    <t>SV MAXI-PLS SLIDING NUTS M6</t>
  </si>
  <si>
    <t>CP PEDESTAL BASE PLATE</t>
  </si>
  <si>
    <t>ISV DIN RAIL MOUNTED DEVICE MOD. W/H 3/3</t>
  </si>
  <si>
    <t>SV MAXI-PLS M8 SLIDING NUTS</t>
  </si>
  <si>
    <t>CROSS-STRUTS FOR MOUNTING PLTS</t>
  </si>
  <si>
    <t>DK7547 1745MM LONG EARTH RAILS</t>
  </si>
  <si>
    <t>SV ASSEMBLY SET FOR COUPLING SET</t>
  </si>
  <si>
    <t>SK MASTER SLAVE CABLE FOR TOP</t>
  </si>
  <si>
    <t>PS4379 PUNCHED SECTION WITHOUT</t>
  </si>
  <si>
    <t>SV3073 TRIPLE POLE BUSBAR</t>
  </si>
  <si>
    <t>MINATURE CIRCUIT BRAKER</t>
  </si>
  <si>
    <t>COMPONENT SHELF W671XD700MM</t>
  </si>
  <si>
    <t>MAXI-PLS ROOF PLATE  VENTED RAL 7035</t>
  </si>
  <si>
    <t>SET OF CASTORS, 2 PLAIN, 2</t>
  </si>
  <si>
    <t>FT2741 DISPLAY PANEL</t>
  </si>
  <si>
    <t>TELESCOPIC SLIDE FOR 700D</t>
  </si>
  <si>
    <t>TS DIVIDER PANEL FOR</t>
  </si>
  <si>
    <t>SZ2474 STAINLESS STEEL CANOPY</t>
  </si>
  <si>
    <t>PS4697 DEPTH STAY FOR 800 DEEP</t>
  </si>
  <si>
    <t>SO2802 200MM PLINTH FOR AE1110</t>
  </si>
  <si>
    <t>SV PARTIAL DOOR WXH 800X800 MM</t>
  </si>
  <si>
    <t>SV PARTIAL DOOR WXH 800X600 MM</t>
  </si>
  <si>
    <t>DK7546 1545MM LONG EARTH RAILS</t>
  </si>
  <si>
    <t>SV MAXI-PLS ROOF PLATES VENTED RAL 7035</t>
  </si>
  <si>
    <t>SV MAXI-PLS M6 SLIDING NUTS</t>
  </si>
  <si>
    <t>SK AIR DUCT SYSTEM FOR TOP</t>
  </si>
  <si>
    <t>FT2780 PLEXIGLASS COVER</t>
  </si>
  <si>
    <t>SK 3357100 GUIDE FRAME FOR SK</t>
  </si>
  <si>
    <t>PS4367 SYSTEM CHASSIS FOR</t>
  </si>
  <si>
    <t>SV PE-PEN-COMBINATION ANGLE CU 30X10MM</t>
  </si>
  <si>
    <t>TS PUNCHED SECTIONS INT. FOR 1200</t>
  </si>
  <si>
    <t>TS ADAPTOR PROFILE 19" FOR</t>
  </si>
  <si>
    <t>SK RIFROST-STANDARD 25L FOR WATER CIRC.</t>
  </si>
  <si>
    <t>TS PUNCHED SECTIONS EXT. FOR</t>
  </si>
  <si>
    <t>CP ENCLOSURE CONNECTOR</t>
  </si>
  <si>
    <t>CP TILTING ADAPTOR 10 DEG.</t>
  </si>
  <si>
    <t>ISV MOUNTING PLATE MODULE W/H 3/2</t>
  </si>
  <si>
    <t>SV9603 MINI-PLS BUSBAR 1100MM</t>
  </si>
  <si>
    <t>BG BUS-BOX RAL 7035</t>
  </si>
  <si>
    <t>ISV MOUNTING PLATE MODULE W/H 2/3</t>
  </si>
  <si>
    <t>ISV CIRCUIT-BREAKER MODULE 630A, W/H 2/3</t>
  </si>
  <si>
    <t>TS SIDE PLINTH S/STEEL</t>
  </si>
  <si>
    <t>CP SUPPORT SECTION HEIGHT</t>
  </si>
  <si>
    <t>SM ENCLOSURE SURFACE CONNECTOR</t>
  </si>
  <si>
    <t>TS ADAPTOR KIT FOR LUTZE LSC</t>
  </si>
  <si>
    <t>SZ2596 CABLE TUBE 36MM</t>
  </si>
  <si>
    <t>DK7545 1345 LONGMM EARTH RAILS</t>
  </si>
  <si>
    <t>DK7099 CABLE CLAMPS</t>
  </si>
  <si>
    <t>PS4178 PUNCHED RAIL 2095MM</t>
  </si>
  <si>
    <t>SV FUNC. SPACE DIVIDER WITH BUSBAR DUCT</t>
  </si>
  <si>
    <t>SV ADAPTOR COVER</t>
  </si>
  <si>
    <t>FT2740 DISPLAY PANEL</t>
  </si>
  <si>
    <t>TS DIV. PANEL FOR MODULE PLATE</t>
  </si>
  <si>
    <t>CP STAINLESS STEEL PROFILE</t>
  </si>
  <si>
    <t>SV BUSBAR 30 X 5 X 965</t>
  </si>
  <si>
    <t>SK DIGITAL TEMPERATURE GAUGE</t>
  </si>
  <si>
    <t>TS PLINTH ELEMENTS FRONT+REAR</t>
  </si>
  <si>
    <t>PS4696 STIFFENING SUPPORT FOR</t>
  </si>
  <si>
    <t>SK3118 HYGROSTAT SWITCH</t>
  </si>
  <si>
    <t>SV FLANGE PLATE FOR FUNC. SPABE DIVIDER</t>
  </si>
  <si>
    <t>SHELF VENTED 471WX700D</t>
  </si>
  <si>
    <t>SV MAXI-PLS SIDE WALLS</t>
  </si>
  <si>
    <t>SR1997 FIXING KIT FOR PS/ES,</t>
  </si>
  <si>
    <t>PS4599 DOOR RAIL FOR 1000 WIDE</t>
  </si>
  <si>
    <t>DK SOCKET STRIP FOR IEC</t>
  </si>
  <si>
    <t>ISV NH00 FUSE.-SWIT.-DIS. MODULE W/H 2/3</t>
  </si>
  <si>
    <t>SM POWER PACK FOR TFT MONITOR</t>
  </si>
  <si>
    <t>TS EMC GLAND PLATE CLAMP STRIP</t>
  </si>
  <si>
    <t>EL2233 3U VENTED PANEL (PK3)</t>
  </si>
  <si>
    <t>ISV CONT. HAZARD PROTECT. MODULE W/H 3/4</t>
  </si>
  <si>
    <t>DK7544 1145MM LONG EARTH RAILS</t>
  </si>
  <si>
    <t>SV3525 COPPER PROFILE 695 LONG</t>
  </si>
  <si>
    <t>SV3505 PLS RAIL CONNECTION SET</t>
  </si>
  <si>
    <t>ISV BUSBAR MODULE 60MM, 3 POLE, W/H 2/2</t>
  </si>
  <si>
    <t>RFI EARTHING RIBBON</t>
  </si>
  <si>
    <t>TS8 COMFORT SECURITY HANDLE</t>
  </si>
  <si>
    <t>ERGOFORM COMBINATION HANDLE</t>
  </si>
  <si>
    <t>DK7066 TELESCOPIC SLIDE FOR</t>
  </si>
  <si>
    <t>KL TERMINAL BOX RAL 7035</t>
  </si>
  <si>
    <t>SV FUNCTIONAL SPACE SIDE PANEL MODULE</t>
  </si>
  <si>
    <t>SM TRANSPORT HANDLES FOR</t>
  </si>
  <si>
    <t>SV CONTACT HAZARD PROTECTION W=600MM</t>
  </si>
  <si>
    <t>BG BUS ENC. 400X300X155  RAL 7035</t>
  </si>
  <si>
    <t>SV ENDSUPPORT FUSE DISCONNECT. ENCL.</t>
  </si>
  <si>
    <t>SR INSTALLATION KITS 180°</t>
  </si>
  <si>
    <t>SZ2328 DOOR RAILS (PK 20) FOR</t>
  </si>
  <si>
    <t>SZ PLASTIC GLAND PLATE PK 10</t>
  </si>
  <si>
    <t>MAXI-PLS ROOF PLATE VENTED RAL 7035</t>
  </si>
  <si>
    <t>LED STEADY LIGHT COMPONENT</t>
  </si>
  <si>
    <t>PS4177 PUNCHED RAIL 1895MM</t>
  </si>
  <si>
    <t>SV ROOF PLATE FOR CABLE ENTRY GLAND</t>
  </si>
  <si>
    <t>TS PUNCHED SECTIONS INT. (1PU=4EA)</t>
  </si>
  <si>
    <t>PS4373 PUNCHED SECTION FOR</t>
  </si>
  <si>
    <t>CP ANGLE PIECE 90° CP-S STAINLESS STEEL</t>
  </si>
  <si>
    <t>SV3091 SYSTEM COVERS 200MM</t>
  </si>
  <si>
    <t>SOCKET STRIP FOR IEC CONNECTOR</t>
  </si>
  <si>
    <t>DK ROOF PLATE FOR CABLE ENTRY</t>
  </si>
  <si>
    <t>SV PARTIAL DOOR WXH 600X600 MM</t>
  </si>
  <si>
    <t>SV PE/PEN COMBINATION ANGLE</t>
  </si>
  <si>
    <t>TS CABLE TRUNKING (PK OF 8)</t>
  </si>
  <si>
    <t>SZ2327 DOOR RAILS (PK 20) FOR</t>
  </si>
  <si>
    <t>SV LONGITUD. CONNECTOR FOR FLAT COPPER</t>
  </si>
  <si>
    <t>SZ2511 CANOPY FOR AE1339/1360/</t>
  </si>
  <si>
    <t>PS4579 DOOR RAIL FOR 900 WIDE</t>
  </si>
  <si>
    <t>EL1934 4U BLANKING PLATE PKT-3</t>
  </si>
  <si>
    <t>PS4339 CABLE CLAMP RAIL/ES5905</t>
  </si>
  <si>
    <t>SV BUSBAR SUPPORT, 3-POLE, 185MM</t>
  </si>
  <si>
    <t>SO2828 200MM PLINTH FOR AE1280</t>
  </si>
  <si>
    <t>SK 3355100 GUIDE FRAME FOR SK</t>
  </si>
  <si>
    <t>SV PARTIAL DOOR WXH 800X400 MM</t>
  </si>
  <si>
    <t>TS35/15 RAIL 2M LONG (PK OF 6)</t>
  </si>
  <si>
    <t>TS CABLE TRUNKING (PK OF 4)</t>
  </si>
  <si>
    <t>SZ EMC SCREENING PLATE FOR</t>
  </si>
  <si>
    <t>SIGNAL MODULE, STROBE, RED,</t>
  </si>
  <si>
    <t>SIGNAL MODULE, STROBE. AMBER,</t>
  </si>
  <si>
    <t>TS DIVIDER PANEL FOR 2000HX500D</t>
  </si>
  <si>
    <t>SZ2360 CABLE CLAMPS FOR CABLE</t>
  </si>
  <si>
    <t>SR2026 6U SWING FRAME FOR AE</t>
  </si>
  <si>
    <t>SR SWING FRAME 19" SMALL FOR</t>
  </si>
  <si>
    <t>TS PUNCHED SECTION PK=2ST</t>
  </si>
  <si>
    <t>DK7543 945MM LONG EARTH RAILS</t>
  </si>
  <si>
    <t>CP MINI PEDESTAL</t>
  </si>
  <si>
    <t>PS4695 STIFFENING SUPPORT FOR</t>
  </si>
  <si>
    <t>CAST ALUMINIUM BOX 360X160X90</t>
  </si>
  <si>
    <t>TS MOUNTING FIN FOR FRAME</t>
  </si>
  <si>
    <t>SV MAXI-PLS DIVIDER PANEL</t>
  </si>
  <si>
    <t>SZ2473 STAINLESS STEEL CANOPY</t>
  </si>
  <si>
    <t>SM MOUSEPAD SUPPORT</t>
  </si>
  <si>
    <t>FRONT TRIM PANELS IP 2X BOTTOM</t>
  </si>
  <si>
    <t>PS4363 SUPPORT RAIL FOR 1200</t>
  </si>
  <si>
    <t>SZ2359 CABLE CLAMPS FOR CABLE</t>
  </si>
  <si>
    <t>PS4531 CHASSIS GUIDE FOR 220MM</t>
  </si>
  <si>
    <t>DK7065 TELESCOPIC SLIDE FOR</t>
  </si>
  <si>
    <t>DK7485 COMPONENT SHELF 671X500</t>
  </si>
  <si>
    <t>ISV DIN RAIL MOUNTED DEVICE MOD. W/H 3/2</t>
  </si>
  <si>
    <t>PS4398 ISULATOR/BEARER BRACKET</t>
  </si>
  <si>
    <t>PS4176 PUNCHED RAIL 1695</t>
  </si>
  <si>
    <t>SV BUSBAR CU 30X5MM L=765MM</t>
  </si>
  <si>
    <t>SV PARTIAL DOOR WXH 600X400 MM</t>
  </si>
  <si>
    <t>DRC RFID TAGS 1HE, BUNDLE 20 PCS.</t>
  </si>
  <si>
    <t>SZ2502 CANOPY FOR AE1039/1060 RAL 7035</t>
  </si>
  <si>
    <t>CP 40 HOUSING COUPLING</t>
  </si>
  <si>
    <t>PS4598 DOOR RAIL FOR 800MM</t>
  </si>
  <si>
    <t>ISV TERMINAL SUPPORT RAIL MODULE W/H 2/3</t>
  </si>
  <si>
    <t>SV GLAND PLATE FOR FUNC. SPACE DIVIDER</t>
  </si>
  <si>
    <t>PS4947 30/15 C RAIL, 1155 LONG</t>
  </si>
  <si>
    <t>PS4338 CABLE CLAMP RAIL/ES5784</t>
  </si>
  <si>
    <t>SV CABLE BOX FORM 4B, 600MM HT</t>
  </si>
  <si>
    <t>SZ2592 CLIPS FOR CABLE TUBE</t>
  </si>
  <si>
    <t>SV CURRENT CONVERTER 600/5A (185MM)</t>
  </si>
  <si>
    <t>RFI EARTHING RIBBONS</t>
  </si>
  <si>
    <t>PS4378 PUNCHED SECTION WITHOUT</t>
  </si>
  <si>
    <t>SV3088 SYSTEM COVERS 200MM</t>
  </si>
  <si>
    <t>SZ2326 DOOR RAILS (PK 20) FOR</t>
  </si>
  <si>
    <t>ISV TERMINAL SUPPORT RAIL MODULE W/H 3/2</t>
  </si>
  <si>
    <t>SZ FASTENING BOLTS FOR 200MM, 10 EA/PU</t>
  </si>
  <si>
    <t>SZ PLASTIC GLAND PLATE PK 5</t>
  </si>
  <si>
    <t>SV SYSTEM ATTACHMENT W=1200MM (185MM)</t>
  </si>
  <si>
    <t>CP HANDLE KIT 19 " HORIZONTAL</t>
  </si>
  <si>
    <t>PS4173 PUNCHED RAIL 895MM</t>
  </si>
  <si>
    <t>FT2772 GAS STRUT FOR FT WINDOW</t>
  </si>
  <si>
    <t>SV ROOF PLATE VENTED, IP2X</t>
  </si>
  <si>
    <t>PS4175 PUNCHED RAIL 1495MM</t>
  </si>
  <si>
    <t>DK7542 745MM LONG EARTH RAILS</t>
  </si>
  <si>
    <t>TS PARTIAL MOUNTING PLATE FOR</t>
  </si>
  <si>
    <t>SV CABLE BOX FORM 4B, 300 MM HT</t>
  </si>
  <si>
    <t>SZ2358 CABLE CLAMP FOR CABLE</t>
  </si>
  <si>
    <t>SZ2362 STAINLESS STEEL CANOPY</t>
  </si>
  <si>
    <t>CMC PLUG IN MODULE WITH FUSE</t>
  </si>
  <si>
    <t>SR INSTALLATION KITS 130° RAL 7035</t>
  </si>
  <si>
    <t>SZ2589 CABLE TUBE 29 DIA X 25M</t>
  </si>
  <si>
    <t>SV SERIAL DEVICE MODULE</t>
  </si>
  <si>
    <t>SV FRONT TRIM PANELS IP 54 BOTTOM</t>
  </si>
  <si>
    <t>SZ2504 M5 SELF-TAPPING SCREW</t>
  </si>
  <si>
    <t>TS SLIDE RAIL 19" FOR 800MM D</t>
  </si>
  <si>
    <t>DK7484 COMPONENT SHELF 671X400</t>
  </si>
  <si>
    <t>ISV BUSBAR MODULE N/PE 2 POLE, W/H 3/2</t>
  </si>
  <si>
    <t>SR1996 FIXING KIT FOR 1200MM RAL 7035</t>
  </si>
  <si>
    <t>SO2826 200MM PLINTH FOR AE1260</t>
  </si>
  <si>
    <t>EL1933 3U BLANKING PLATE PKT-3</t>
  </si>
  <si>
    <t>SZ HANDLE SET RAL 7035</t>
  </si>
  <si>
    <t>SZ2471 STAINLESS STEEL CANOPY</t>
  </si>
  <si>
    <t>CP S/STEEL ENCLOSURE</t>
  </si>
  <si>
    <t>12 WAY GERMAN SOCKET STRIP</t>
  </si>
  <si>
    <t>DK7466 COMPONENT SHELF 471X600</t>
  </si>
  <si>
    <t>TS 180° HINGES RAL 7035 FOR</t>
  </si>
  <si>
    <t>SV SYSTEM ATTACHMENT W=1000MM (185MM)</t>
  </si>
  <si>
    <t>SZ2361 STAINLESS STEEL CANOPY</t>
  </si>
  <si>
    <t>PK BOX WITH PLAIN LID</t>
  </si>
  <si>
    <t>PS4347 SUPPORT RAIL FOR 1000</t>
  </si>
  <si>
    <t>SZ2357 CABLE CLAMP FOR CABLE</t>
  </si>
  <si>
    <t>TS MODULE SIDE PANELS</t>
  </si>
  <si>
    <t>CP 40 MOUNTING BRACKET S/S</t>
  </si>
  <si>
    <t>TRIM PANEL FOR CP6141/6141100</t>
  </si>
  <si>
    <t>ZINC MOUNTING PLATE INFILL</t>
  </si>
  <si>
    <t>SZ2472 STAINLESS STEEL CANOPY</t>
  </si>
  <si>
    <t>PS4365 SYSTEM CHASSIS FOR</t>
  </si>
  <si>
    <t>SV PARTIAL DOOR WXH 800X300 MM</t>
  </si>
  <si>
    <t>EL2232 2U VENTED PANEL (PK3)</t>
  </si>
  <si>
    <t>SZ2325 DOOR RAILS (PK 20) FOR</t>
  </si>
  <si>
    <t>SZ2488 M5X12 CSK SELF TAPPING</t>
  </si>
  <si>
    <t>SZ2489 M5X12 CHEESE HEAD SELF</t>
  </si>
  <si>
    <t>SV SIDE PANEL MODULE FOR INCOMING BUSBAR</t>
  </si>
  <si>
    <t>SZ2584 POLE CLAMP</t>
  </si>
  <si>
    <t>TS BASE COMPONENTS F+R MODIF</t>
  </si>
  <si>
    <t>SV3524 COPPER PROFILE 495 LONG</t>
  </si>
  <si>
    <t>SV CABLE BOX FORM 4B 200MM HT</t>
  </si>
  <si>
    <t>DK7064 TELESCOPIC SLIDE FOR</t>
  </si>
  <si>
    <t>PS4172 PUNCHED RAIL 695MM</t>
  </si>
  <si>
    <t>SV3090 SYSTEM COVERS 100MM</t>
  </si>
  <si>
    <t>CAST ALUMINIUM BOX 360X122X80</t>
  </si>
  <si>
    <t>SK FAN EXTENSION KIT</t>
  </si>
  <si>
    <t>PS4946 30/15 C RAIL, 955 LONG</t>
  </si>
  <si>
    <t>SO2807 100MM PLINTH FOR</t>
  </si>
  <si>
    <t>DK MOUNTING ANGLE L-SHAPED 47U</t>
  </si>
  <si>
    <t>INTERCONNECTING FOR 1200 WIDE</t>
  </si>
  <si>
    <t>DK7541 545MM LONG EARTH RAILS</t>
  </si>
  <si>
    <t>SZ2356 CABLE CLAMP FOR CABLE</t>
  </si>
  <si>
    <t>ISV DIN RAIL MOUNTED DEVICE MOD. W/H 2/3</t>
  </si>
  <si>
    <t>DK7156 BLANKING PANEL 6U PK 2</t>
  </si>
  <si>
    <t>SV PARTIAL DOOR WXH 600X300 MM</t>
  </si>
  <si>
    <t>SV CABLE BOX FORM 4B,400 MM HT</t>
  </si>
  <si>
    <t>ISV MOUNTING PLATE MODULE W/H 1/4</t>
  </si>
  <si>
    <t>ISV MOUNTING PLATE MODULE W/H 2/2</t>
  </si>
  <si>
    <t>PS4596 DOOR RAIL FOR 600MM</t>
  </si>
  <si>
    <t>SV9602 MINI-PLS BUSBAR 700MM</t>
  </si>
  <si>
    <t>ACCOUSTIC ELEMENT 100DB 230V</t>
  </si>
  <si>
    <t>PE BUSBAR</t>
  </si>
  <si>
    <t>TS SLIDE RAIL 19" FOR 600MM D</t>
  </si>
  <si>
    <t>TS CABLE ENTRY PLATES FOR</t>
  </si>
  <si>
    <t>ISV CONT. HAZARD PROTECT. MODULE W/H 3/3</t>
  </si>
  <si>
    <t>PS4937 TS35/15 RAIL, 1155 LONG</t>
  </si>
  <si>
    <t>SV CABLE BOX FORM 4B 150MM HT</t>
  </si>
  <si>
    <t>PK BOX WITH TRANSPARENT LID</t>
  </si>
  <si>
    <t>SIGNAL MODULE, STROBE,RED,</t>
  </si>
  <si>
    <t>SIGNAL MODULE, STROBE, AMBER,</t>
  </si>
  <si>
    <t>PS4377 PUNCHED SECTION WITHOUT</t>
  </si>
  <si>
    <t>SV3087 SYSTEM COVERS 10MM WIDE</t>
  </si>
  <si>
    <t>SV ROOM DIVIDER.WXD800X600MM</t>
  </si>
  <si>
    <t>SK AIR DIVERTER FOR COOLERS</t>
  </si>
  <si>
    <t>ISV TERMINAL SUPPORT RAIL MODULE W/H 1/4</t>
  </si>
  <si>
    <t>DK7098 CABLE CLAMPS</t>
  </si>
  <si>
    <t>TS SLIDE RAIL 19" FOR 500MM D</t>
  </si>
  <si>
    <t>PUNCHED RAIL 1295LM</t>
  </si>
  <si>
    <t>ISV BUSBAR MODULE 60MM, 3 POLE, W/H 1/2</t>
  </si>
  <si>
    <t>PC COMPONENT SHELF STATIC</t>
  </si>
  <si>
    <t>CONTACT CUTTER FOR FRAME</t>
  </si>
  <si>
    <t>CAST ALUMINIUM BOX 260X160X90</t>
  </si>
  <si>
    <t>SZ2355 CABLE CLAMP FOR CABLE</t>
  </si>
  <si>
    <t>SZ2487 SELF-TAPPING SCREWS</t>
  </si>
  <si>
    <t>SZ2319 TS35/15 RAIL, 587 LONG</t>
  </si>
  <si>
    <t>TS SIDE /BASE PLINTH TRIM</t>
  </si>
  <si>
    <t>SV CONNECTION BLOCK F. LAM. COPPER BARS</t>
  </si>
  <si>
    <t>SV BUSBAR 30 X 5 X 565</t>
  </si>
  <si>
    <t>PS4362 SUPPORT RAIL FOR 800MM</t>
  </si>
  <si>
    <t>ISV CONT. HAZARD PROTECT. MODULE W/H 2/4</t>
  </si>
  <si>
    <t>SV PARTIAL MOUNTING PLATE WITH DUCT</t>
  </si>
  <si>
    <t>DK7465 COMPONENT SHELF 471X500</t>
  </si>
  <si>
    <t>SV ROOF PLATE IP 55 SOLID</t>
  </si>
  <si>
    <t>TS PUNCHED SECTIONS INT. FOR 900</t>
  </si>
  <si>
    <t>PS4694 STIFFENING SUPPORT FOR</t>
  </si>
  <si>
    <t>TS PUNCHED SECTIONS INT. FOR 800</t>
  </si>
  <si>
    <t>DK MOUNTING ANGLE L-SHAPED 42U</t>
  </si>
  <si>
    <t>PS4538 SUPPORT WHEEL FOR PS/ES</t>
  </si>
  <si>
    <t>SV BAYING BRACKET CU 30X10MM</t>
  </si>
  <si>
    <t>SV CONTACT MAKER FOR FLAT COPPER BUSBAR</t>
  </si>
  <si>
    <t>SV PERFORATED MOUNTING STRIP</t>
  </si>
  <si>
    <t>SZ2501 CANOPY FOR AE1031/1038/RAL 7035</t>
  </si>
  <si>
    <t>ACCOUSTIC ELEMENT 100DB 24V</t>
  </si>
  <si>
    <t>SZ2470 STAINLESS STEEL CANOPY</t>
  </si>
  <si>
    <t>SV FRONT TRIM PANELS IP 54 TOP</t>
  </si>
  <si>
    <t>DK7161 TELESCOPIC SLIDE FOR</t>
  </si>
  <si>
    <t>PS4945 30/15 C RAIL 755 LONG</t>
  </si>
  <si>
    <t>SZ2594 CLIPS FOR CABLE TUBE</t>
  </si>
  <si>
    <t>MOUNTING PLATE INFILL - 1800 HT</t>
  </si>
  <si>
    <t>SV BUSBAR CONNECTORS, BAYING</t>
  </si>
  <si>
    <t>CONTACT CUTTER FOR EARTHING</t>
  </si>
  <si>
    <t>SO2818 100MM PLINTH FOR AE1280</t>
  </si>
  <si>
    <t>SR1995 FIXING KIT FOR 800MM</t>
  </si>
  <si>
    <t>SR INSTALLATION KITS 130°</t>
  </si>
  <si>
    <t>MAXI-PLS C-RAILS</t>
  </si>
  <si>
    <t>SV BUSBAR STABILIZER RAIL</t>
  </si>
  <si>
    <t>SOCKET STRIP B/F SOCKETS</t>
  </si>
  <si>
    <t>DK7980 FAN EXPANSION KIT</t>
  </si>
  <si>
    <t>PS4174 PUNCHED RAIL 1095MM</t>
  </si>
  <si>
    <t>SZ LABEL PANEL</t>
  </si>
  <si>
    <t>MOUNTING PLATE INFILL - 2000 HT</t>
  </si>
  <si>
    <t>ISV NH FUSE-SWITCH-DISCON. MODULE 1XNH1</t>
  </si>
  <si>
    <t>ISV NH FUSE-SWITCH-DISCON. MODULE 1XNH2</t>
  </si>
  <si>
    <t>SV PARTIAL DOOR WXH 800X200 MM</t>
  </si>
  <si>
    <t>SV COVER SECTION  TOP/BOTTOM</t>
  </si>
  <si>
    <t>SZ2354 CABLE CLAMP FOR CABLE</t>
  </si>
  <si>
    <t>TSLOCKING ROD STOP</t>
  </si>
  <si>
    <t>SV PARTIAL MOUNTING PLATEWXH 800X1000MM,</t>
  </si>
  <si>
    <t>ISV MOUNTING PLATE MODULE W/H 1/3</t>
  </si>
  <si>
    <t>ISV DIN RAIL MOUNTED DEVICE MOD. W/H 1/4</t>
  </si>
  <si>
    <t>SV BUSBAR SUPPORT FUSE DISCONNECT. ENCL.</t>
  </si>
  <si>
    <t>SV MAXI-PLS CONNECTION PLATES</t>
  </si>
  <si>
    <t>SV PARTIAL MOUNTING PLATEWXH 600X400MM,M</t>
  </si>
  <si>
    <t>UPS STRIP</t>
  </si>
  <si>
    <t>TS SNAP ON NUT  M6  PK=20ST</t>
  </si>
  <si>
    <t>TS SNAP ON NUT  M8  PK=20ST</t>
  </si>
  <si>
    <t>SO2816 100MM PLINTH 600X279MM</t>
  </si>
  <si>
    <t>PS4396 INSULATOR BRACKET FOR</t>
  </si>
  <si>
    <t>SZ MOUSEPAD SUPPORT</t>
  </si>
  <si>
    <t>SV PARTIAL DOOR WXH 600X200 MM</t>
  </si>
  <si>
    <t>ISV CIRCUIT-BREAKER MODULE 250A, W/H 1/2</t>
  </si>
  <si>
    <t>PS4364 SYSTEM CHASSIS FOR</t>
  </si>
  <si>
    <t>SV SYSTEM ATTACHMENT W=800MM (185MM)</t>
  </si>
  <si>
    <t>EL2231 1U VENTED PANEL (PK3)</t>
  </si>
  <si>
    <t>ISV NH00 FUSE.-SWIT.-DIS. MODULE W/H 1/3</t>
  </si>
  <si>
    <t>DK7464 COMPONENT SHELF 471X400</t>
  </si>
  <si>
    <t>DK CABLE MANAGEMENT PANEL 2U</t>
  </si>
  <si>
    <t>PS4309 DOOR RAIL FOR 500MM</t>
  </si>
  <si>
    <t>MOUNTING PLATE FOR PK9523/9524</t>
  </si>
  <si>
    <t>SV PARTIAL DOOR WXH 800X150 MM</t>
  </si>
  <si>
    <t>SO2801 100MM PLINTH FOR AE1110</t>
  </si>
  <si>
    <t>BRUSH STRIP (PK OF 2M)</t>
  </si>
  <si>
    <t>TS PUNCHED SECTIONS INT. FOR</t>
  </si>
  <si>
    <t>SV3514 PLS RAIL CONNECTOR SET</t>
  </si>
  <si>
    <t>SZ2353 CABLE CLAMP FOR CABLE, 25EA/PU</t>
  </si>
  <si>
    <t>SV ROOM DIVIDER.WXD 800X475MM</t>
  </si>
  <si>
    <t>SZ2591 CLIPS FOR CABLE TUBE</t>
  </si>
  <si>
    <t>DK7081 TELESCOPIC SLIDE FOR</t>
  </si>
  <si>
    <t>SZ2318 TS35/15 RAIL, 487 LONG</t>
  </si>
  <si>
    <t>TS PUNCHED SECTIONS</t>
  </si>
  <si>
    <t>SR1994 FIXING KIT FOR RAL 7035</t>
  </si>
  <si>
    <t>TS COMFORT HANDLE SOFT NICKEL PLATING</t>
  </si>
  <si>
    <t>PS4944 30/15 C RAIL, 555 LONG</t>
  </si>
  <si>
    <t>CAST ALUMINIUM BOX 58X64X36</t>
  </si>
  <si>
    <t>DK MOUNTING ANGLE L-SHAPED 38U</t>
  </si>
  <si>
    <t>ISV TERMINAL SUPPORT RAIL MODULE W/H 2/2</t>
  </si>
  <si>
    <t>ISV BUSBAR MODULE N/PE 2 POLE, W/H 2/2</t>
  </si>
  <si>
    <t>ISV FRAME FOR DISTANCE KEEPING, W/H 1/2</t>
  </si>
  <si>
    <t>SO2817 FLOOR FIXING PLATES</t>
  </si>
  <si>
    <t>DK FAN EPANSION KIT  48V</t>
  </si>
  <si>
    <t>CABLE GUIDE RING ASM</t>
  </si>
  <si>
    <t>SK RIFROST-OUTDOOR 10L FOR WATER CIRC.</t>
  </si>
  <si>
    <t>SV SYSTEM ATTACHMENT W=600MM (185MM)</t>
  </si>
  <si>
    <t>PS4133 QUICK ASSEMBLY BLOCK</t>
  </si>
  <si>
    <t>EL1932 2U BLANKING PLATE PKT-3</t>
  </si>
  <si>
    <t>SV LONGITUDINAL CONNECTOR</t>
  </si>
  <si>
    <t>TS35/7.5 RAIL 2M LONG</t>
  </si>
  <si>
    <t>SZ2352 CABLE CLAMPS FOR CABLE</t>
  </si>
  <si>
    <t>PS4336 CABLE CLAMP RAIL/ES5084</t>
  </si>
  <si>
    <t>TS HINGE,- SIDE WALL</t>
  </si>
  <si>
    <t>PS4196 CABLE CLAMP RAIL 1200MM</t>
  </si>
  <si>
    <t>DK HINGED CABLE SUPPORT</t>
  </si>
  <si>
    <t>SV9601 MINI-PLS BUSBAR 500MM</t>
  </si>
  <si>
    <t>TS PLINTH ELEMENTS FRONT +REAR</t>
  </si>
  <si>
    <t>PS4134 ANGLE PIECE (PK OF 12)</t>
  </si>
  <si>
    <t>ISV MOUNTING PLATE MODULE W/H 2/1</t>
  </si>
  <si>
    <t>PS4361 SUPPORT RAIL FOR 600MM</t>
  </si>
  <si>
    <t>SV PARTIAL MOUNTING PLATEWXH 800X800MM,M</t>
  </si>
  <si>
    <t>DK7061 TELESCOPIC SLIDE FOR</t>
  </si>
  <si>
    <t>SZ EMC CABLE GLAND  M 63</t>
  </si>
  <si>
    <t>DK7159 CABLE DISTRIBUTION 2U</t>
  </si>
  <si>
    <t>SV BAYING BRACKET</t>
  </si>
  <si>
    <t>DK FAN EXPANSION KIT</t>
  </si>
  <si>
    <t>TS DE LUXE HANDLE RAL 7035</t>
  </si>
  <si>
    <t>AUTOMATIC DOOR KIT, VERLÄNGERUNG</t>
  </si>
  <si>
    <t>CAST ALUMINIUM BOX 160X160X90</t>
  </si>
  <si>
    <t>SZ2351 CABLE CLAMPS FOR CABLE</t>
  </si>
  <si>
    <t>DK-TS8 180° HINGE RAL 7035</t>
  </si>
  <si>
    <t>TS PUNCHED SECTION, PK=2ST</t>
  </si>
  <si>
    <t>COMPONENT SHELF FOR 2 482.6MM</t>
  </si>
  <si>
    <t>PS4918 INTERCONNECTING FOR</t>
  </si>
  <si>
    <t>ISV DIN RAIL MOUNTED DEVICE MOD. W/H 2/2</t>
  </si>
  <si>
    <t>SZ2595 CABLE TUBE 16MM</t>
  </si>
  <si>
    <t>COMPONENT SHELF W471XD700MM</t>
  </si>
  <si>
    <t>SZ2452 ERGOFORM S LEVER HANDLE</t>
  </si>
  <si>
    <t>SZ2456 ERGOFORM S LEVER HANDLE</t>
  </si>
  <si>
    <t>SV CONTACT MAKER FOR MAXI-PLS 1600/2000</t>
  </si>
  <si>
    <t>SV ROOM DIVIDER 600WX600D</t>
  </si>
  <si>
    <t>7 WAY GERMAN SOCKET STRIPS</t>
  </si>
  <si>
    <t>DK FIBRE-OPTIC 1U 19" CABLE</t>
  </si>
  <si>
    <t>SV PARTIAL DOOR WXH 600X150 MM</t>
  </si>
  <si>
    <t>TS WIDTH DIVIDING BRACKET</t>
  </si>
  <si>
    <t>PS4935 TS35/15 RAIL, 755 LONG</t>
  </si>
  <si>
    <t>DK7186 COMPONENT SHELF 800X600</t>
  </si>
  <si>
    <t>SV CURRENT CONVERTER 200/5A (185MM)</t>
  </si>
  <si>
    <t>SV CURRENT CONVERTER 250/5A (185MM)</t>
  </si>
  <si>
    <t>SV CURRENT CONVERTER 400/5A (185MM)</t>
  </si>
  <si>
    <t>CP 40 SUPPORT SECTION 1000MM</t>
  </si>
  <si>
    <t>FIBRE OPTIC BREAK OUT BOX 1U</t>
  </si>
  <si>
    <t>ISV METER MOUNTING BOARD MODULE, W/H 1/3</t>
  </si>
  <si>
    <t>PS4395 INSULATOR BRACKET FOR</t>
  </si>
  <si>
    <t>SZ2350 CABLE CLAMPS FOR CABLE</t>
  </si>
  <si>
    <t>DK7112 CABLE GUIDE RINGS.80X40</t>
  </si>
  <si>
    <t>SV PARTIAL MOUNTING PLATEWXH 600X1000MM,</t>
  </si>
  <si>
    <t>SV SIDE PANEL MODULE</t>
  </si>
  <si>
    <t>CABLE CLAMPS FOR 34-38 DIA</t>
  </si>
  <si>
    <t>MOUNTING PLATE FOR PK9520/9521</t>
  </si>
  <si>
    <t>SV ROOF PLATE FOR CABLE ENTRY 400WX600D</t>
  </si>
  <si>
    <t>7 WAY GERMAN SOCKET STRIP</t>
  </si>
  <si>
    <t>CP 40 WALL/BASE MOUNTING</t>
  </si>
  <si>
    <t>CP ADAPTOR FROM CP-C TO CP-L</t>
  </si>
  <si>
    <t>SV CONTACT MAKER FOR MAXI-PLS 3200</t>
  </si>
  <si>
    <t>CAST ALUMINIUM BOX 220X120X90</t>
  </si>
  <si>
    <t>SV BUSBAR 30 X 5 X 365</t>
  </si>
  <si>
    <t>SZ SEMI-CYLINDER LOCK</t>
  </si>
  <si>
    <t>EMC DIVIDER PANEL SEAL</t>
  </si>
  <si>
    <t>SV3086 SYSTEM COVERS 50MM WIDE</t>
  </si>
  <si>
    <t>SV MOUNTING BRACKET FOR SPACE DIVIDER</t>
  </si>
  <si>
    <t>SV3431 NH ON-LOAD ISOLATORS</t>
  </si>
  <si>
    <t>PS4318 CABLE ENTRY BUSHES</t>
  </si>
  <si>
    <t>TS SYSTEM-CHASSIS FOR 500D</t>
  </si>
  <si>
    <t>PS4317 CABLE ENTRY BUSHES</t>
  </si>
  <si>
    <t>SV PARTIAL MOUNTING PLATEWXH 600X300MM,M</t>
  </si>
  <si>
    <t>ISV NH FUSE-SWITCH-DISCON. MODULE 4XNH00</t>
  </si>
  <si>
    <t>DK C-RAILS 1000WX1000D</t>
  </si>
  <si>
    <t>ISV BUSBAR MODULE N/PE 2 POLE, W/H 1/2</t>
  </si>
  <si>
    <t>SV SPACER ROLL OF COPPER WITH HOLE 13MM</t>
  </si>
  <si>
    <t>CP HANDLE SET FOR OPTIPANEL HORIZONTAL</t>
  </si>
  <si>
    <t>PS4316 CABLE ENTRY BUSHES</t>
  </si>
  <si>
    <t>ISV CONT. HAZARD PROTECT. MODULE W/H 2/3</t>
  </si>
  <si>
    <t>ISV TERMINAL SUPPORT RAIL MODULE W/H 1/3</t>
  </si>
  <si>
    <t>SV V-CONNECTION CLAMP (185MM), PU=3</t>
  </si>
  <si>
    <t>TS PUNCHED SECTIONS EXT. FOR 500</t>
  </si>
  <si>
    <t>TS ADAPTOR SECTION FOR 2200MM</t>
  </si>
  <si>
    <t>SK 3176 2U OUTLET GRILLE UNIT</t>
  </si>
  <si>
    <t>DK7050 19" LSA INSTALLATION</t>
  </si>
  <si>
    <t>SZ2404 IDENTIFICATION STRIP</t>
  </si>
  <si>
    <t>SV ROOM DIVIDER FOR RILINE 603/4 POLE</t>
  </si>
  <si>
    <t>LOCKOUT HASP  (PK OF 2)</t>
  </si>
  <si>
    <t>PS4943 30/15 C RAIL,455 LONG</t>
  </si>
  <si>
    <t>DK7185 COMPONENT SHELF 800X500</t>
  </si>
  <si>
    <t>TS COMFORT HANDLE RAL7035</t>
  </si>
  <si>
    <t>SK 90° DEFLECTOR</t>
  </si>
  <si>
    <t>PS4183 SUPPORT BRACKET FOR</t>
  </si>
  <si>
    <t>DK CORNER BRACKET (1PU=2EA)</t>
  </si>
  <si>
    <t>SV ACB SUPPORT RAIL FOR FORM2-4</t>
  </si>
  <si>
    <t>SZ EMC CABLE GLANDS M 25</t>
  </si>
  <si>
    <t>TS COMFORT HANDLE FOR LOCK</t>
  </si>
  <si>
    <t>TS COMFORT HANDLE RAL 9005</t>
  </si>
  <si>
    <t>SV ROOF PLATE, CLOSED WXD 800X600MM</t>
  </si>
  <si>
    <t>SZ ERGOFORM-S HANDLE WITH</t>
  </si>
  <si>
    <t>CP6013 CLIPBOARD FOR CP</t>
  </si>
  <si>
    <t>3U SUPPORT UNIT FOR LSA-PLUS</t>
  </si>
  <si>
    <t>SV RILINE 60 BASE TRAY SECTION (PLS1600)</t>
  </si>
  <si>
    <t>HINGE KIT FOR PK9511-9524</t>
  </si>
  <si>
    <t>CMC PLUG IN MODULE WITHOUT</t>
  </si>
  <si>
    <t>PS4594 DOOR RAIL FOR 400MM</t>
  </si>
  <si>
    <t>PS4916 INTERCONNECTING FOR</t>
  </si>
  <si>
    <t>DK7166 COMPONENT SHELF 600X600</t>
  </si>
  <si>
    <t>SZ RAIL FOR EMC W=1200MM</t>
  </si>
  <si>
    <t>CABLE VLAMPS FOR 30-34DIA</t>
  </si>
  <si>
    <t>TS SYSTEM-CHASSIS FOR 400D</t>
  </si>
  <si>
    <t>KIT FOR SEPARATE FRAME</t>
  </si>
  <si>
    <t>TS HINGE 180°</t>
  </si>
  <si>
    <t>TS ADAPTOR SECTION FOR 2000MM</t>
  </si>
  <si>
    <t>DK COMPONENT SHELVES 2U</t>
  </si>
  <si>
    <t>SV3032 BASE INSULATOR 50MM</t>
  </si>
  <si>
    <t>DK C-RAIL</t>
  </si>
  <si>
    <t>ACCOUSTIC ELEMENT 85DB 230V</t>
  </si>
  <si>
    <t>DK CABLE CLAMP RAILS FOR OUTER</t>
  </si>
  <si>
    <t>TS PLINTH TRIM AT THE SIDE</t>
  </si>
  <si>
    <t>TS EXTRUSION FOR CABLE ENTRY</t>
  </si>
  <si>
    <t>SV SIDE COVER SECTION  FOR BUSBAR 100MM</t>
  </si>
  <si>
    <t>ISV DIN RAIL MOUNTED DEVICE MOD. W/H 1/3</t>
  </si>
  <si>
    <t>ISV SUPPORT RAIL F. NH2/3 FUSE.-SW.-DIS.</t>
  </si>
  <si>
    <t>PS4912 LOCK MECHANISM</t>
  </si>
  <si>
    <t>SV3504 PLS RAIL CONNECTION SET</t>
  </si>
  <si>
    <t>KL1581 PLASTIC GLAND PLATE</t>
  </si>
  <si>
    <t>KL1582 PLASTIC GLAND PLATE</t>
  </si>
  <si>
    <t>SR SWING FRAME FIXING KIT FOR</t>
  </si>
  <si>
    <t>TS ADAPTOR SECTION FOR 1800MM</t>
  </si>
  <si>
    <t>TS HINGE - DOOR 180DGR.RAL7035</t>
  </si>
  <si>
    <t>SR1979 STAY FOR SR1942/1960</t>
  </si>
  <si>
    <t>PS4192 CABLE CLAMP RAIL FOR</t>
  </si>
  <si>
    <t>CP 40 ATTACHMENT</t>
  </si>
  <si>
    <t>PS CONNECTOR GROMMETS</t>
  </si>
  <si>
    <t>SZ2477 COVER PLATE FOR 24 POLE</t>
  </si>
  <si>
    <t>SZ2478 COVER PLATE FOR 16 POLE</t>
  </si>
  <si>
    <t>CABLE RETAINER INCLINED.</t>
  </si>
  <si>
    <t>SZ2403 IDENTIFICATION STRIP</t>
  </si>
  <si>
    <t>SZ EMC CABLE GLANDS M 20</t>
  </si>
  <si>
    <t>CONNECTION CABLE 1000MM ORANGE</t>
  </si>
  <si>
    <t>CABLE CLAMPS FOR 26-30DIA</t>
  </si>
  <si>
    <t>DK7184 COMPONENT SHELF 800X400</t>
  </si>
  <si>
    <t>19'' CABLE MANAGEMENT PANEL, 1HE</t>
  </si>
  <si>
    <t>SK RIFROST-STANDARD 10L FOR WATER CIRC.</t>
  </si>
  <si>
    <t>TS PUNCHED SECTIONS EXT. FOR 400</t>
  </si>
  <si>
    <t>PS4120 PLAN LECTERN</t>
  </si>
  <si>
    <t>COMFORT HANDLE F.ASSA SYSTEM</t>
  </si>
  <si>
    <t>SZ HEX-HEAD SCREWS P. OF 300</t>
  </si>
  <si>
    <t>ISV MOUNTING PLATE MODULE W/H 1/2</t>
  </si>
  <si>
    <t>ISV MOUNTING SET FOR TERMINAL BLOCK</t>
  </si>
  <si>
    <t>EMC SHIELDED BUS BAR 550MM</t>
  </si>
  <si>
    <t>EL1931 1U BLANKING PLATE PKT-3</t>
  </si>
  <si>
    <t>TS HINGE FASTENING</t>
  </si>
  <si>
    <t>CP FIXING KIT FOR FRONT PANEL</t>
  </si>
  <si>
    <t>SV CONTACT CLAMP (185MM), PU=3</t>
  </si>
  <si>
    <t>3 WAY GERMAN SOCKET STRIPS</t>
  </si>
  <si>
    <t>PS4583 DOOR STAY  PK OF 5</t>
  </si>
  <si>
    <t>CABLE RETAINER FLAT</t>
  </si>
  <si>
    <t>SEMI-CYLINDER LOCK RAL 7035</t>
  </si>
  <si>
    <t>SZ2593 CLIPS FOR CABLE TUBE</t>
  </si>
  <si>
    <t>PS4934 TS35/15 RAIL. 555 LONG</t>
  </si>
  <si>
    <t>SV RILINE 60 BASE TRAY SECTION ( PLS800)</t>
  </si>
  <si>
    <t>PS4191 CABLE CLAMP RAIL FOR</t>
  </si>
  <si>
    <t>PS4394 INSULATOR BRACKET FOR</t>
  </si>
  <si>
    <t>SZ RAIL FOR EMC W=1000MM</t>
  </si>
  <si>
    <t>DK C-RAILS 800WX800D</t>
  </si>
  <si>
    <t>DK CABLE CLAMP RAILS FOR INNER</t>
  </si>
  <si>
    <t>EYE BOLTS PK OF 4</t>
  </si>
  <si>
    <t>DK7165 COMPONENT SHELF 600X500</t>
  </si>
  <si>
    <t>MOUNTING PLATE FOR PK9517/9518</t>
  </si>
  <si>
    <t>SZ  TORX SCREWS FOR STAINLESS</t>
  </si>
  <si>
    <t>SV RILINE 60 BASE TRAY SECTION</t>
  </si>
  <si>
    <t>KL1592 COVER HINGES (2 PAIRS)</t>
  </si>
  <si>
    <t>ISV CONT. HAZARD PROTECT. MODULE W/H 3/2</t>
  </si>
  <si>
    <t>SZ2316 TS35/7.5 RAIL, 287 LONG</t>
  </si>
  <si>
    <t>TS MOUNTING RAIL 18X38MM FOR</t>
  </si>
  <si>
    <t>SV ROOM DIVIDER 600WX425D</t>
  </si>
  <si>
    <t>PS4182 FIXING BRACKET FOR</t>
  </si>
  <si>
    <t>PS4169 PUNCHED RAIL 295MM</t>
  </si>
  <si>
    <t>PS4124 PLAN POCKET FOR 1000</t>
  </si>
  <si>
    <t>SZ2317 TS35/7.5 RAIL, 387 LONG</t>
  </si>
  <si>
    <t>ISV TERMINAL SUPPORT RAIL MODULE W/H 2/1</t>
  </si>
  <si>
    <t>ISV DIN RAIL MOUNTED DEVICE MOD. W/H 2/1</t>
  </si>
  <si>
    <t>PS4123 PLAN POCKET FOR 900</t>
  </si>
  <si>
    <t>CP HANDLE KIT 19" HORIZONTAL</t>
  </si>
  <si>
    <t>SV PARTIAL MOUNTING PLATEWXH 600X800MM,M</t>
  </si>
  <si>
    <t>FLAT BUSBAR CONNECTOR SET</t>
  </si>
  <si>
    <t>SZ2569 EARTH STRAP 300MM X</t>
  </si>
  <si>
    <t>ERGOFORM HANDLE IN RAL 7035</t>
  </si>
  <si>
    <t>DK7153 BLANKING PANEL 3U PK 2</t>
  </si>
  <si>
    <t>SV PARTIAL MOUNTING PLATEWXH 800X600MM,M</t>
  </si>
  <si>
    <t>SOCKETS FOR POWER SUPPLY</t>
  </si>
  <si>
    <t>SZ DOOR OPERATED SWITCH WITH</t>
  </si>
  <si>
    <t>SZ CONNECTION CABLE THROUGH</t>
  </si>
  <si>
    <t>SV GLAND PLATE FOR FUNCTIONAL SPACE-</t>
  </si>
  <si>
    <t>TORX SCREWS 5.5 X 13 (PK 300)</t>
  </si>
  <si>
    <t>DK7145 COMPONENT SHELF</t>
  </si>
  <si>
    <t>DK7097 CABLE CLAMPS</t>
  </si>
  <si>
    <t>SZ2400 CONNECTOR CUT-OUT CABLE</t>
  </si>
  <si>
    <t>PS4933 TS35/15 RAIL, 455 LONG</t>
  </si>
  <si>
    <t>SV SERIAL DEVICE MODULE,B=600MM,1-ROW,24</t>
  </si>
  <si>
    <t>PLUGS FOR THROUGH-WIRING</t>
  </si>
  <si>
    <t>SZ CONNECTION COMPONENT WITH</t>
  </si>
  <si>
    <t>SZ 2819 FIXING BOLTS FOR RAILS</t>
  </si>
  <si>
    <t>SV PARTIAL MOUNTING PLATEWXH 600X150MM,M</t>
  </si>
  <si>
    <t>TS MODULE PLATES FOR CABLE</t>
  </si>
  <si>
    <t>SZ2426 DUST GUARD TRIM 1200MM</t>
  </si>
  <si>
    <t>TS BAYING BRACKET</t>
  </si>
  <si>
    <t>SZ2519 DOOR STAY FOR AE</t>
  </si>
  <si>
    <t>CONNECTOR GLAND (PK OF 5)</t>
  </si>
  <si>
    <t>MOUSEPAD SUPPORT SHELF FOR</t>
  </si>
  <si>
    <t>PS4374 PUNCHED SECTION WITHOUT</t>
  </si>
  <si>
    <t>SV UPGRADE KIT IP 41 F. FRONT TRIM PANEL</t>
  </si>
  <si>
    <t>CAST ALUMINIUM BOX 122X120X80</t>
  </si>
  <si>
    <t>SV9612 MINI-PLS CONNECTOR</t>
  </si>
  <si>
    <t>CABLE CLAMPS FOR 22-26 DIA</t>
  </si>
  <si>
    <t>SV RILINE60 BUSBAR SUPPORTS</t>
  </si>
  <si>
    <t>ACCOUSTIC ELEMENT 85DB    24V</t>
  </si>
  <si>
    <t>DK7144 COMPONENT SHELF</t>
  </si>
  <si>
    <t>SV FUNCTIONAL SPACE DIVIDER</t>
  </si>
  <si>
    <t>DK C-RAILS 600WX600D</t>
  </si>
  <si>
    <t>CAST ALUMINIUM BOX 98X64X36</t>
  </si>
  <si>
    <t>SZ2373 UNIVERSAL BRACKET, PK 6</t>
  </si>
  <si>
    <t>SZ CD-/DVD-BOX</t>
  </si>
  <si>
    <t>SV SIDE PANEL MODULE 200HX600D</t>
  </si>
  <si>
    <t>PS4911 MECHANISM FOR ADJACENT</t>
  </si>
  <si>
    <t>DK7494 BAYING CLAMP PACK OF 3</t>
  </si>
  <si>
    <t>DK7164 COMPONENT SHELF 600X400</t>
  </si>
  <si>
    <t>SV SIDE COVER SECTION  FOR BUSBAR 80MM</t>
  </si>
  <si>
    <t>SV WIRING PANEL</t>
  </si>
  <si>
    <t>ISV MOUNTING PROFILE H=12</t>
  </si>
  <si>
    <t>DK CABLE CLIPS FOR 12-18MM DIA</t>
  </si>
  <si>
    <t>SV3052 BUSBAR SUPPORT (1600A)</t>
  </si>
  <si>
    <t>DK SHUNTING RING (PACK OF 4)</t>
  </si>
  <si>
    <t>SZ EMC CABLE GLAND  M 50</t>
  </si>
  <si>
    <t>SV MOUNTING BRACKET FOR ROOM DIVIDER</t>
  </si>
  <si>
    <t>CONNECTION CABLE, 3M ORANGE</t>
  </si>
  <si>
    <t>DK TS8 BAYING KIT ( WITH SIDES FITTED)</t>
  </si>
  <si>
    <t>DK GLAND PLATE MODULES FOR ENC</t>
  </si>
  <si>
    <t>ISV CONT. HAZARD PROTECT. MODULE W/H 1/4</t>
  </si>
  <si>
    <t>SV ROOF PLATE CLOSED 600WX600D</t>
  </si>
  <si>
    <t>CP SPRING NUT M5 PK OF 50</t>
  </si>
  <si>
    <t>TS SIDE WALLS (PAIR) RAL7035</t>
  </si>
  <si>
    <t>TS SIDE/BASE PLINTH TRIM</t>
  </si>
  <si>
    <t>DK POWER DISTRIBUTION</t>
  </si>
  <si>
    <t>SV FIXING PROFILES FOR BUSBAR COVER</t>
  </si>
  <si>
    <t>SR1963 SUBRACK SUPPORT PKT-10</t>
  </si>
  <si>
    <t>CAST ALUMINIUM BOX 250X80X57</t>
  </si>
  <si>
    <t>SZ RAIL FOR EMC W=800MM</t>
  </si>
  <si>
    <t>SZ CONNECTION CABLE 3M GREY</t>
  </si>
  <si>
    <t>PS4193 CABLE CLAMP RAIL FOR</t>
  </si>
  <si>
    <t>TS MOUNTING BRACKET</t>
  </si>
  <si>
    <t>CP CABEL ENTRY MODULE</t>
  </si>
  <si>
    <t>PS4170 PUNCHED RAIL 395MM</t>
  </si>
  <si>
    <t>SZ2453 PREPARED TO ACCEPT ASSA</t>
  </si>
  <si>
    <t>SZ EMC CABLE GLANDS M 16</t>
  </si>
  <si>
    <t>SR1980 STAY FOR USE WITH</t>
  </si>
  <si>
    <t>TS MOUNTING BRACKET / PLATE</t>
  </si>
  <si>
    <t>SV3031 BASE INSULATOR 40MM</t>
  </si>
  <si>
    <t>TS INSTALLATION KIT</t>
  </si>
  <si>
    <t>PS4164 M6 CAPTIVE NUT</t>
  </si>
  <si>
    <t>PS4165 M8 CAPTIVE NUT (PKT 50)</t>
  </si>
  <si>
    <t>SV COVER SECTION TOP/BOTTOM</t>
  </si>
  <si>
    <t>DK CABLE CLAMP RAIL</t>
  </si>
  <si>
    <t>DK CABLE MANAGEMENT PANEL 19"</t>
  </si>
  <si>
    <t>DK CABLE CLIPS FOR 6-14MM DIA.</t>
  </si>
  <si>
    <t>SZ2423 20MM ROOF SPACER (PK 4)</t>
  </si>
  <si>
    <t>TS SUPPORT RAIL 25 X 38 MM</t>
  </si>
  <si>
    <t>SV PARTIAL MOUNTING PLATE 600WX600H</t>
  </si>
  <si>
    <t>TS INFILL PANEL 19" HORIZONTAL</t>
  </si>
  <si>
    <t>ISV TERMINAL SUPPORT RAIL MODULE W/H 1/2</t>
  </si>
  <si>
    <t>EMC EARTH CLIPS, 16MM</t>
  </si>
  <si>
    <t>RFI BUS STRIP 375MM LONG</t>
  </si>
  <si>
    <t>T DISTRIBUTOR WITH 2 SOCKETS,</t>
  </si>
  <si>
    <t>SV BUSBAR CONNECTORS, SINGLE</t>
  </si>
  <si>
    <t>PS4118 PLAN POCKET FOR 800MM</t>
  </si>
  <si>
    <t>ISV MOUNTING PLATE MODULE W/H 1/1</t>
  </si>
  <si>
    <t>SV FRAME ADAPTING PIECE FOR MINI-TS</t>
  </si>
  <si>
    <t>PSM SINGLE PHASE CONNECTION CABLE</t>
  </si>
  <si>
    <t>SZ2427 DUST GUARD TRIM 1000MM</t>
  </si>
  <si>
    <t>LOCK COVER</t>
  </si>
  <si>
    <t>CP6058 MOUNTING KIT M4, PK 30</t>
  </si>
  <si>
    <t>SV BUSBAR CONDUCTOR CLAMP FOR</t>
  </si>
  <si>
    <t>DK MINI COMFORT HANDLE FOR</t>
  </si>
  <si>
    <t>TS MOUNTING RAIL 18X38MM FOR 600</t>
  </si>
  <si>
    <t>SV PARTIAL MOUNTING PLATEWXH 800X400MM,M</t>
  </si>
  <si>
    <t>DK7152 BLANKING PANEL 2U PK 2</t>
  </si>
  <si>
    <t>DK C-PROFILE FOR TS 8</t>
  </si>
  <si>
    <t>PS4198 ROOF MOUNTING SCREW FOR</t>
  </si>
  <si>
    <t>SV CLAW WITH NUT M10 FOR FLAT-PLS</t>
  </si>
  <si>
    <t>SV CURRENT CONVERTER 150/5A (185MM)</t>
  </si>
  <si>
    <t>DK7157 1.5U 19" PATCH PANELS</t>
  </si>
  <si>
    <t>SZ2540 LOCK INSERT E1 FOR VW RAL 7035</t>
  </si>
  <si>
    <t>CP6053 PANEL FIXING KIT</t>
  </si>
  <si>
    <t>SV CORNER CONNECTOR FOR MINI-TS</t>
  </si>
  <si>
    <t>SV MAXI-PLS CONNECTION CLAMP</t>
  </si>
  <si>
    <t>ISV DIN RAIL MOUNTED DEVICE MOD. W/H 1/2</t>
  </si>
  <si>
    <t>RFI EARTH CLIPS 12M</t>
  </si>
  <si>
    <t>SR1962 SUBRACK SUPPORT PKT-10</t>
  </si>
  <si>
    <t>SV SIDE PANEL MODULE 150HX600D</t>
  </si>
  <si>
    <t>CP WALL MOUNTING BRACKET</t>
  </si>
  <si>
    <t>SV PARTIAL MOUNTING PLATE 600WX400H</t>
  </si>
  <si>
    <t>TS RAIL CLIP (PK OF 30)</t>
  </si>
  <si>
    <t>BREAKER COMPONENT ADAPTOR 125A(PACK OF 1</t>
  </si>
  <si>
    <t>SV PARTIAL DOOR WXH 400X150 MM</t>
  </si>
  <si>
    <t>MTPL FOR 9113210, 244X143MM</t>
  </si>
  <si>
    <t>SZ2575 T HANDLE WITH SECURITY</t>
  </si>
  <si>
    <t>MTPL FOR 9105210, 113X68MM</t>
  </si>
  <si>
    <t>DEPTH STAYS FOR DATA RACK</t>
  </si>
  <si>
    <t>DK CABLE ROUTING CHANNEL,1U</t>
  </si>
  <si>
    <t>SV SIDE COVER SECTION FOR BUSBAR 60MM</t>
  </si>
  <si>
    <t>SV SIDE PANEL MODULE 200HX425D</t>
  </si>
  <si>
    <t>MULTI TOOTH SCREW M8 X 12 (PU=300)</t>
  </si>
  <si>
    <t>SZ2535 TEE HANDLE WITH</t>
  </si>
  <si>
    <t>SZ2315 TS35/7.5 RAIL, 187 LONG</t>
  </si>
  <si>
    <t>SV9611 MINI-PLS CONNECTOR SET</t>
  </si>
  <si>
    <t>PS4593 MOUNTING PLATE CENTRE</t>
  </si>
  <si>
    <t>SV MAXI-PLS COVER SECTION</t>
  </si>
  <si>
    <t>SV MAXI-PLS TERMINAL STUDS M16</t>
  </si>
  <si>
    <t>PS4576 MOUNTING PLATE</t>
  </si>
  <si>
    <t>SZ RAIL FOR EMC W=600MM</t>
  </si>
  <si>
    <t>TS S/STEEL BAYING BRACKETS</t>
  </si>
  <si>
    <t>TS COVER FOR BAYING</t>
  </si>
  <si>
    <t>SZ2304 STAINLESS STEEL CAM</t>
  </si>
  <si>
    <t>CABLE FIXING 16-20MM</t>
  </si>
  <si>
    <t>SV CONNECTION PLATE WITH BOLT M12</t>
  </si>
  <si>
    <t>DK7151 BLANKING PANEL 1U</t>
  </si>
  <si>
    <t>SK CONDENSATE COLLECTING BOTTLE</t>
  </si>
  <si>
    <t>TS SIDE WALLS (PAIR) RAL 7035</t>
  </si>
  <si>
    <t>2U SC DUPLEX PATCH PANELS</t>
  </si>
  <si>
    <t>SV ROOF PLATE, CLOSED WXD 400X600MM</t>
  </si>
  <si>
    <t>SV PARTIAL DOOR WXH 400X200 MM</t>
  </si>
  <si>
    <t>TS M6 THREADED BLOCK</t>
  </si>
  <si>
    <t>TS M8 THREADED BLOCK</t>
  </si>
  <si>
    <t>ISV CABLE ENTRY GLANDS</t>
  </si>
  <si>
    <t>CONTACT PAINT 12ML</t>
  </si>
  <si>
    <t>SV SYST ATTCH F.RILINE60,M.BUSBAR,R.SIDE</t>
  </si>
  <si>
    <t>SZ2422 10MM ROOF SPACER (PK 4)</t>
  </si>
  <si>
    <t>AE1158 GLAND PLATES RAL 7035</t>
  </si>
  <si>
    <t>ISV MOUNTING PROFILE H=11</t>
  </si>
  <si>
    <t>TS PLINTH ELEMENTS FRONT+REAR.400X100MM</t>
  </si>
  <si>
    <t>L=&gt;  TS SYSTEM-CHASSIS INNEN FÜR</t>
  </si>
  <si>
    <t>RFI EARTH CLIPS 8M</t>
  </si>
  <si>
    <t>CP 40 SUPPORT SECTION 500MM</t>
  </si>
  <si>
    <t>PS4116 PLAN POCKET FOR 600MM</t>
  </si>
  <si>
    <t>ISV CONT. HAZARD PROTECT. MODULE W/H 1/3</t>
  </si>
  <si>
    <t>ISV CONT. HAZARD PROTECT. MODULE W/H 2/2</t>
  </si>
  <si>
    <t>ISV NH FUSE-SWITCH-DISCON. MODULE 2XNH00</t>
  </si>
  <si>
    <t>KL1573 (ZINC MTPL) FOR KL1513/</t>
  </si>
  <si>
    <t>SZ2425 DUST GUARD TRIM 800MM</t>
  </si>
  <si>
    <t>HINGE KIT FOR 9108210-9119210</t>
  </si>
  <si>
    <t>TS PUNCHED SECTIONS 300</t>
  </si>
  <si>
    <t>SZ2433 WALL FIXING BRACKET V2A</t>
  </si>
  <si>
    <t>TS ADJACENT CUBILCLE LATCH</t>
  </si>
  <si>
    <t>PS4115 PLAN POCKET FOR 500MM</t>
  </si>
  <si>
    <t>SV PARTIAL MOUNTING PLATEWXH 800X300MM,M</t>
  </si>
  <si>
    <t>TS PLINTH ADAPTOR KIT</t>
  </si>
  <si>
    <t>WALL FIXING BRACKET</t>
  </si>
  <si>
    <t>ISV CABLE ENTRY GLAND</t>
  </si>
  <si>
    <t>SM2432 AE HINGE PIN REMOVAL</t>
  </si>
  <si>
    <t>SUPPORT BRACKET</t>
  </si>
  <si>
    <t>CM/TS STEEL PLAN POCKET, 35MM DEEP</t>
  </si>
  <si>
    <t>TS4166 M5 CAPTIVE NUT (PKT 50)</t>
  </si>
  <si>
    <t>SV ' T' CONNECTOR PIECES  FOR MINI PLS</t>
  </si>
  <si>
    <t>PS4597 MOUNTING BRACKET (PK 4)</t>
  </si>
  <si>
    <t>SV MAXI-PLS TERMINAL STUDS</t>
  </si>
  <si>
    <t>SURPLUS CABLE HOLDER</t>
  </si>
  <si>
    <t>CABLE MANAGEMENT PANEL 2U</t>
  </si>
  <si>
    <t>SZ2314 TS35/7.5 RAIL, 137 LONG</t>
  </si>
  <si>
    <t>PSM/PDU CONNECTION CABLE</t>
  </si>
  <si>
    <t>SV SYSTEM CHASSIS FOR COUPLING SECTION</t>
  </si>
  <si>
    <t>SV MAXI-PLS BUSBAR SUPPORT</t>
  </si>
  <si>
    <t>MTPL FOR 9110210, 207X107MM</t>
  </si>
  <si>
    <t>MTPL FOR 9112210, 143X142MM</t>
  </si>
  <si>
    <t>MTPL FOR 9118210,9119210,</t>
  </si>
  <si>
    <t>ISV CONT. HAZARD PROTECT. MODULE W/H 2/1</t>
  </si>
  <si>
    <t>SK THERMOSTAT</t>
  </si>
  <si>
    <t>DK SLIDE RAIL FOR DATA RACK</t>
  </si>
  <si>
    <t>RFI EARTH CLIPS 6M</t>
  </si>
  <si>
    <t>SZ DUST GUARD TRIM   L=1200 MM</t>
  </si>
  <si>
    <t>SV9607 MINI-PLS BASE TRAY 1100</t>
  </si>
  <si>
    <t>SV MAXI-PLS COVER SECTION 1ML</t>
  </si>
  <si>
    <t>CP FRONT PANEL FOR COMPACT</t>
  </si>
  <si>
    <t>TS DRAWER INSTALLATION KIT 19"</t>
  </si>
  <si>
    <t>SV3555 CONNECTION CLAMP</t>
  </si>
  <si>
    <t>SZ2568 EARTH STRAP 300MM X</t>
  </si>
  <si>
    <t>SV3083 END COVERS FOR SV3073</t>
  </si>
  <si>
    <t>TS BAYING BRACKETS FOR PLINTH</t>
  </si>
  <si>
    <t>DK7113 EARTH RAIL 450MM LONG CABS</t>
  </si>
  <si>
    <t>SZ2566 EARTH STRAP 170MM X</t>
  </si>
  <si>
    <t>SV BUSBAR SUPPORT FOR MAXI-PLS 3200</t>
  </si>
  <si>
    <t>SV SIDE PANELS,MOD FUNCT ROOM HXD 150X47</t>
  </si>
  <si>
    <t>SZ2509 EYE BOLT PACK OF 4</t>
  </si>
  <si>
    <t>TOUCH UP PAINT RAL 7035</t>
  </si>
  <si>
    <t>PS4532 MOUNTING BOARD, PK OF 4</t>
  </si>
  <si>
    <t>SV RILINE60 BUSBAR SUPORTS</t>
  </si>
  <si>
    <t>SV SIDE PANEL MODULE 100HX600D</t>
  </si>
  <si>
    <t>EXPANSION KIT FOR EARTH CABLES</t>
  </si>
  <si>
    <t>SV MOUNTING BRACKET FOR ACB+SPACE DIVID.</t>
  </si>
  <si>
    <t>SV CONNECTION PLATE FOR FLEXIBAR</t>
  </si>
  <si>
    <t>EMC EARTH CLIPS, 20MM</t>
  </si>
  <si>
    <t>SV MAXI-PLS TERMINAL STUDS M12</t>
  </si>
  <si>
    <t>PS4540 LIFTING LUG FOR PS / TS</t>
  </si>
  <si>
    <t>FIBRE-OPTIC SHUNTING RINGS</t>
  </si>
  <si>
    <t>ISV TERMINAL SUPPORT RAIL MODULE W/H 1/1</t>
  </si>
  <si>
    <t>ISV DIN RAIL MOUNTED DEVICE MOD. W/H 1/1</t>
  </si>
  <si>
    <t>DK 3U/5SU ADAPTOR SET (CENTER)</t>
  </si>
  <si>
    <t>DK ADAPTOR 19" 3U</t>
  </si>
  <si>
    <t>SZ2424 DUST GUARD TRIM 600MM</t>
  </si>
  <si>
    <t>PS4181 ANGLE BRACKET FOR</t>
  </si>
  <si>
    <t>SK2543 LOUVRE PLATE 330MMX110</t>
  </si>
  <si>
    <t>SV MINI-PLS COMPONENT ADAPTOR</t>
  </si>
  <si>
    <t>CAST ALUMINIUM BOX 175X80X57</t>
  </si>
  <si>
    <t>PS4157 M5 U NUTS (PACK OF 20)</t>
  </si>
  <si>
    <t>SV PARTIAL MOUNTING PLATE 600WX300H</t>
  </si>
  <si>
    <t>MTPL FOR 9108210, 108X107MM</t>
  </si>
  <si>
    <t>PS4114 PLAN POCKET FOR 400MM</t>
  </si>
  <si>
    <t>CM/TS STEEL PLAN POCKET 35MM DEEP</t>
  </si>
  <si>
    <t>PS4119 M4 U NUT (PACK OF 20)</t>
  </si>
  <si>
    <t>PS4595 WALL BRACKET (PK OF 4)</t>
  </si>
  <si>
    <t>EL GLAND PLATE RAL 7035  FOR</t>
  </si>
  <si>
    <t>CABLE FIXING 12-16MM</t>
  </si>
  <si>
    <t>SPLICE BOX WITH ANGLE BRACKET</t>
  </si>
  <si>
    <t>SV PLATE CLAMPS</t>
  </si>
  <si>
    <t>EMC EARTH CLIPS, 4MM</t>
  </si>
  <si>
    <t>SV C-RAIL FOR STACKING INSULATOR</t>
  </si>
  <si>
    <t>PS4582 BAYING BRACKET PK OF 4</t>
  </si>
  <si>
    <t>TS BAYING CLAMP SET FOR BACK</t>
  </si>
  <si>
    <t>TS MOUNTING PLATE ATTACHMENT</t>
  </si>
  <si>
    <t>TS BAYING CLAMP VERTICAL FOR</t>
  </si>
  <si>
    <t>SV DIRECT CONNECTION CLAMP 95-300MM²</t>
  </si>
  <si>
    <t>DK747850 EUROPA 2000 &amp; SC</t>
  </si>
  <si>
    <t>MTPL FOR 9117210, 264X215MM</t>
  </si>
  <si>
    <t>SZ PLASTIC PLAN HOLDER FOR AE</t>
  </si>
  <si>
    <t>TS MOUNITNG PLATE ATTACHMENT</t>
  </si>
  <si>
    <t>CONNECTION ELEMENTS</t>
  </si>
  <si>
    <t>SV BUSBAR SUPPORT FOR MAXI-PLS 1600/2000</t>
  </si>
  <si>
    <t>PS4179 M6 U NUT (PACK OF 20)</t>
  </si>
  <si>
    <t>PS4180 M8 U NUT (PACK OF 20)</t>
  </si>
  <si>
    <t>INTERCONNECTING BRACKETS (1PU=4EA)</t>
  </si>
  <si>
    <t>KL1572 (ZINC MTPL) FOR KL1512/</t>
  </si>
  <si>
    <t>SV SCREW NUTS M12, PK=30ST</t>
  </si>
  <si>
    <t>SV PARTIAL MOUNTING PLATEWXH 800X200MM,M</t>
  </si>
  <si>
    <t>TS (PK OF 10)  MOUNTING PLATE,</t>
  </si>
  <si>
    <t>SK 3173 1S REPLACEMENT FILTERS</t>
  </si>
  <si>
    <t>SK 3183 1S FINE FILTERS (PACK</t>
  </si>
  <si>
    <t>TS4199 SPACER BRACKET PK OF 6</t>
  </si>
  <si>
    <t>SV SYSTEM ATTACHMENT RILINE60</t>
  </si>
  <si>
    <t>TS HINGE - DOOR 130DGR</t>
  </si>
  <si>
    <t>SV BUSBAR CONNECTOR F. E-CU, W=60MM</t>
  </si>
  <si>
    <t>SK2542 LOUVRE PLATE 210MMX100</t>
  </si>
  <si>
    <t>KL1594 WALL FIXING BRACKET V2A</t>
  </si>
  <si>
    <t>TS QUICK FIT BAYING CLAMP SET</t>
  </si>
  <si>
    <t>KS1481 MOUNTING PLATE</t>
  </si>
  <si>
    <t>KS1491 MOUNTING PLATE</t>
  </si>
  <si>
    <t>TS BAYING BRACKET PU=8EA</t>
  </si>
  <si>
    <t>SZ STEPPED COLLAR M40</t>
  </si>
  <si>
    <t>SZ2476 LOCK COVER (PK OF 2)</t>
  </si>
  <si>
    <t>SZ2565 EARTH STRAP 170MM X</t>
  </si>
  <si>
    <t>SV BUSBAR SUPPORT</t>
  </si>
  <si>
    <t>TS ADAPTER ANGLE (PK OF 6)</t>
  </si>
  <si>
    <t>CP COVER PLATE F. SUPPORT ARM CONNECTION</t>
  </si>
  <si>
    <t>IW CABLE GLAND FOR WORKTOPS</t>
  </si>
  <si>
    <t>CABLE TRAY 2U</t>
  </si>
  <si>
    <t>DK747450 ST PATCH PANEL FOR</t>
  </si>
  <si>
    <t>KL1574 (ZINC MTPL) FOR KL1520/</t>
  </si>
  <si>
    <t>SZ2401 MARSHALL PLATE CUT-OUT</t>
  </si>
  <si>
    <t>SZ2402 MARSHALL PLATE CUT-OUT</t>
  </si>
  <si>
    <t>SZ EMC CABLE GLAND M 40</t>
  </si>
  <si>
    <t>CMC RJ12 EXTENSION F. DC-L]</t>
  </si>
  <si>
    <t>TS SUPPORT STAY</t>
  </si>
  <si>
    <t>MTPL FOR 9114210, 346X146MM</t>
  </si>
  <si>
    <t>SV MAXI-PLS SLIDING NUTS M8</t>
  </si>
  <si>
    <t>SK2541 LOUVRE PLATE 160X110MM</t>
  </si>
  <si>
    <t>SV PARTIAL MOUNTING PLATEWXH 800X150MM,M</t>
  </si>
  <si>
    <t>SV MAXI-PLS BUSBAR SUPPORTS</t>
  </si>
  <si>
    <t>SZ STEPPED COLLAR M20</t>
  </si>
  <si>
    <t>SK COOLER UNIT FILTER MAT</t>
  </si>
  <si>
    <t>SV9613 MINI-PLS CONNECTOR</t>
  </si>
  <si>
    <t>TS SIDE BASE PLINTH TRIM.600D</t>
  </si>
  <si>
    <t>SZ METAL GLAND PLATE, PRE PUNCHED</t>
  </si>
  <si>
    <t>BOLT DOWN KIT</t>
  </si>
  <si>
    <t>SV SIDE PANEL MODULE 100HX425MM</t>
  </si>
  <si>
    <t>SK QUICK FASTENER F. RTT A/W HEX. WALLM.</t>
  </si>
  <si>
    <t>CAGE NUT FRONT MOUNTING 19"</t>
  </si>
  <si>
    <t>CAST ALUMINIUM BOX 125X80X57</t>
  </si>
  <si>
    <t>MOUNTING COMPONENT - BASE</t>
  </si>
  <si>
    <t>SG SIGNAL PILLAR CONNECTION BOX</t>
  </si>
  <si>
    <t>SZ2449 PR.180 DEG.HINGE FOR AE</t>
  </si>
  <si>
    <t>PLUG FOR PS4127 SWITCH (PK 5)</t>
  </si>
  <si>
    <t>SZ2573 FOAM RUBBER CABLE CLAMP</t>
  </si>
  <si>
    <t>SV PARTIAL MOUNTING PLATE 600WX200H</t>
  </si>
  <si>
    <t>CABLE FIXING 9-12MM (PK OF 50)</t>
  </si>
  <si>
    <t>KE9266 WALL FIXING BRACKETS</t>
  </si>
  <si>
    <t>TS REINFORCEMENT BRACKET</t>
  </si>
  <si>
    <t>TS MODULE PLATES FOR 24 PIN</t>
  </si>
  <si>
    <t>TS MODULE PLATES FOR 16 PIN</t>
  </si>
  <si>
    <t>COMPONENT SHELF 1U FOR FIXED</t>
  </si>
  <si>
    <t>SK 3177 FILTER MAT FOR 2U FAN/</t>
  </si>
  <si>
    <t>BUSBAR COVER SECTIONS 12/15 X</t>
  </si>
  <si>
    <t>ISV MOUNTING PROFILE F. AE H=7, PU=2PCS</t>
  </si>
  <si>
    <t>SV BUSBAR TERMINAL (185MM), F. NH</t>
  </si>
  <si>
    <t>CAPTIVE NUTS M6 WITH CONTACT</t>
  </si>
  <si>
    <t>EL2094 CAGE NUT 0.8-2.0 MM (50)</t>
  </si>
  <si>
    <t>SV MICRO SWITCH</t>
  </si>
  <si>
    <t>KL1570 (ZINC MTPL) FOR KL1510/</t>
  </si>
  <si>
    <t>SZ EARTHING PLATE</t>
  </si>
  <si>
    <t>DK EDGE PROTECTOR 10 M/PU</t>
  </si>
  <si>
    <t>SZ2479 24-16 POLE ADAPTOR FOR</t>
  </si>
  <si>
    <t>SZ2480 24-10 POLE ADAPTOR FOR</t>
  </si>
  <si>
    <t>SZ2481 24-6 POLE ADAPTOR FOR</t>
  </si>
  <si>
    <t>SZ2574 MOUNTING BLOCKS FOR AE</t>
  </si>
  <si>
    <t>SZ2576 PLASTIC LEVER HANDLE</t>
  </si>
  <si>
    <t>PS4568 EYE BOLTS PK OF 4</t>
  </si>
  <si>
    <t>MTPL FOR 9116210,183X213MM</t>
  </si>
  <si>
    <t>TS MOUNTING PLATE FIXING</t>
  </si>
  <si>
    <t>ISV MOUNTING PROFILE H=7</t>
  </si>
  <si>
    <t>CAPTIVE NUTS M5 WITH CONTACT</t>
  </si>
  <si>
    <t>TS FIXING COMPONENTS FRAME</t>
  </si>
  <si>
    <t>SZ2597 CABLE TIES PACK OF 100</t>
  </si>
  <si>
    <t>KS1482 M6 NUT FOR NUT SOCKETS</t>
  </si>
  <si>
    <t>SZ2572 T HANDLE WITHOUT</t>
  </si>
  <si>
    <t>MOUNTING COMPONENT - CONDUIT</t>
  </si>
  <si>
    <t>PATCH PANEL FOR SC COUPLINGS</t>
  </si>
  <si>
    <t>PATCH PANEL FOR SC DUPLEX</t>
  </si>
  <si>
    <t>TS INSTALLATION BLOCK</t>
  </si>
  <si>
    <t>CONNECTION CABLE 4000MM ORANGE</t>
  </si>
  <si>
    <t>ISV MOUNTING PROFILE F. AE H=6, PU=2PCS</t>
  </si>
  <si>
    <t>SK 3172 1S REPLACEMENT FILTERS</t>
  </si>
  <si>
    <t>SK 3182 1S FINE FILTER (PACK OF</t>
  </si>
  <si>
    <t>KL1592 COVER HINGES (3 PAIRS)</t>
  </si>
  <si>
    <t>DK7462 ST PATCH PANEL FOR</t>
  </si>
  <si>
    <t>ISV CROSSBAR PROFILE W=4</t>
  </si>
  <si>
    <t>SV3563 CONDUCTOR CONNECTION</t>
  </si>
  <si>
    <t>KL1571 (ZINC MTPL) FOR KL1511/</t>
  </si>
  <si>
    <t>EL2092 M6 CAGE NUT PACK OF 50</t>
  </si>
  <si>
    <t>CAPTIVE NUTS WITHOUT CONTACT</t>
  </si>
  <si>
    <t>SZ2581 RAL7022 GREY TOUCH-UP</t>
  </si>
  <si>
    <t>TS BAYING CLAMP FOR TS, TS-PS (PK OF 4)</t>
  </si>
  <si>
    <t>SV9606 MINI-PLS BASE TRAY 700</t>
  </si>
  <si>
    <t>SK COVER CAPS FOR TOP THERM</t>
  </si>
  <si>
    <t>SV PARTIAL MOUNTNG PLATE 600WX150MM</t>
  </si>
  <si>
    <t>TOUCH-UP PAINT (SPRAY CAN) FOR</t>
  </si>
  <si>
    <t>SV3561 CONDUCTOR CONNECTION</t>
  </si>
  <si>
    <t>ACB ATTACHMENT SET</t>
  </si>
  <si>
    <t>MOUSE HOLDER</t>
  </si>
  <si>
    <t>ISV CONT. HAZARD PROTECT. MODULE W/H 1/2</t>
  </si>
  <si>
    <t>SIGNAL MODULE, STEADY, RED,</t>
  </si>
  <si>
    <t>SIGNAL MODULE, STEADY, GREEN,</t>
  </si>
  <si>
    <t>SIGNAL MODULE, STEADY, AMBER,</t>
  </si>
  <si>
    <t>SIGNAL MODULE, STEADY, CLEAR,</t>
  </si>
  <si>
    <t>SIGNAL MODULE, STEADY, BLUE,</t>
  </si>
  <si>
    <t>CABLE FIXING 6-9MM (PK OF 50)</t>
  </si>
  <si>
    <t>SZ STEPPED COLLAR M25</t>
  </si>
  <si>
    <t>DK ESD CONNECTION POINT</t>
  </si>
  <si>
    <t>TS ADAPTOR PIECES 19"</t>
  </si>
  <si>
    <t>ISV CONT. HAZARD PROTECT. MODULE W/H 1/1</t>
  </si>
  <si>
    <t>SV BUSBAR CONNECTOR F. E-CU, W=40MM</t>
  </si>
  <si>
    <t>SV3562 CONDUCTOR CONNECTION</t>
  </si>
  <si>
    <t>ISV MOUNTING PROFILE H=6</t>
  </si>
  <si>
    <t>1U SC DUPLEX PATCH PANELS</t>
  </si>
  <si>
    <t>SK 3171 1S REPLACEMENT FILTERS</t>
  </si>
  <si>
    <t>SK 3181 1S FINE FILTERS (PACK</t>
  </si>
  <si>
    <t>MICRO-SWITCH SIZE 00,00C,1</t>
  </si>
  <si>
    <t>MINI PLS BUSBAR ISOLATOR</t>
  </si>
  <si>
    <t>SV UNIVERSAL HOLDER</t>
  </si>
  <si>
    <t>DK717850 EUROPA 2000 &amp; SC</t>
  </si>
  <si>
    <t>SZ2485 PLASTIC LEVER HANDLE</t>
  </si>
  <si>
    <t>SZ EMC CABLE GLAND  M 32</t>
  </si>
  <si>
    <t>SV3560 CONDUCTOR CONNECTION</t>
  </si>
  <si>
    <t>KL1569 (ZINC MTPL) FOR KL1569/</t>
  </si>
  <si>
    <t>CAST ALUMINIUM BOX 75X80X57</t>
  </si>
  <si>
    <t>SV9627 MINI-PLS COMPONENT</t>
  </si>
  <si>
    <t>TS PLINT ELEMENT SIDES.RAL7022</t>
  </si>
  <si>
    <t>SV9600 MINI-PLS BUSBAR SUPPORT</t>
  </si>
  <si>
    <t>SV9609 MINI-PLS COVER SECTION</t>
  </si>
  <si>
    <t>WALL FIXING BRACKET FOR</t>
  </si>
  <si>
    <t>SV9617 MINI-PLS COMPONENT</t>
  </si>
  <si>
    <t>DK INTERNAL LATCH FOR SIDE (1PU=4EA)</t>
  </si>
  <si>
    <t>SK FILTER MAT FOR .SK 3302.300/310</t>
  </si>
  <si>
    <t>RIFIX-CONNECTOR GLAND</t>
  </si>
  <si>
    <t>SV9625 MINI-PLS COMPONENT</t>
  </si>
  <si>
    <t>SV3559 CONDUCTOR CONNECTION</t>
  </si>
  <si>
    <t>KL1591 COVER HINGES (6 EA)</t>
  </si>
  <si>
    <t>ISV MOUNTING PROFILE H=5</t>
  </si>
  <si>
    <t>DK ADAPTOR METRIC/482.6MM</t>
  </si>
  <si>
    <t>PS4162 M6 THREADED BLOCK PK 50</t>
  </si>
  <si>
    <t>PS4163 M8 THREADED BLOCK PK 50</t>
  </si>
  <si>
    <t>DK ADAPTOR FOR L-SHAPED MTG</t>
  </si>
  <si>
    <t>SK COVER CAPS FRO TOP THERM</t>
  </si>
  <si>
    <t>ISV MOUNTING PROFILE H=4</t>
  </si>
  <si>
    <t>ISV MOUNTING PROFILE F. AE H=4, PU=2PCS</t>
  </si>
  <si>
    <t>SZ2536 TEE HANDLE PLAIN</t>
  </si>
  <si>
    <t>SV9615 MINI-PLS COMPONENT</t>
  </si>
  <si>
    <t>SEALING FRAME</t>
  </si>
  <si>
    <t>SV MINI-PLS BUS MOUNTING FUSE</t>
  </si>
  <si>
    <t>SZ2512 A3 WIRING PLAN POCKET</t>
  </si>
  <si>
    <t>SV CLAW W. NUT M8 F. FLAT-PLS 2X10MM</t>
  </si>
  <si>
    <t>MINI PLS ADAPTOR 15MM HIGH</t>
  </si>
  <si>
    <t>MINI-PLS COMPONENT</t>
  </si>
  <si>
    <t>CP CABLE CLAMPING BRACKET</t>
  </si>
  <si>
    <t>SV3554 CONDUCTOR CONNECTION</t>
  </si>
  <si>
    <t>SV ARC CHAMBERS  PK = 3</t>
  </si>
  <si>
    <t>TS LOCK INSERT FOR HANDLE</t>
  </si>
  <si>
    <t>ISV CROSSBAR PROFILE W=3</t>
  </si>
  <si>
    <t>SZ2459 CONDENSATION DISCHARGE</t>
  </si>
  <si>
    <t>DK7115 SLOTTED SHELF BOLTS (4)</t>
  </si>
  <si>
    <t>MOUNTING COMPONENT - BRACKET</t>
  </si>
  <si>
    <t>SV BOLTS FOR CONNECTION SET, M12, L=80MM</t>
  </si>
  <si>
    <t>TS BAYING BRACKET TS-TS (1PU=4EA)</t>
  </si>
  <si>
    <t>SV9614 MINI-PLS COMPONENT</t>
  </si>
  <si>
    <t>KL1566 (ZINC MTPL) FOR KL1506/</t>
  </si>
  <si>
    <t>SZ STEPPED COLLAR M32</t>
  </si>
  <si>
    <t>SZ2469 KEY LOCKING PUSH BUTTON</t>
  </si>
  <si>
    <t>TS COVER CAPS FOR 200MMH</t>
  </si>
  <si>
    <t>SV9605 MINI-PLS BASE TRAY 500</t>
  </si>
  <si>
    <t>ISV MOUNTING PROFILE H=3</t>
  </si>
  <si>
    <t>ISV MOUNTING PROFILE F. AE H=3, PU=2PCS</t>
  </si>
  <si>
    <t>MINI PLS ADAPTOR 7.5MM HIGH</t>
  </si>
  <si>
    <t>1U PATCH PANEL FOR SC DUPLEX</t>
  </si>
  <si>
    <t>SV MAXI-PLS BUSBAR GLAND</t>
  </si>
  <si>
    <t>SZ2335 M8 CONTACT WASHER (100)</t>
  </si>
  <si>
    <t>SZ2559 8MM EARTH CONNECTION</t>
  </si>
  <si>
    <t>SZ2308 FIAT KEY (FOR SZ2307)</t>
  </si>
  <si>
    <t>SV3074 PAIR OF INSERTS FOR</t>
  </si>
  <si>
    <t>SV MAXI-PLS END SUPPORTS</t>
  </si>
  <si>
    <t>SZ2533 PLAIN PLASTIC HANDLE</t>
  </si>
  <si>
    <t>SV OM ADAPTER 65A,690V,2,5-16 QMM</t>
  </si>
  <si>
    <t>SV SCREW SET FOR FLAT-PLS</t>
  </si>
  <si>
    <t>TS/TS BAYING BRACKET.(1 PU=6EA)</t>
  </si>
  <si>
    <t>SV END COVER F. SV 9677500 (185MM)</t>
  </si>
  <si>
    <t>SEALING MODULE</t>
  </si>
  <si>
    <t>SZ2530 CYLINDER CAM LOCK</t>
  </si>
  <si>
    <t>SZ2549 MASTER KEY SET</t>
  </si>
  <si>
    <t>KL1568 (ZINC MTPL) FOR KL1508/</t>
  </si>
  <si>
    <t>SV BOLTS FOR CONNECTION SET, M12, L=70MM</t>
  </si>
  <si>
    <t>SZ2430 CYLINDER CAM LOCK ASSY.</t>
  </si>
  <si>
    <t>TS BAYING CLAMP VERTICAL (1PU=6EA)</t>
  </si>
  <si>
    <t>KS1484 LEVER HANDLE WITH CYLI-</t>
  </si>
  <si>
    <t>SV TWIN CONDUCTOR AWG 8</t>
  </si>
  <si>
    <t>MOUNTING COMPONENT- BRACKET</t>
  </si>
  <si>
    <t>TS MODULE PLATES SOLID</t>
  </si>
  <si>
    <t>ISV MOUNTING PROFILE H=2</t>
  </si>
  <si>
    <t>FT2749 CAM LOCK FOR DISPLAY</t>
  </si>
  <si>
    <t>SPRING WASHER (PK OF 100)</t>
  </si>
  <si>
    <t>SV TERMINAL CONNECTION</t>
  </si>
  <si>
    <t>KL1565 (ZINC MTPL) FOR KL1505/</t>
  </si>
  <si>
    <t>ISV COVER PANEL FOR NH00 F.-S.-D. MODULE</t>
  </si>
  <si>
    <t>SV BOLTS FOR CONNECTION SET, M12, L=60MM</t>
  </si>
  <si>
    <t>EL1950 HINGE FOR FRONT PANEL</t>
  </si>
  <si>
    <t>DK ADAPTOR METRIC</t>
  </si>
  <si>
    <t>TS LOCK INSERT 3524 FOR HANDLE</t>
  </si>
  <si>
    <t>SV BOLTS FOR CONNECTION SET, M10, L=80MM</t>
  </si>
  <si>
    <t>SV OM-ADAPTOR 32A,690V,1,5-6MM</t>
  </si>
  <si>
    <t>SZ2510 A4 WIRING PLAN POCKET</t>
  </si>
  <si>
    <t>SZ2513 A3 WIRING PLAN POCKET</t>
  </si>
  <si>
    <t>SZ2570 6MM EARTH CONNECTION</t>
  </si>
  <si>
    <t>SV BUSBAR CLAW, 1-POLE, WITHOUT SCREWS</t>
  </si>
  <si>
    <t>SV3075 PAIR OF INSERTS FOR</t>
  </si>
  <si>
    <t>TS PLINTH ADAPTOR FOR FEET &amp;</t>
  </si>
  <si>
    <t>SV3056 SPACING PIECES FOR 60 X</t>
  </si>
  <si>
    <t>TS HANDLE ADAPTOR FOR VIEWING</t>
  </si>
  <si>
    <t>SZ2467 YALE TYPE LOCK PLUG FOR</t>
  </si>
  <si>
    <t>SUPPORT RAILS</t>
  </si>
  <si>
    <t>SV PRISM TERMINAL 10-95 QMM, PU=3</t>
  </si>
  <si>
    <t>TOUCH UP PAINT RAL 7035 12ML</t>
  </si>
  <si>
    <t>SZ2571 "YALE" TYPE INSERT</t>
  </si>
  <si>
    <t>TS DOOR STAY FOR USE WITH 180DRG HINGE</t>
  </si>
  <si>
    <t>HANDLE ADAPTOR</t>
  </si>
  <si>
    <t>KL1567 (ZINC MTPL) FOR KL1507/</t>
  </si>
  <si>
    <t>SZ CONNECTOR GLAND</t>
  </si>
  <si>
    <t>SM CONNECTION CABLE FOR</t>
  </si>
  <si>
    <t>DK MOUNTING ADAPTOR FOR SPEED</t>
  </si>
  <si>
    <t>SZ METAL GLAND PLATE</t>
  </si>
  <si>
    <t>TS COVER CAPS FOR 100MM</t>
  </si>
  <si>
    <t>BULBS 24V 5 W (PK OF 3)</t>
  </si>
  <si>
    <t>BULBS 230V 5W (PK OF 3)</t>
  </si>
  <si>
    <t>SV BOLTS FOR CONNECTION SET, M10, L=70MM</t>
  </si>
  <si>
    <t>SZ2564 EARTH STRAP 170MM X 4SQ</t>
  </si>
  <si>
    <t>ISV CROSSBAR PROFILE W=2</t>
  </si>
  <si>
    <t>SV BOLTS FOR CONNECTION SET, M12, L=50MM</t>
  </si>
  <si>
    <t>SV3079 UNIVERSAL SUPPORT</t>
  </si>
  <si>
    <t>SV SUPPORT RAILS 7.5 MM H</t>
  </si>
  <si>
    <t>KL1580 WALL BRACKET (PK OF 4)</t>
  </si>
  <si>
    <t>SV MAXI-PLS THREADED BOLTS M6</t>
  </si>
  <si>
    <t>KL1564 (ZINC MTPL) FOR KL1504/</t>
  </si>
  <si>
    <t>SZ2514 A4 WIRING PLAN POCKET</t>
  </si>
  <si>
    <t>SZ2525 YALE TYPE INSERT</t>
  </si>
  <si>
    <t>DK VELCRO-TYPE FASTENER 90MM</t>
  </si>
  <si>
    <t>KS1483 WALL BRACKET (PKT OF4)</t>
  </si>
  <si>
    <t>SV MAXI-PLS THREADED BOLTS  M8</t>
  </si>
  <si>
    <t>SV9608 MINI-PLS COVER SECTION</t>
  </si>
  <si>
    <t>SZ2334 M6 CONTACT WASHER (100)</t>
  </si>
  <si>
    <t>CONTACT WASHERS, SIZE M5</t>
  </si>
  <si>
    <t>SV3076 PAIR OF INSERTS FOR</t>
  </si>
  <si>
    <t>SV BOLTS FOR CONNECTION SET, M12, L=40MM</t>
  </si>
  <si>
    <t>DK VELCRO-TYPE FASTENER 50MM</t>
  </si>
  <si>
    <t>SV ACCESSORY BAG FOR BOLTED CONNECTION</t>
  </si>
  <si>
    <t>SV3548 COMPONENT SUPPORT RAILS</t>
  </si>
  <si>
    <t>SV BOLTS FOR CONNECTION SET, M10, L=55MM</t>
  </si>
  <si>
    <t>SV MICRO-SWITCH FOR NH ISOLATORS</t>
  </si>
  <si>
    <t>ISV PANEL CONNECTOR</t>
  </si>
  <si>
    <t>SV CONNECTION PLATE FOR 1 BOLT M10</t>
  </si>
  <si>
    <t>DK VELCRO-TYPE FASTENER 30MM</t>
  </si>
  <si>
    <t>KL1576 (ZINC MTPL) FOR KL1589</t>
  </si>
  <si>
    <t>SZ2515 A5 WIRING PLAN POCKET</t>
  </si>
  <si>
    <t>ISV WIRING BRACKETS</t>
  </si>
  <si>
    <t>KL1563 (ZINC MTPL) FOR KL1503/</t>
  </si>
  <si>
    <t>SV TWIN CONDUCTOR AWG 10</t>
  </si>
  <si>
    <t>KS PLASTIC THUMB TURN HANDLE</t>
  </si>
  <si>
    <t>SV CONNECTION SPACE COVER (185MM)</t>
  </si>
  <si>
    <t>SV BOLTS FOR CONNECTION SET, M10, L=45MM</t>
  </si>
  <si>
    <t>DK CENTRAL EARTHING POINT</t>
  </si>
  <si>
    <t>SZ2420 DOUBLE BIT CAM LOCK ASY</t>
  </si>
  <si>
    <t>SZ2468 PRESS BUTTON LOCK PLUG</t>
  </si>
  <si>
    <t>SZ2520 RITTAL STANDARD DOUBLE</t>
  </si>
  <si>
    <t>TS PUSH BUTTON INSERT FOR HANDLE</t>
  </si>
  <si>
    <t>SV FILLER FOR BUSBAR SUPPORT</t>
  </si>
  <si>
    <t>KL1561 (ZINC MTPL) FOR KL1501/</t>
  </si>
  <si>
    <t>KL1562 (ZINC MTPL) FOR KL1502</t>
  </si>
  <si>
    <t>SV BOLTS FOR CONNECTION SET, M10, L=35MM</t>
  </si>
  <si>
    <t>SV9610 MINI-PLS END COVER</t>
  </si>
  <si>
    <t>KL1590 PACK OF 4 WALL BRACKETS</t>
  </si>
  <si>
    <t>SV CONNECTION SPACE COVER SIZE 3</t>
  </si>
  <si>
    <t>KL1575 (ZINC MTPL) FOR KL1528/</t>
  </si>
  <si>
    <t>SV DISTANCE KEEPER FOR BUSBAR SUPPORT</t>
  </si>
  <si>
    <t>SV CONNECTION SPACE COVER SIZE 2</t>
  </si>
  <si>
    <t>SV CONNECTION SPACE COVER BOTT.(185MM)</t>
  </si>
  <si>
    <t>SV CONNECTION SPACE COVER TOP (185MM)</t>
  </si>
  <si>
    <t>KL1560 (ZINC MTPL) FOR KL1500</t>
  </si>
  <si>
    <t>ADAPTOR FOR THERMOSTAT</t>
  </si>
  <si>
    <t>SZ2531 DOUBLE BIT KEY FOR</t>
  </si>
  <si>
    <t>SPARE KEY NO. 3524E (PKT OF 2)</t>
  </si>
  <si>
    <t>SZ2545 7MM TRI SOCKET KEY FOR</t>
  </si>
  <si>
    <t>SZ2546 8MM TRI SOCKET KEY FOR</t>
  </si>
  <si>
    <t>SZ2547 7MM SQUARE SOCKET KEY</t>
  </si>
  <si>
    <t>SZ2548 8MM SOCKET KEY FOR</t>
  </si>
  <si>
    <t>SV CONNECTION SPACE COVER SIZE 1</t>
  </si>
  <si>
    <t>SZ2521 DAIMLER-BENZ KEY FOR</t>
  </si>
  <si>
    <t>SV CONNECTION SPACE COVER SIZE00</t>
  </si>
  <si>
    <t>SV9623 MINI-PLS EXTENSION</t>
  </si>
  <si>
    <t>SV MAXI-PLS END COVER</t>
  </si>
  <si>
    <t>SV CONNECTION COVER (LONG) FOR SIZE 00</t>
  </si>
  <si>
    <t>SZ2483 DOUBLE BIT INSERT 41MM</t>
  </si>
  <si>
    <t>SZ2484 DOUBLE BIT INSERT 47MM</t>
  </si>
  <si>
    <t>TS LOCK INSERT SQUARE 7MM</t>
  </si>
  <si>
    <t>TS LOCK INSERT SQUARE 8MM</t>
  </si>
  <si>
    <t>TS LOCK INSERT TRIANGULAR 7MM</t>
  </si>
  <si>
    <t>TS LOCK INSERT TRIANGULAR 8MM</t>
  </si>
  <si>
    <t>TS LOCK INSERT DAIMLER-BENZ</t>
  </si>
  <si>
    <t>TS LOCK INSERT FIAT</t>
  </si>
  <si>
    <t>TS LOCK INSERT TRIANGULAR</t>
  </si>
  <si>
    <t>KS1486 8MM TRIANGULAR LOCK</t>
  </si>
  <si>
    <t>KS1488 8MM SQUARE LOCK PLUG</t>
  </si>
  <si>
    <t>TS LOCK INSERT SCREWDRIVER</t>
  </si>
  <si>
    <t>SZ2460 7MM SQUARE SPINDLE</t>
  </si>
  <si>
    <t>LOCK INSERT 6.5MM TRIANGLE</t>
  </si>
  <si>
    <t>SZ2461 8MM SQUARE SPINDLE</t>
  </si>
  <si>
    <t>SZ2462 7MM TRIANGULAR INSERT</t>
  </si>
  <si>
    <t>SZ2463 8MM TRIANGULAR INSERT</t>
  </si>
  <si>
    <t>SZ2464 SCREWDRIVER INSERT FOR</t>
  </si>
  <si>
    <t>SZ2465 DAIMER-BENZ LOCK INSERT</t>
  </si>
  <si>
    <t>SZ2523 7MM SQUARE INSERT</t>
  </si>
  <si>
    <t>SZ2526 8MM SQUARE INSERT</t>
  </si>
  <si>
    <t>SZ2527 7MM TRIANGULAR INSTERT</t>
  </si>
  <si>
    <t>SZ2528 8MM TRIANGULAR INSERT</t>
  </si>
  <si>
    <t>TS LOCK INSERT DOUBLE-BIT</t>
  </si>
  <si>
    <t>SZ2307 FIAT LOCK INSERT FOR S</t>
  </si>
  <si>
    <t>SZ2466 DOUBLE BIT LOCK PLUG</t>
  </si>
  <si>
    <t>SZ2522 DAIMLER-BENZ PLUG</t>
  </si>
  <si>
    <t>SV END COVER FOR BUSBAR SUPPORT</t>
  </si>
  <si>
    <t>Pack of</t>
  </si>
  <si>
    <t>List Price</t>
  </si>
  <si>
    <t>http://www.rittal.com/com-en/product/show/variantdetail.action?productID=1001600</t>
  </si>
  <si>
    <t>http://www.rittal.com/com-en/product/show/variantdetail.action?productID=1002500</t>
  </si>
  <si>
    <t>http://www.rittal.com/com-en/product/show/variantdetail.action?productID=1002600</t>
  </si>
  <si>
    <t>http://www.rittal.com/com-en/product/show/variantdetail.action?productID=1003600</t>
  </si>
  <si>
    <t>http://www.rittal.com/com-en/product/show/variantdetail.action?productID=1004600</t>
  </si>
  <si>
    <t>http://www.rittal.com/com-en/product/show/variantdetail.action?productID=1005500</t>
  </si>
  <si>
    <t>http://www.rittal.com/com-en/product/show/variantdetail.action?productID=1005600</t>
  </si>
  <si>
    <t>http://www.rittal.com/com-en/product/show/variantdetail.action?productID=1006500</t>
  </si>
  <si>
    <t>http://www.rittal.com/com-en/product/show/variantdetail.action?productID=1006600</t>
  </si>
  <si>
    <t>http://www.rittal.com/com-en/product/show/variantdetail.action?productID=1007600</t>
  </si>
  <si>
    <t>http://www.rittal.com/com-en/product/show/variantdetail.action?productID=1008600</t>
  </si>
  <si>
    <t>http://www.rittal.com/com-en/product/show/variantdetail.action?productID=1009600</t>
  </si>
  <si>
    <t>http://www.rittal.com/com-en/product/show/variantdetail.action?productID=1010500</t>
  </si>
  <si>
    <t>http://www.rittal.com/com-en/product/show/variantdetail.action?productID=1010600</t>
  </si>
  <si>
    <t>http://www.rittal.com/com-en/product/show/variantdetail.action?productID=1011600</t>
  </si>
  <si>
    <t>http://www.rittal.com/com-en/product/show/variantdetail.action?productID=1012600</t>
  </si>
  <si>
    <t>http://www.rittal.com/com-en/product/show/variantdetail.action?productID=1013600</t>
  </si>
  <si>
    <t>http://www.rittal.com/com-en/product/show/variantdetail.action?productID=1014600</t>
  </si>
  <si>
    <t>http://www.rittal.com/com-en/product/show/variantdetail.action?productID=1015600</t>
  </si>
  <si>
    <t>http://www.rittal.com/com-en/product/show/variantdetail.action?productID=1016600</t>
  </si>
  <si>
    <t>http://www.rittal.com/com-en/product/show/variantdetail.action?productID=1017600</t>
  </si>
  <si>
    <t>http://www.rittal.com/com-en/product/show/variantdetail.action?productID=1018600</t>
  </si>
  <si>
    <t>http://www.rittal.com/com-en/product/show/variantdetail.action?productID=1019500</t>
  </si>
  <si>
    <t>http://www.rittal.com/com-en/product/show/variantdetail.action?productID=1019600</t>
  </si>
  <si>
    <t>http://www.rittal.com/com-en/product/show/variantdetail.action?productID=1030500</t>
  </si>
  <si>
    <t>http://www.rittal.com/com-en/product/show/variantdetail.action?productID=1031500</t>
  </si>
  <si>
    <t>http://www.rittal.com/com-en/product/show/variantdetail.action?productID=1032500</t>
  </si>
  <si>
    <t>http://www.rittal.com/com-en/product/show/variantdetail.action?productID=1033500</t>
  </si>
  <si>
    <t>http://www.rittal.com/com-en/product/show/variantdetail.action?productID=1034500</t>
  </si>
  <si>
    <t>http://www.rittal.com/com-en/product/show/variantdetail.action?productID=1035500</t>
  </si>
  <si>
    <t>http://www.rittal.com/com-en/product/show/variantdetail.action?productID=1036500</t>
  </si>
  <si>
    <t>http://www.rittal.com/com-en/product/show/variantdetail.action?productID=1037500</t>
  </si>
  <si>
    <t>http://www.rittal.com/com-en/product/show/variantdetail.action?productID=1038500</t>
  </si>
  <si>
    <t>http://www.rittal.com/com-en/product/show/variantdetail.action?productID=1039500</t>
  </si>
  <si>
    <t>http://www.rittal.com/com-en/product/show/variantdetail.action?productID=1045500</t>
  </si>
  <si>
    <t>http://www.rittal.com/com-en/product/show/variantdetail.action?productID=1050500</t>
  </si>
  <si>
    <t>http://www.rittal.com/com-en/product/show/variantdetail.action?productID=1054500</t>
  </si>
  <si>
    <t>http://www.rittal.com/com-en/product/show/variantdetail.action?productID=1055500</t>
  </si>
  <si>
    <t>http://www.rittal.com/com-en/product/show/variantdetail.action?productID=1057500</t>
  </si>
  <si>
    <t>http://www.rittal.com/com-en/product/show/variantdetail.action?productID=1058500</t>
  </si>
  <si>
    <t>http://www.rittal.com/com-en/product/show/variantdetail.action?productID=1060500</t>
  </si>
  <si>
    <t>http://www.rittal.com/com-en/product/show/variantdetail.action?productID=1073500</t>
  </si>
  <si>
    <t>http://www.rittal.com/com-en/product/show/variantdetail.action?productID=1076500</t>
  </si>
  <si>
    <t>http://www.rittal.com/com-en/product/show/variantdetail.action?productID=1077500</t>
  </si>
  <si>
    <t>http://www.rittal.com/com-en/product/show/variantdetail.action?productID=1090500</t>
  </si>
  <si>
    <t>http://www.rittal.com/com-en/product/show/variantdetail.action?productID=1100500</t>
  </si>
  <si>
    <t>http://www.rittal.com/com-en/product/show/variantdetail.action?productID=1110500</t>
  </si>
  <si>
    <t>http://www.rittal.com/com-en/product/show/variantdetail.action?productID=1114500</t>
  </si>
  <si>
    <t>http://www.rittal.com/com-en/product/show/variantdetail.action?productID=1130500</t>
  </si>
  <si>
    <t>http://www.rittal.com/com-en/product/show/variantdetail.action?productID=1158500</t>
  </si>
  <si>
    <t>http://www.rittal.com/com-en/product/show/variantdetail.action?productID=1180500</t>
  </si>
  <si>
    <t>http://www.rittal.com/com-en/product/show/variantdetail.action?productID=1199100</t>
  </si>
  <si>
    <t>http://www.rittal.com/com-en/product/show/variantdetail.action?productID=1213500</t>
  </si>
  <si>
    <t>http://www.rittal.com/com-en/product/show/variantdetail.action?productID=1260500</t>
  </si>
  <si>
    <t>http://www.rittal.com/com-en/product/show/variantdetail.action?productID=1280500</t>
  </si>
  <si>
    <t>http://www.rittal.com/com-en/product/show/variantdetail.action?productID=1302600</t>
  </si>
  <si>
    <t>http://www.rittal.com/com-en/product/show/variantdetail.action?productID=1306600</t>
  </si>
  <si>
    <t>http://www.rittal.com/com-en/product/show/variantdetail.action?productID=1307600</t>
  </si>
  <si>
    <t>http://www.rittal.com/com-en/product/show/variantdetail.action?productID=1308600</t>
  </si>
  <si>
    <t>http://www.rittal.com/com-en/product/show/variantdetail.action?productID=1310600</t>
  </si>
  <si>
    <t>http://www.rittal.com/com-en/product/show/variantdetail.action?productID=1316600</t>
  </si>
  <si>
    <t>http://www.rittal.com/com-en/product/show/variantdetail.action?productID=1317600</t>
  </si>
  <si>
    <t>http://www.rittal.com/com-en/product/show/variantdetail.action?productID=1320600</t>
  </si>
  <si>
    <t>http://www.rittal.com/com-en/product/show/variantdetail.action?productID=1338500</t>
  </si>
  <si>
    <t>http://www.rittal.com/com-en/product/show/variantdetail.action?productID=1339500</t>
  </si>
  <si>
    <t>http://www.rittal.com/com-en/product/show/variantdetail.action?productID=1350500</t>
  </si>
  <si>
    <t>http://www.rittal.com/com-en/product/show/variantdetail.action?productID=1360500</t>
  </si>
  <si>
    <t>http://www.rittal.com/com-en/product/show/variantdetail.action?productID=1376500</t>
  </si>
  <si>
    <t>http://www.rittal.com/com-en/product/show/variantdetail.action?productID=1380500</t>
  </si>
  <si>
    <t>http://www.rittal.com/com-en/product/show/variantdetail.action?productID=1400500</t>
  </si>
  <si>
    <t>http://www.rittal.com/com-en/product/show/variantdetail.action?productID=1423500</t>
  </si>
  <si>
    <t>http://www.rittal.com/com-en/product/show/variantdetail.action?productID=1432500</t>
  </si>
  <si>
    <t>http://www.rittal.com/com-en/product/show/variantdetail.action?productID=1434500</t>
  </si>
  <si>
    <t>http://www.rittal.com/com-en/product/show/variantdetail.action?productID=1444500</t>
  </si>
  <si>
    <t>http://www.rittal.com/com-en/product/show/variantdetail.action?productID=1446500</t>
  </si>
  <si>
    <t>http://www.rittal.com/com-en/product/show/variantdetail.action?productID=1448500</t>
  </si>
  <si>
    <t>http://www.rittal.com/com-en/product/show/variantdetail.action?productID=1449500</t>
  </si>
  <si>
    <t>http://www.rittal.com/com-en/product/show/variantdetail.action?productID=1453500</t>
  </si>
  <si>
    <t>http://www.rittal.com/com-en/product/show/variantdetail.action?productID=1454500</t>
  </si>
  <si>
    <t>http://www.rittal.com/com-en/product/show/variantdetail.action?productID=1466500</t>
  </si>
  <si>
    <t>http://www.rittal.com/com-en/product/show/variantdetail.action?productID=1467500</t>
  </si>
  <si>
    <t>http://www.rittal.com/com-en/product/show/variantdetail.action?productID=1468500</t>
  </si>
  <si>
    <t>http://www.rittal.com/com-en/product/show/variantdetail.action?productID=1469500</t>
  </si>
  <si>
    <t>http://www.rittal.com/com-en/product/show/variantdetail.action?productID=1479500</t>
  </si>
  <si>
    <t>http://www.rittal.com/com-en/product/show/variantdetail.action?productID=1480500</t>
  </si>
  <si>
    <t>http://www.rittal.com/com-en/product/show/variantdetail.action?productID=1481000</t>
  </si>
  <si>
    <t>http://www.rittal.com/com-en/product/show/variantdetail.action?productID=1482000</t>
  </si>
  <si>
    <t>http://www.rittal.com/com-en/product/show/variantdetail.action?productID=1483010</t>
  </si>
  <si>
    <t>http://www.rittal.com/com-en/product/show/variantdetail.action?productID=1484000</t>
  </si>
  <si>
    <t>http://www.rittal.com/com-en/product/show/variantdetail.action?productID=1484001</t>
  </si>
  <si>
    <t>http://www.rittal.com/com-en/product/show/variantdetail.action?productID=1486000</t>
  </si>
  <si>
    <t>http://www.rittal.com/com-en/product/show/variantdetail.action?productID=1490010</t>
  </si>
  <si>
    <t>http://www.rittal.com/com-en/product/show/variantdetail.action?productID=1491000</t>
  </si>
  <si>
    <t>http://www.rittal.com/com-en/product/show/variantdetail.action?productID=1492000</t>
  </si>
  <si>
    <t>http://www.rittal.com/com-en/product/show/variantdetail.action?productID=1500510</t>
  </si>
  <si>
    <t>http://www.rittal.com/com-en/product/show/variantdetail.action?productID=1501510</t>
  </si>
  <si>
    <t>http://www.rittal.com/com-en/product/show/variantdetail.action?productID=1502510</t>
  </si>
  <si>
    <t>http://www.rittal.com/com-en/product/show/variantdetail.action?productID=1503510</t>
  </si>
  <si>
    <t>http://www.rittal.com/com-en/product/show/variantdetail.action?productID=1504510</t>
  </si>
  <si>
    <t>http://www.rittal.com/com-en/product/show/variantdetail.action?productID=1505510</t>
  </si>
  <si>
    <t>http://www.rittal.com/com-en/product/show/variantdetail.action?productID=1506510</t>
  </si>
  <si>
    <t>http://www.rittal.com/com-en/product/show/variantdetail.action?productID=1507510</t>
  </si>
  <si>
    <t>http://www.rittal.com/com-en/product/show/variantdetail.action?productID=1508510</t>
  </si>
  <si>
    <t>http://www.rittal.com/com-en/product/show/variantdetail.action?productID=1509510</t>
  </si>
  <si>
    <t>http://www.rittal.com/com-en/product/show/variantdetail.action?productID=1510510</t>
  </si>
  <si>
    <t>http://www.rittal.com/com-en/product/show/variantdetail.action?productID=1511510</t>
  </si>
  <si>
    <t>http://www.rittal.com/com-en/product/show/variantdetail.action?productID=1512510</t>
  </si>
  <si>
    <t>http://www.rittal.com/com-en/product/show/variantdetail.action?productID=1513510</t>
  </si>
  <si>
    <t>http://www.rittal.com/com-en/product/show/variantdetail.action?productID=1514510</t>
  </si>
  <si>
    <t>http://www.rittal.com/com-en/product/show/variantdetail.action?productID=1515510</t>
  </si>
  <si>
    <t>http://www.rittal.com/com-en/product/show/variantdetail.action?productID=1516510</t>
  </si>
  <si>
    <t>http://www.rittal.com/com-en/product/show/variantdetail.action?productID=1517510</t>
  </si>
  <si>
    <t>http://www.rittal.com/com-en/product/show/variantdetail.action?productID=1518510</t>
  </si>
  <si>
    <t>http://www.rittal.com/com-en/product/show/variantdetail.action?productID=1519510</t>
  </si>
  <si>
    <t>http://www.rittal.com/com-en/product/show/variantdetail.action?productID=1521010</t>
  </si>
  <si>
    <t>http://www.rittal.com/com-en/product/show/variantdetail.action?productID=1522010</t>
  </si>
  <si>
    <t>http://www.rittal.com/com-en/product/show/variantdetail.action?productID=1523010</t>
  </si>
  <si>
    <t>http://www.rittal.com/com-en/product/show/variantdetail.action?productID=1524010</t>
  </si>
  <si>
    <t>http://www.rittal.com/com-en/product/show/variantdetail.action?productID=1525010</t>
  </si>
  <si>
    <t>http://www.rittal.com/com-en/product/show/variantdetail.action?productID=1526010</t>
  </si>
  <si>
    <t>http://www.rittal.com/com-en/product/show/variantdetail.action?productID=1527010</t>
  </si>
  <si>
    <t>http://www.rittal.com/com-en/product/show/variantdetail.action?productID=1527510</t>
  </si>
  <si>
    <t>http://www.rittal.com/com-en/product/show/variantdetail.action?productID=1528010</t>
  </si>
  <si>
    <t>http://www.rittal.com/com-en/product/show/variantdetail.action?productID=1528510</t>
  </si>
  <si>
    <t>http://www.rittal.com/com-en/product/show/variantdetail.action?productID=1529010</t>
  </si>
  <si>
    <t>http://www.rittal.com/com-en/product/show/variantdetail.action?productID=1529510</t>
  </si>
  <si>
    <t>http://www.rittal.com/com-en/product/show/variantdetail.action?productID=1530010</t>
  </si>
  <si>
    <t>http://www.rittal.com/com-en/product/show/variantdetail.action?productID=1530510</t>
  </si>
  <si>
    <t>http://www.rittal.com/com-en/product/show/variantdetail.action?productID=1531510</t>
  </si>
  <si>
    <t>http://www.rittal.com/com-en/product/show/variantdetail.action?productID=1532510</t>
  </si>
  <si>
    <t>http://www.rittal.com/com-en/product/show/variantdetail.action?productID=1533510</t>
  </si>
  <si>
    <t>http://www.rittal.com/com-en/product/show/variantdetail.action?productID=1534510</t>
  </si>
  <si>
    <t>http://www.rittal.com/com-en/product/show/variantdetail.action?productID=1535510</t>
  </si>
  <si>
    <t>http://www.rittal.com/com-en/product/show/variantdetail.action?productID=1536510</t>
  </si>
  <si>
    <t>http://www.rittal.com/com-en/product/show/variantdetail.action?productID=1537510</t>
  </si>
  <si>
    <t>http://www.rittal.com/com-en/product/show/variantdetail.action?productID=1538510</t>
  </si>
  <si>
    <t>http://www.rittal.com/com-en/product/show/variantdetail.action?productID=1539510</t>
  </si>
  <si>
    <t>http://www.rittal.com/com-en/product/show/variantdetail.action?productID=1540510</t>
  </si>
  <si>
    <t>http://www.rittal.com/com-en/product/show/variantdetail.action?productID=1541510</t>
  </si>
  <si>
    <t>http://www.rittal.com/com-en/product/show/variantdetail.action?productID=1542510</t>
  </si>
  <si>
    <t>http://www.rittal.com/com-en/product/show/variantdetail.action?productID=1545500</t>
  </si>
  <si>
    <t>http://www.rittal.com/com-en/product/show/variantdetail.action?productID=1546500</t>
  </si>
  <si>
    <t>http://www.rittal.com/com-en/product/show/variantdetail.action?productID=1547500</t>
  </si>
  <si>
    <t>http://www.rittal.com/com-en/product/show/variantdetail.action?productID=1548500</t>
  </si>
  <si>
    <t>http://www.rittal.com/com-en/product/show/variantdetail.action?productID=1549500</t>
  </si>
  <si>
    <t>http://www.rittal.com/com-en/product/show/variantdetail.action?productID=1550500</t>
  </si>
  <si>
    <t>http://www.rittal.com/com-en/product/show/variantdetail.action?productID=1551500</t>
  </si>
  <si>
    <t>http://www.rittal.com/com-en/product/show/variantdetail.action?productID=1552500</t>
  </si>
  <si>
    <t>http://www.rittal.com/com-en/product/show/variantdetail.action?productID=1553500</t>
  </si>
  <si>
    <t>http://www.rittal.com/com-en/product/show/variantdetail.action?productID=1554500</t>
  </si>
  <si>
    <t>http://www.rittal.com/com-en/product/show/variantdetail.action?productID=1555500</t>
  </si>
  <si>
    <t>http://www.rittal.com/com-en/product/show/variantdetail.action?productID=1556500</t>
  </si>
  <si>
    <t>http://www.rittal.com/com-en/product/show/variantdetail.action?productID=1557500</t>
  </si>
  <si>
    <t>http://www.rittal.com/com-en/product/show/variantdetail.action?productID=1558010</t>
  </si>
  <si>
    <t>http://www.rittal.com/com-en/product/show/variantdetail.action?productID=1558510</t>
  </si>
  <si>
    <t>http://www.rittal.com/com-en/product/show/variantdetail.action?productID=1559010</t>
  </si>
  <si>
    <t>http://www.rittal.com/com-en/product/show/variantdetail.action?productID=1559510</t>
  </si>
  <si>
    <t>http://www.rittal.com/com-en/product/show/variantdetail.action?productID=1560700</t>
  </si>
  <si>
    <t>http://www.rittal.com/com-en/product/show/variantdetail.action?productID=1561700</t>
  </si>
  <si>
    <t>http://www.rittal.com/com-en/product/show/variantdetail.action?productID=1562700</t>
  </si>
  <si>
    <t>http://www.rittal.com/com-en/product/show/variantdetail.action?productID=1563700</t>
  </si>
  <si>
    <t>http://www.rittal.com/com-en/product/show/variantdetail.action?productID=1564700</t>
  </si>
  <si>
    <t>http://www.rittal.com/com-en/product/show/variantdetail.action?productID=1565700</t>
  </si>
  <si>
    <t>http://www.rittal.com/com-en/product/show/variantdetail.action?productID=1566700</t>
  </si>
  <si>
    <t>http://www.rittal.com/com-en/product/show/variantdetail.action?productID=1567700</t>
  </si>
  <si>
    <t>http://www.rittal.com/com-en/product/show/variantdetail.action?productID=1568700</t>
  </si>
  <si>
    <t>http://www.rittal.com/com-en/product/show/variantdetail.action?productID=1569700</t>
  </si>
  <si>
    <t>http://www.rittal.com/com-en/product/show/variantdetail.action?productID=1570700</t>
  </si>
  <si>
    <t>http://www.rittal.com/com-en/product/show/variantdetail.action?productID=1571700</t>
  </si>
  <si>
    <t>http://www.rittal.com/com-en/product/show/variantdetail.action?productID=1572700</t>
  </si>
  <si>
    <t>http://www.rittal.com/com-en/product/show/variantdetail.action?productID=1573700</t>
  </si>
  <si>
    <t>http://www.rittal.com/com-en/product/show/variantdetail.action?productID=1574700</t>
  </si>
  <si>
    <t>http://www.rittal.com/com-en/product/show/variantdetail.action?productID=1575700</t>
  </si>
  <si>
    <t>http://www.rittal.com/com-en/product/show/variantdetail.action?productID=1576700</t>
  </si>
  <si>
    <t>http://www.rittal.com/com-en/product/show/variantdetail.action?productID=1577450</t>
  </si>
  <si>
    <t>http://www.rittal.com/com-en/product/show/variantdetail.action?productID=1577500</t>
  </si>
  <si>
    <t>http://www.rittal.com/com-en/product/show/variantdetail.action?productID=1577530</t>
  </si>
  <si>
    <t>http://www.rittal.com/com-en/product/show/variantdetail.action?productID=1578450</t>
  </si>
  <si>
    <t>http://www.rittal.com/com-en/product/show/variantdetail.action?productID=1578500</t>
  </si>
  <si>
    <t>http://www.rittal.com/com-en/product/show/variantdetail.action?productID=1578530</t>
  </si>
  <si>
    <t>http://www.rittal.com/com-en/product/show/variantdetail.action?productID=1579450</t>
  </si>
  <si>
    <t>http://www.rittal.com/com-en/product/show/variantdetail.action?productID=1579500</t>
  </si>
  <si>
    <t>http://www.rittal.com/com-en/product/show/variantdetail.action?productID=1579530</t>
  </si>
  <si>
    <t>http://www.rittal.com/com-en/product/show/variantdetail.action?productID=1580000</t>
  </si>
  <si>
    <t>http://www.rittal.com/com-en/product/show/variantdetail.action?productID=1581000</t>
  </si>
  <si>
    <t>http://www.rittal.com/com-en/product/show/variantdetail.action?productID=1581100</t>
  </si>
  <si>
    <t>http://www.rittal.com/com-en/product/show/variantdetail.action?productID=1582000</t>
  </si>
  <si>
    <t>http://www.rittal.com/com-en/product/show/variantdetail.action?productID=1583010</t>
  </si>
  <si>
    <t>http://www.rittal.com/com-en/product/show/variantdetail.action?productID=1583520</t>
  </si>
  <si>
    <t>http://www.rittal.com/com-en/product/show/variantdetail.action?productID=1584010</t>
  </si>
  <si>
    <t>http://www.rittal.com/com-en/product/show/variantdetail.action?productID=1584520</t>
  </si>
  <si>
    <t>http://www.rittal.com/com-en/product/show/variantdetail.action?productID=1585010</t>
  </si>
  <si>
    <t>http://www.rittal.com/com-en/product/show/variantdetail.action?productID=1585520</t>
  </si>
  <si>
    <t>http://www.rittal.com/com-en/product/show/variantdetail.action?productID=1586520</t>
  </si>
  <si>
    <t>http://www.rittal.com/com-en/product/show/variantdetail.action?productID=1589510</t>
  </si>
  <si>
    <t>http://www.rittal.com/com-en/product/show/variantdetail.action?productID=1590000</t>
  </si>
  <si>
    <t>http://www.rittal.com/com-en/product/show/variantdetail.action?productID=1591000</t>
  </si>
  <si>
    <t>http://www.rittal.com/com-en/product/show/variantdetail.action?productID=1592000</t>
  </si>
  <si>
    <t>http://www.rittal.com/com-en/product/show/variantdetail.action?productID=1592010</t>
  </si>
  <si>
    <t>http://www.rittal.com/com-en/product/show/variantdetail.action?productID=1594000</t>
  </si>
  <si>
    <t>http://www.rittal.com/com-en/product/show/variantdetail.action?productID=1605520</t>
  </si>
  <si>
    <t>http://www.rittal.com/com-en/product/show/variantdetail.action?productID=1606520</t>
  </si>
  <si>
    <t>http://www.rittal.com/com-en/product/show/variantdetail.action?productID=1609510</t>
  </si>
  <si>
    <t>http://www.rittal.com/com-en/product/show/variantdetail.action?productID=1611510</t>
  </si>
  <si>
    <t>http://www.rittal.com/com-en/product/show/variantdetail.action?productID=1670600</t>
  </si>
  <si>
    <t>http://www.rittal.com/com-en/product/show/variantdetail.action?productID=1671600</t>
  </si>
  <si>
    <t>http://www.rittal.com/com-en/product/show/variantdetail.action?productID=1672600</t>
  </si>
  <si>
    <t>http://www.rittal.com/com-en/product/show/variantdetail.action?productID=1674600</t>
  </si>
  <si>
    <t>http://www.rittal.com/com-en/product/show/variantdetail.action?productID=1675600</t>
  </si>
  <si>
    <t>http://www.rittal.com/com-en/product/show/variantdetail.action?productID=1676600</t>
  </si>
  <si>
    <t>http://www.rittal.com/com-en/product/show/variantdetail.action?productID=1931200</t>
  </si>
  <si>
    <t>http://www.rittal.com/com-en/product/show/variantdetail.action?productID=1932200</t>
  </si>
  <si>
    <t>http://www.rittal.com/com-en/product/show/variantdetail.action?productID=1933200</t>
  </si>
  <si>
    <t>http://www.rittal.com/com-en/product/show/variantdetail.action?productID=1934200</t>
  </si>
  <si>
    <t>http://www.rittal.com/com-en/product/show/variantdetail.action?productID=1935200</t>
  </si>
  <si>
    <t>http://www.rittal.com/com-en/product/show/variantdetail.action?productID=1936200</t>
  </si>
  <si>
    <t>http://www.rittal.com/com-en/product/show/variantdetail.action?productID=1937200</t>
  </si>
  <si>
    <t>http://www.rittal.com/com-en/product/show/variantdetail.action?productID=1939200</t>
  </si>
  <si>
    <t>http://www.rittal.com/com-en/product/show/variantdetail.action?productID=1950000</t>
  </si>
  <si>
    <t>http://www.rittal.com/com-en/product/show/variantdetail.action?productID=1962200</t>
  </si>
  <si>
    <t>http://www.rittal.com/com-en/product/show/variantdetail.action?productID=1963200</t>
  </si>
  <si>
    <t>http://www.rittal.com/com-en/product/show/variantdetail.action?productID=1979200</t>
  </si>
  <si>
    <t>http://www.rittal.com/com-en/product/show/variantdetail.action?productID=1980200</t>
  </si>
  <si>
    <t>http://www.rittal.com/com-en/product/show/variantdetail.action?productID=1994835</t>
  </si>
  <si>
    <t>http://www.rittal.com/com-en/product/show/variantdetail.action?productID=1995235</t>
  </si>
  <si>
    <t>http://www.rittal.com/com-en/product/show/variantdetail.action?productID=1995835</t>
  </si>
  <si>
    <t>http://www.rittal.com/com-en/product/show/variantdetail.action?productID=1996535</t>
  </si>
  <si>
    <t>http://www.rittal.com/com-en/product/show/variantdetail.action?productID=1996835</t>
  </si>
  <si>
    <t>http://www.rittal.com/com-en/product/show/variantdetail.action?productID=1997235</t>
  </si>
  <si>
    <t>http://www.rittal.com/com-en/product/show/variantdetail.action?productID=1997835</t>
  </si>
  <si>
    <t>http://www.rittal.com/com-en/product/show/variantdetail.action?productID=2026200</t>
  </si>
  <si>
    <t>http://www.rittal.com/com-en/product/show/variantdetail.action?productID=2027200</t>
  </si>
  <si>
    <t>http://www.rittal.com/com-en/product/show/variantdetail.action?productID=2034200</t>
  </si>
  <si>
    <t>http://www.rittal.com/com-en/product/show/variantdetail.action?productID=2090000</t>
  </si>
  <si>
    <t>http://www.rittal.com/com-en/product/show/variantdetail.action?productID=2092200</t>
  </si>
  <si>
    <t>http://www.rittal.com/com-en/product/show/variantdetail.action?productID=2092300</t>
  </si>
  <si>
    <t>http://www.rittal.com/com-en/product/show/variantdetail.action?productID=2092500</t>
  </si>
  <si>
    <t>http://www.rittal.com/com-en/product/show/variantdetail.action?productID=2094200</t>
  </si>
  <si>
    <t>http://www.rittal.com/com-en/product/show/variantdetail.action?productID=2094300</t>
  </si>
  <si>
    <t>http://www.rittal.com/com-en/product/show/variantdetail.action?productID=2094400</t>
  </si>
  <si>
    <t>http://www.rittal.com/com-en/product/show/variantdetail.action?productID=2094500</t>
  </si>
  <si>
    <t>http://www.rittal.com/com-en/product/show/variantdetail.action?productID=2203400</t>
  </si>
  <si>
    <t>http://www.rittal.com/com-en/product/show/variantdetail.action?productID=2231000</t>
  </si>
  <si>
    <t>http://www.rittal.com/com-en/product/show/variantdetail.action?productID=2232000</t>
  </si>
  <si>
    <t>http://www.rittal.com/com-en/product/show/variantdetail.action?productID=2233000</t>
  </si>
  <si>
    <t>http://www.rittal.com/com-en/product/show/variantdetail.action?productID=2243605</t>
  </si>
  <si>
    <t>http://www.rittal.com/com-en/product/show/variantdetail.action?productID=2246605</t>
  </si>
  <si>
    <t>http://www.rittal.com/com-en/product/show/variantdetail.action?productID=2249605</t>
  </si>
  <si>
    <t>http://www.rittal.com/com-en/product/show/variantdetail.action?productID=2252605</t>
  </si>
  <si>
    <t>http://www.rittal.com/com-en/product/show/variantdetail.action?productID=2253605</t>
  </si>
  <si>
    <t>http://www.rittal.com/com-en/product/show/variantdetail.action?productID=2255605</t>
  </si>
  <si>
    <t>http://www.rittal.com/com-en/product/show/variantdetail.action?productID=2256605</t>
  </si>
  <si>
    <t>http://www.rittal.com/com-en/product/show/variantdetail.action?productID=2259605</t>
  </si>
  <si>
    <t>http://www.rittal.com/com-en/product/show/variantdetail.action?productID=2261605</t>
  </si>
  <si>
    <t>http://www.rittal.com/com-en/product/show/variantdetail.action?productID=2262605</t>
  </si>
  <si>
    <t>http://www.rittal.com/com-en/product/show/variantdetail.action?productID=2265605</t>
  </si>
  <si>
    <t>http://www.rittal.com/com-en/product/show/variantdetail.action?productID=2271605</t>
  </si>
  <si>
    <t>http://www.rittal.com/com-en/product/show/variantdetail.action?productID=2304000</t>
  </si>
  <si>
    <t>http://www.rittal.com/com-en/product/show/variantdetail.action?productID=2304010</t>
  </si>
  <si>
    <t>http://www.rittal.com/com-en/product/show/variantdetail.action?productID=2305000</t>
  </si>
  <si>
    <t>http://www.rittal.com/com-en/product/show/variantdetail.action?productID=2307000</t>
  </si>
  <si>
    <t>http://www.rittal.com/com-en/product/show/variantdetail.action?productID=2308000</t>
  </si>
  <si>
    <t>http://www.rittal.com/com-en/product/show/variantdetail.action?productID=2309000</t>
  </si>
  <si>
    <t>http://www.rittal.com/com-en/product/show/variantdetail.action?productID=2310076</t>
  </si>
  <si>
    <t>http://www.rittal.com/com-en/product/show/variantdetail.action?productID=2310100</t>
  </si>
  <si>
    <t>http://www.rittal.com/com-en/product/show/variantdetail.action?productID=2310120</t>
  </si>
  <si>
    <t>http://www.rittal.com/com-en/product/show/variantdetail.action?productID=2311225</t>
  </si>
  <si>
    <t>http://www.rittal.com/com-en/product/show/variantdetail.action?productID=2311250</t>
  </si>
  <si>
    <t>http://www.rittal.com/com-en/product/show/variantdetail.action?productID=2313150</t>
  </si>
  <si>
    <t>http://www.rittal.com/com-en/product/show/variantdetail.action?productID=2313750</t>
  </si>
  <si>
    <t>http://www.rittal.com/com-en/product/show/variantdetail.action?productID=2314000</t>
  </si>
  <si>
    <t>http://www.rittal.com/com-en/product/show/variantdetail.action?productID=2315000</t>
  </si>
  <si>
    <t>http://www.rittal.com/com-en/product/show/variantdetail.action?productID=2316000</t>
  </si>
  <si>
    <t>http://www.rittal.com/com-en/product/show/variantdetail.action?productID=2317000</t>
  </si>
  <si>
    <t>http://www.rittal.com/com-en/product/show/variantdetail.action?productID=2318000</t>
  </si>
  <si>
    <t>http://www.rittal.com/com-en/product/show/variantdetail.action?productID=2319000</t>
  </si>
  <si>
    <t>http://www.rittal.com/com-en/product/show/variantdetail.action?productID=2322700</t>
  </si>
  <si>
    <t>http://www.rittal.com/com-en/product/show/variantdetail.action?productID=2323235</t>
  </si>
  <si>
    <t>http://www.rittal.com/com-en/product/show/variantdetail.action?productID=2324235</t>
  </si>
  <si>
    <t>http://www.rittal.com/com-en/product/show/variantdetail.action?productID=2325000</t>
  </si>
  <si>
    <t>http://www.rittal.com/com-en/product/show/variantdetail.action?productID=2326000</t>
  </si>
  <si>
    <t>http://www.rittal.com/com-en/product/show/variantdetail.action?productID=2327000</t>
  </si>
  <si>
    <t>http://www.rittal.com/com-en/product/show/variantdetail.action?productID=2328000</t>
  </si>
  <si>
    <t>http://www.rittal.com/com-en/product/show/variantdetail.action?productID=2331700</t>
  </si>
  <si>
    <t>http://www.rittal.com/com-en/product/show/variantdetail.action?productID=2332235</t>
  </si>
  <si>
    <t>http://www.rittal.com/com-en/product/show/variantdetail.action?productID=2334000</t>
  </si>
  <si>
    <t>http://www.rittal.com/com-en/product/show/variantdetail.action?productID=2335000</t>
  </si>
  <si>
    <t>http://www.rittal.com/com-en/product/show/variantdetail.action?productID=2336700</t>
  </si>
  <si>
    <t>http://www.rittal.com/com-en/product/show/variantdetail.action?productID=2337235</t>
  </si>
  <si>
    <t>http://www.rittal.com/com-en/product/show/variantdetail.action?productID=2338235</t>
  </si>
  <si>
    <t>http://www.rittal.com/com-en/product/show/variantdetail.action?productID=2340700</t>
  </si>
  <si>
    <t>http://www.rittal.com/com-en/product/show/variantdetail.action?productID=2341235</t>
  </si>
  <si>
    <t>http://www.rittal.com/com-en/product/show/variantdetail.action?productID=2342235</t>
  </si>
  <si>
    <t>http://www.rittal.com/com-en/product/show/variantdetail.action?productID=2343000</t>
  </si>
  <si>
    <t>http://www.rittal.com/com-en/product/show/variantdetail.action?productID=2345700</t>
  </si>
  <si>
    <t>http://www.rittal.com/com-en/product/show/variantdetail.action?productID=2346235</t>
  </si>
  <si>
    <t>http://www.rittal.com/com-en/product/show/variantdetail.action?productID=2347235</t>
  </si>
  <si>
    <t>http://www.rittal.com/com-en/product/show/variantdetail.action?productID=2350000</t>
  </si>
  <si>
    <t>http://www.rittal.com/com-en/product/show/variantdetail.action?productID=2351000</t>
  </si>
  <si>
    <t>http://www.rittal.com/com-en/product/show/variantdetail.action?productID=2352000</t>
  </si>
  <si>
    <t>http://www.rittal.com/com-en/product/show/variantdetail.action?productID=2353000</t>
  </si>
  <si>
    <t>http://www.rittal.com/com-en/product/show/variantdetail.action?productID=2354000</t>
  </si>
  <si>
    <t>http://www.rittal.com/com-en/product/show/variantdetail.action?productID=2355000</t>
  </si>
  <si>
    <t>http://www.rittal.com/com-en/product/show/variantdetail.action?productID=2356000</t>
  </si>
  <si>
    <t>http://www.rittal.com/com-en/product/show/variantdetail.action?productID=2357000</t>
  </si>
  <si>
    <t>http://www.rittal.com/com-en/product/show/variantdetail.action?productID=2358000</t>
  </si>
  <si>
    <t>http://www.rittal.com/com-en/product/show/variantdetail.action?productID=2359000</t>
  </si>
  <si>
    <t>http://www.rittal.com/com-en/product/show/variantdetail.action?productID=2360000</t>
  </si>
  <si>
    <t>http://www.rittal.com/com-en/product/show/variantdetail.action?productID=2361000</t>
  </si>
  <si>
    <t>http://www.rittal.com/com-en/product/show/variantdetail.action?productID=2362000</t>
  </si>
  <si>
    <t>http://www.rittal.com/com-en/product/show/variantdetail.action?productID=2363000</t>
  </si>
  <si>
    <t>http://www.rittal.com/com-en/product/show/variantdetail.action?productID=2364000</t>
  </si>
  <si>
    <t>http://www.rittal.com/com-en/product/show/variantdetail.action?productID=2365000</t>
  </si>
  <si>
    <t>http://www.rittal.com/com-en/product/show/variantdetail.action?productID=2366000</t>
  </si>
  <si>
    <t>http://www.rittal.com/com-en/product/show/variantdetail.action?productID=2367040</t>
  </si>
  <si>
    <t>http://www.rittal.com/com-en/product/show/variantdetail.action?productID=2367060</t>
  </si>
  <si>
    <t>http://www.rittal.com/com-en/product/show/variantdetail.action?productID=2367080</t>
  </si>
  <si>
    <t>http://www.rittal.com/com-en/product/show/variantdetail.action?productID=2367120</t>
  </si>
  <si>
    <t>http://www.rittal.com/com-en/product/show/variantdetail.action?productID=2367160</t>
  </si>
  <si>
    <t>http://www.rittal.com/com-en/product/show/variantdetail.action?productID=2367200</t>
  </si>
  <si>
    <t>http://www.rittal.com/com-en/product/show/variantdetail.action?productID=2368000</t>
  </si>
  <si>
    <t>http://www.rittal.com/com-en/product/show/variantdetail.action?productID=2368010</t>
  </si>
  <si>
    <t>http://www.rittal.com/com-en/product/show/variantdetail.action?productID=2369000</t>
  </si>
  <si>
    <t>http://www.rittal.com/com-en/product/show/variantdetail.action?productID=2369010</t>
  </si>
  <si>
    <t>http://www.rittal.com/com-en/product/show/variantdetail.action?productID=2369020</t>
  </si>
  <si>
    <t>http://www.rittal.com/com-en/product/show/variantdetail.action?productID=2369030</t>
  </si>
  <si>
    <t>http://www.rittal.com/com-en/product/show/variantdetail.action?productID=2369040</t>
  </si>
  <si>
    <t>http://www.rittal.com/com-en/product/show/variantdetail.action?productID=2370150</t>
  </si>
  <si>
    <t>http://www.rittal.com/com-en/product/show/variantdetail.action?productID=2370160</t>
  </si>
  <si>
    <t>http://www.rittal.com/com-en/product/show/variantdetail.action?productID=2370170</t>
  </si>
  <si>
    <t>http://www.rittal.com/com-en/product/show/variantdetail.action?productID=2370500</t>
  </si>
  <si>
    <t>http://www.rittal.com/com-en/product/show/variantdetail.action?productID=2370510</t>
  </si>
  <si>
    <t>http://www.rittal.com/com-en/product/show/variantdetail.action?productID=2370520</t>
  </si>
  <si>
    <t>http://www.rittal.com/com-en/product/show/variantdetail.action?productID=2370530</t>
  </si>
  <si>
    <t>http://www.rittal.com/com-en/product/show/variantdetail.action?productID=2370540</t>
  </si>
  <si>
    <t>http://www.rittal.com/com-en/product/show/variantdetail.action?productID=2370550</t>
  </si>
  <si>
    <t>http://www.rittal.com/com-en/product/show/variantdetail.action?productID=2370560</t>
  </si>
  <si>
    <t>http://www.rittal.com/com-en/product/show/variantdetail.action?productID=2370570</t>
  </si>
  <si>
    <t>http://www.rittal.com/com-en/product/show/variantdetail.action?productID=2371000</t>
  </si>
  <si>
    <t>http://www.rittal.com/com-en/product/show/variantdetail.action?productID=2371020</t>
  </si>
  <si>
    <t>http://www.rittal.com/com-en/product/show/variantdetail.action?productID=2371050</t>
  </si>
  <si>
    <t>http://www.rittal.com/com-en/product/show/variantdetail.action?productID=2371070</t>
  </si>
  <si>
    <t>http://www.rittal.com/com-en/product/show/variantdetail.action?productID=2372000</t>
  </si>
  <si>
    <t>http://www.rittal.com/com-en/product/show/variantdetail.action?productID=2372010</t>
  </si>
  <si>
    <t>http://www.rittal.com/com-en/product/show/variantdetail.action?productID=2372020</t>
  </si>
  <si>
    <t>http://www.rittal.com/com-en/product/show/variantdetail.action?productID=2372030</t>
  </si>
  <si>
    <t>http://www.rittal.com/com-en/product/show/variantdetail.action?productID=2372040</t>
  </si>
  <si>
    <t>http://www.rittal.com/com-en/product/show/variantdetail.action?productID=2372100</t>
  </si>
  <si>
    <t>http://www.rittal.com/com-en/product/show/variantdetail.action?productID=2372110</t>
  </si>
  <si>
    <t>http://www.rittal.com/com-en/product/show/variantdetail.action?productID=2372120</t>
  </si>
  <si>
    <t>http://www.rittal.com/com-en/product/show/variantdetail.action?productID=2372130</t>
  </si>
  <si>
    <t>http://www.rittal.com/com-en/product/show/variantdetail.action?productID=2373000</t>
  </si>
  <si>
    <t>http://www.rittal.com/com-en/product/show/variantdetail.action?productID=2374000</t>
  </si>
  <si>
    <t>http://www.rittal.com/com-en/product/show/variantdetail.action?productID=2374010</t>
  </si>
  <si>
    <t>http://www.rittal.com/com-en/product/show/variantdetail.action?productID=2374020</t>
  </si>
  <si>
    <t>http://www.rittal.com/com-en/product/show/variantdetail.action?productID=2374030</t>
  </si>
  <si>
    <t>http://www.rittal.com/com-en/product/show/variantdetail.action?productID=2374040</t>
  </si>
  <si>
    <t>http://www.rittal.com/com-en/product/show/variantdetail.action?productID=2374050</t>
  </si>
  <si>
    <t>http://www.rittal.com/com-en/product/show/variantdetail.action?productID=2374060</t>
  </si>
  <si>
    <t>http://www.rittal.com/com-en/product/show/variantdetail.action?productID=2374070</t>
  </si>
  <si>
    <t>http://www.rittal.com/com-en/product/show/variantdetail.action?productID=2374080</t>
  </si>
  <si>
    <t>http://www.rittal.com/com-en/product/show/variantdetail.action?productID=2374150</t>
  </si>
  <si>
    <t>http://www.rittal.com/com-en/product/show/variantdetail.action?productID=2375030</t>
  </si>
  <si>
    <t>http://www.rittal.com/com-en/product/show/variantdetail.action?productID=2376000</t>
  </si>
  <si>
    <t>http://www.rittal.com/com-en/product/show/variantdetail.action?productID=2376010</t>
  </si>
  <si>
    <t>http://www.rittal.com/com-en/product/show/variantdetail.action?productID=2376020</t>
  </si>
  <si>
    <t>http://www.rittal.com/com-en/product/show/variantdetail.action?productID=2376030</t>
  </si>
  <si>
    <t>http://www.rittal.com/com-en/product/show/variantdetail.action?productID=2377030</t>
  </si>
  <si>
    <t>http://www.rittal.com/com-en/product/show/variantdetail.action?productID=2377060</t>
  </si>
  <si>
    <t>http://www.rittal.com/com-en/product/show/variantdetail.action?productID=2377090</t>
  </si>
  <si>
    <t>http://www.rittal.com/com-en/product/show/variantdetail.action?productID=2377120</t>
  </si>
  <si>
    <t>http://www.rittal.com/com-en/product/show/variantdetail.action?productID=2377150</t>
  </si>
  <si>
    <t>http://www.rittal.com/com-en/product/show/variantdetail.action?productID=2377180</t>
  </si>
  <si>
    <t>http://www.rittal.com/com-en/product/show/variantdetail.action?productID=2377860</t>
  </si>
  <si>
    <t>http://www.rittal.com/com-en/product/show/variantdetail.action?productID=2377880</t>
  </si>
  <si>
    <t>http://www.rittal.com/com-en/product/show/variantdetail.action?productID=2379600</t>
  </si>
  <si>
    <t>http://www.rittal.com/com-en/product/show/variantdetail.action?productID=2379800</t>
  </si>
  <si>
    <t>http://www.rittal.com/com-en/product/show/variantdetail.action?productID=2379900</t>
  </si>
  <si>
    <t>http://www.rittal.com/com-en/product/show/variantdetail.action?productID=2381000</t>
  </si>
  <si>
    <t>http://www.rittal.com/com-en/product/show/variantdetail.action?productID=2382000</t>
  </si>
  <si>
    <t>http://www.rittal.com/com-en/product/show/variantdetail.action?productID=2383000</t>
  </si>
  <si>
    <t>http://www.rittal.com/com-en/product/show/variantdetail.action?productID=2383010</t>
  </si>
  <si>
    <t>http://www.rittal.com/com-en/product/show/variantdetail.action?productID=2383020</t>
  </si>
  <si>
    <t>http://www.rittal.com/com-en/product/show/variantdetail.action?productID=2383030</t>
  </si>
  <si>
    <t>http://www.rittal.com/com-en/product/show/variantdetail.action?productID=2383210</t>
  </si>
  <si>
    <t>http://www.rittal.com/com-en/product/show/variantdetail.action?productID=2383250</t>
  </si>
  <si>
    <t>http://www.rittal.com/com-en/product/show/variantdetail.action?productID=2383300</t>
  </si>
  <si>
    <t>http://www.rittal.com/com-en/product/show/variantdetail.action?productID=2383350</t>
  </si>
  <si>
    <t>http://www.rittal.com/com-en/product/show/variantdetail.action?productID=2384010</t>
  </si>
  <si>
    <t>http://www.rittal.com/com-en/product/show/variantdetail.action?productID=2384020</t>
  </si>
  <si>
    <t>http://www.rittal.com/com-en/product/show/variantdetail.action?productID=2384030</t>
  </si>
  <si>
    <t>http://www.rittal.com/com-en/product/show/variantdetail.action?productID=2384040</t>
  </si>
  <si>
    <t>http://www.rittal.com/com-en/product/show/variantdetail.action?productID=2388050</t>
  </si>
  <si>
    <t>http://www.rittal.com/com-en/product/show/variantdetail.action?productID=2388100</t>
  </si>
  <si>
    <t>http://www.rittal.com/com-en/product/show/variantdetail.action?productID=2388125</t>
  </si>
  <si>
    <t>http://www.rittal.com/com-en/product/show/variantdetail.action?productID=2388150</t>
  </si>
  <si>
    <t>http://www.rittal.com/com-en/product/show/variantdetail.action?productID=2388200</t>
  </si>
  <si>
    <t>http://www.rittal.com/com-en/product/show/variantdetail.action?productID=2388280</t>
  </si>
  <si>
    <t>http://www.rittal.com/com-en/product/show/variantdetail.action?productID=2388650</t>
  </si>
  <si>
    <t>http://www.rittal.com/com-en/product/show/variantdetail.action?productID=2388850</t>
  </si>
  <si>
    <t>http://www.rittal.com/com-en/product/show/variantdetail.action?productID=2389000</t>
  </si>
  <si>
    <t>http://www.rittal.com/com-en/product/show/variantdetail.action?productID=2400000</t>
  </si>
  <si>
    <t>http://www.rittal.com/com-en/product/show/variantdetail.action?productID=2400300</t>
  </si>
  <si>
    <t>http://www.rittal.com/com-en/product/show/variantdetail.action?productID=2400500</t>
  </si>
  <si>
    <t>http://www.rittal.com/com-en/product/show/variantdetail.action?productID=2400900</t>
  </si>
  <si>
    <t>http://www.rittal.com/com-en/product/show/variantdetail.action?productID=2400910</t>
  </si>
  <si>
    <t>http://www.rittal.com/com-en/product/show/variantdetail.action?productID=2400920</t>
  </si>
  <si>
    <t>http://www.rittal.com/com-en/product/show/variantdetail.action?productID=2400930</t>
  </si>
  <si>
    <t>http://www.rittal.com/com-en/product/show/variantdetail.action?productID=2400940</t>
  </si>
  <si>
    <t>http://www.rittal.com/com-en/product/show/variantdetail.action?productID=2400950</t>
  </si>
  <si>
    <t>http://www.rittal.com/com-en/product/show/variantdetail.action?productID=2400960</t>
  </si>
  <si>
    <t>http://www.rittal.com/com-en/product/show/variantdetail.action?productID=2400970</t>
  </si>
  <si>
    <t>http://www.rittal.com/com-en/product/show/variantdetail.action?productID=2401000</t>
  </si>
  <si>
    <t>http://www.rittal.com/com-en/product/show/variantdetail.action?productID=2402000</t>
  </si>
  <si>
    <t>http://www.rittal.com/com-en/product/show/variantdetail.action?productID=2403000</t>
  </si>
  <si>
    <t>http://www.rittal.com/com-en/product/show/variantdetail.action?productID=2404000</t>
  </si>
  <si>
    <t>http://www.rittal.com/com-en/product/show/variantdetail.action?productID=2410000</t>
  </si>
  <si>
    <t>http://www.rittal.com/com-en/product/show/variantdetail.action?productID=2410010</t>
  </si>
  <si>
    <t>http://www.rittal.com/com-en/product/show/variantdetail.action?productID=2410020</t>
  </si>
  <si>
    <t>http://www.rittal.com/com-en/product/show/variantdetail.action?productID=2410030</t>
  </si>
  <si>
    <t>http://www.rittal.com/com-en/product/show/variantdetail.action?productID=2410110</t>
  </si>
  <si>
    <t>http://www.rittal.com/com-en/product/show/variantdetail.action?productID=2410120</t>
  </si>
  <si>
    <t>http://www.rittal.com/com-en/product/show/variantdetail.action?productID=2410130</t>
  </si>
  <si>
    <t>http://www.rittal.com/com-en/product/show/variantdetail.action?productID=2410200</t>
  </si>
  <si>
    <t>http://www.rittal.com/com-en/product/show/variantdetail.action?productID=2410210</t>
  </si>
  <si>
    <t>http://www.rittal.com/com-en/product/show/variantdetail.action?productID=2410220</t>
  </si>
  <si>
    <t>http://www.rittal.com/com-en/product/show/variantdetail.action?productID=2410230</t>
  </si>
  <si>
    <t>http://www.rittal.com/com-en/product/show/variantdetail.action?productID=2410290</t>
  </si>
  <si>
    <t>http://www.rittal.com/com-en/product/show/variantdetail.action?productID=2411601</t>
  </si>
  <si>
    <t>http://www.rittal.com/com-en/product/show/variantdetail.action?productID=2411611</t>
  </si>
  <si>
    <t>http://www.rittal.com/com-en/product/show/variantdetail.action?productID=2411621</t>
  </si>
  <si>
    <t>http://www.rittal.com/com-en/product/show/variantdetail.action?productID=2411631</t>
  </si>
  <si>
    <t>http://www.rittal.com/com-en/product/show/variantdetail.action?productID=2411641</t>
  </si>
  <si>
    <t>http://www.rittal.com/com-en/product/show/variantdetail.action?productID=2411651</t>
  </si>
  <si>
    <t>http://www.rittal.com/com-en/product/show/variantdetail.action?productID=2411661</t>
  </si>
  <si>
    <t>http://www.rittal.com/com-en/product/show/variantdetail.action?productID=2411671</t>
  </si>
  <si>
    <t>http://www.rittal.com/com-en/product/show/variantdetail.action?productID=2411801</t>
  </si>
  <si>
    <t>http://www.rittal.com/com-en/product/show/variantdetail.action?productID=2411811</t>
  </si>
  <si>
    <t>http://www.rittal.com/com-en/product/show/variantdetail.action?productID=2411821</t>
  </si>
  <si>
    <t>http://www.rittal.com/com-en/product/show/variantdetail.action?productID=2411831</t>
  </si>
  <si>
    <t>http://www.rittal.com/com-en/product/show/variantdetail.action?productID=2411841</t>
  </si>
  <si>
    <t>http://www.rittal.com/com-en/product/show/variantdetail.action?productID=2411851</t>
  </si>
  <si>
    <t>http://www.rittal.com/com-en/product/show/variantdetail.action?productID=2411861</t>
  </si>
  <si>
    <t>http://www.rittal.com/com-en/product/show/variantdetail.action?productID=2411871</t>
  </si>
  <si>
    <t>http://www.rittal.com/com-en/product/show/variantdetail.action?productID=2412210</t>
  </si>
  <si>
    <t>http://www.rittal.com/com-en/product/show/variantdetail.action?productID=2412216</t>
  </si>
  <si>
    <t>http://www.rittal.com/com-en/product/show/variantdetail.action?productID=2412225</t>
  </si>
  <si>
    <t>http://www.rittal.com/com-en/product/show/variantdetail.action?productID=2412310</t>
  </si>
  <si>
    <t>http://www.rittal.com/com-en/product/show/variantdetail.action?productID=2412316</t>
  </si>
  <si>
    <t>http://www.rittal.com/com-en/product/show/variantdetail.action?productID=2412325</t>
  </si>
  <si>
    <t>http://www.rittal.com/com-en/product/show/variantdetail.action?productID=2413375</t>
  </si>
  <si>
    <t>http://www.rittal.com/com-en/product/show/variantdetail.action?productID=2413550</t>
  </si>
  <si>
    <t>http://www.rittal.com/com-en/product/show/variantdetail.action?productID=2414000</t>
  </si>
  <si>
    <t>http://www.rittal.com/com-en/product/show/variantdetail.action?productID=2414500</t>
  </si>
  <si>
    <t>http://www.rittal.com/com-en/product/show/variantdetail.action?productID=2415000</t>
  </si>
  <si>
    <t>http://www.rittal.com/com-en/product/show/variantdetail.action?productID=2415100</t>
  </si>
  <si>
    <t>http://www.rittal.com/com-en/product/show/variantdetail.action?productID=2415500</t>
  </si>
  <si>
    <t>http://www.rittal.com/com-en/product/show/variantdetail.action?productID=2416000</t>
  </si>
  <si>
    <t>http://www.rittal.com/com-en/product/show/variantdetail.action?productID=2418000</t>
  </si>
  <si>
    <t>http://www.rittal.com/com-en/product/show/variantdetail.action?productID=2419000</t>
  </si>
  <si>
    <t>http://www.rittal.com/com-en/product/show/variantdetail.action?productID=2420000</t>
  </si>
  <si>
    <t>http://www.rittal.com/com-en/product/show/variantdetail.action?productID=2422000</t>
  </si>
  <si>
    <t>http://www.rittal.com/com-en/product/show/variantdetail.action?productID=2423000</t>
  </si>
  <si>
    <t>http://www.rittal.com/com-en/product/show/variantdetail.action?productID=2424100</t>
  </si>
  <si>
    <t>http://www.rittal.com/com-en/product/show/variantdetail.action?productID=2425100</t>
  </si>
  <si>
    <t>http://www.rittal.com/com-en/product/show/variantdetail.action?productID=2426100</t>
  </si>
  <si>
    <t>http://www.rittal.com/com-en/product/show/variantdetail.action?productID=2426500</t>
  </si>
  <si>
    <t>http://www.rittal.com/com-en/product/show/variantdetail.action?productID=2427100</t>
  </si>
  <si>
    <t>http://www.rittal.com/com-en/product/show/variantdetail.action?productID=2430000</t>
  </si>
  <si>
    <t>http://www.rittal.com/com-en/product/show/variantdetail.action?productID=2432000</t>
  </si>
  <si>
    <t>http://www.rittal.com/com-en/product/show/variantdetail.action?productID=2433000</t>
  </si>
  <si>
    <t>http://www.rittal.com/com-en/product/show/variantdetail.action?productID=2433500</t>
  </si>
  <si>
    <t>http://www.rittal.com/com-en/product/show/variantdetail.action?productID=2435000</t>
  </si>
  <si>
    <t>http://www.rittal.com/com-en/product/show/variantdetail.action?productID=2436735</t>
  </si>
  <si>
    <t>http://www.rittal.com/com-en/product/show/variantdetail.action?productID=2436800</t>
  </si>
  <si>
    <t>http://www.rittal.com/com-en/product/show/variantdetail.action?productID=2438735</t>
  </si>
  <si>
    <t>http://www.rittal.com/com-en/product/show/variantdetail.action?productID=2438800</t>
  </si>
  <si>
    <t>http://www.rittal.com/com-en/product/show/variantdetail.action?productID=2440735</t>
  </si>
  <si>
    <t>http://www.rittal.com/com-en/product/show/variantdetail.action?productID=2446000</t>
  </si>
  <si>
    <t>http://www.rittal.com/com-en/product/show/variantdetail.action?productID=2449000</t>
  </si>
  <si>
    <t>http://www.rittal.com/com-en/product/show/variantdetail.action?productID=2452000</t>
  </si>
  <si>
    <t>http://www.rittal.com/com-en/product/show/variantdetail.action?productID=2453000</t>
  </si>
  <si>
    <t>http://www.rittal.com/com-en/product/show/variantdetail.action?productID=2455010</t>
  </si>
  <si>
    <t>http://www.rittal.com/com-en/product/show/variantdetail.action?productID=2456500</t>
  </si>
  <si>
    <t>http://www.rittal.com/com-en/product/show/variantdetail.action?productID=2459000</t>
  </si>
  <si>
    <t>http://www.rittal.com/com-en/product/show/variantdetail.action?productID=2459500</t>
  </si>
  <si>
    <t>http://www.rittal.com/com-en/product/show/variantdetail.action?productID=2460000</t>
  </si>
  <si>
    <t>http://www.rittal.com/com-en/product/show/variantdetail.action?productID=2460650</t>
  </si>
  <si>
    <t>http://www.rittal.com/com-en/product/show/variantdetail.action?productID=2461000</t>
  </si>
  <si>
    <t>http://www.rittal.com/com-en/product/show/variantdetail.action?productID=2462000</t>
  </si>
  <si>
    <t>http://www.rittal.com/com-en/product/show/variantdetail.action?productID=2463000</t>
  </si>
  <si>
    <t>http://www.rittal.com/com-en/product/show/variantdetail.action?productID=2464000</t>
  </si>
  <si>
    <t>http://www.rittal.com/com-en/product/show/variantdetail.action?productID=2465000</t>
  </si>
  <si>
    <t>http://www.rittal.com/com-en/product/show/variantdetail.action?productID=2466000</t>
  </si>
  <si>
    <t>http://www.rittal.com/com-en/product/show/variantdetail.action?productID=2467000</t>
  </si>
  <si>
    <t>http://www.rittal.com/com-en/product/show/variantdetail.action?productID=2468000</t>
  </si>
  <si>
    <t>http://www.rittal.com/com-en/product/show/variantdetail.action?productID=2469000</t>
  </si>
  <si>
    <t>http://www.rittal.com/com-en/product/show/variantdetail.action?productID=2470000</t>
  </si>
  <si>
    <t>http://www.rittal.com/com-en/product/show/variantdetail.action?productID=2471000</t>
  </si>
  <si>
    <t>http://www.rittal.com/com-en/product/show/variantdetail.action?productID=2472000</t>
  </si>
  <si>
    <t>http://www.rittal.com/com-en/product/show/variantdetail.action?productID=2473000</t>
  </si>
  <si>
    <t>http://www.rittal.com/com-en/product/show/variantdetail.action?productID=2474000</t>
  </si>
  <si>
    <t>http://www.rittal.com/com-en/product/show/variantdetail.action?productID=2475000</t>
  </si>
  <si>
    <t>http://www.rittal.com/com-en/product/show/variantdetail.action?productID=2476000</t>
  </si>
  <si>
    <t>http://www.rittal.com/com-en/product/show/variantdetail.action?productID=2477000</t>
  </si>
  <si>
    <t>http://www.rittal.com/com-en/product/show/variantdetail.action?productID=2478000</t>
  </si>
  <si>
    <t>http://www.rittal.com/com-en/product/show/variantdetail.action?productID=2479000</t>
  </si>
  <si>
    <t>http://www.rittal.com/com-en/product/show/variantdetail.action?productID=2480000</t>
  </si>
  <si>
    <t>http://www.rittal.com/com-en/product/show/variantdetail.action?productID=2481000</t>
  </si>
  <si>
    <t>http://www.rittal.com/com-en/product/show/variantdetail.action?productID=2482210</t>
  </si>
  <si>
    <t>http://www.rittal.com/com-en/product/show/variantdetail.action?productID=2482220</t>
  </si>
  <si>
    <t>http://www.rittal.com/com-en/product/show/variantdetail.action?productID=2482230</t>
  </si>
  <si>
    <t>http://www.rittal.com/com-en/product/show/variantdetail.action?productID=2482300</t>
  </si>
  <si>
    <t>http://www.rittal.com/com-en/product/show/variantdetail.action?productID=2482310</t>
  </si>
  <si>
    <t>http://www.rittal.com/com-en/product/show/variantdetail.action?productID=2482320</t>
  </si>
  <si>
    <t>http://www.rittal.com/com-en/product/show/variantdetail.action?productID=2482330</t>
  </si>
  <si>
    <t>http://www.rittal.com/com-en/product/show/variantdetail.action?productID=2482400</t>
  </si>
  <si>
    <t>http://www.rittal.com/com-en/product/show/variantdetail.action?productID=2482410</t>
  </si>
  <si>
    <t>http://www.rittal.com/com-en/product/show/variantdetail.action?productID=2482500</t>
  </si>
  <si>
    <t>http://www.rittal.com/com-en/product/show/variantdetail.action?productID=2482510</t>
  </si>
  <si>
    <t>http://www.rittal.com/com-en/product/show/variantdetail.action?productID=2482540</t>
  </si>
  <si>
    <t>http://www.rittal.com/com-en/product/show/variantdetail.action?productID=2482550</t>
  </si>
  <si>
    <t>http://www.rittal.com/com-en/product/show/variantdetail.action?productID=2482560</t>
  </si>
  <si>
    <t>http://www.rittal.com/com-en/product/show/variantdetail.action?productID=2482570</t>
  </si>
  <si>
    <t>http://www.rittal.com/com-en/product/show/variantdetail.action?productID=2482590</t>
  </si>
  <si>
    <t>http://www.rittal.com/com-en/product/show/variantdetail.action?productID=2482600</t>
  </si>
  <si>
    <t>http://www.rittal.com/com-en/product/show/variantdetail.action?productID=2482700</t>
  </si>
  <si>
    <t>http://www.rittal.com/com-en/product/show/variantdetail.action?productID=2482710</t>
  </si>
  <si>
    <t>http://www.rittal.com/com-en/product/show/variantdetail.action?productID=2482720</t>
  </si>
  <si>
    <t>http://www.rittal.com/com-en/product/show/variantdetail.action?productID=2482730</t>
  </si>
  <si>
    <t>http://www.rittal.com/com-en/product/show/variantdetail.action?productID=2483000</t>
  </si>
  <si>
    <t>http://www.rittal.com/com-en/product/show/variantdetail.action?productID=2484000</t>
  </si>
  <si>
    <t>http://www.rittal.com/com-en/product/show/variantdetail.action?productID=2485000</t>
  </si>
  <si>
    <t>http://www.rittal.com/com-en/product/show/variantdetail.action?productID=2485100</t>
  </si>
  <si>
    <t>http://www.rittal.com/com-en/product/show/variantdetail.action?productID=2486300</t>
  </si>
  <si>
    <t>http://www.rittal.com/com-en/product/show/variantdetail.action?productID=2486500</t>
  </si>
  <si>
    <t>http://www.rittal.com/com-en/product/show/variantdetail.action?productID=2487000</t>
  </si>
  <si>
    <t>http://www.rittal.com/com-en/product/show/variantdetail.action?productID=2488000</t>
  </si>
  <si>
    <t>http://www.rittal.com/com-en/product/show/variantdetail.action?productID=2489000</t>
  </si>
  <si>
    <t>http://www.rittal.com/com-en/product/show/variantdetail.action?productID=2489500</t>
  </si>
  <si>
    <t>http://www.rittal.com/com-en/product/show/variantdetail.action?productID=2493000</t>
  </si>
  <si>
    <t>http://www.rittal.com/com-en/product/show/variantdetail.action?productID=2493500</t>
  </si>
  <si>
    <t>http://www.rittal.com/com-en/product/show/variantdetail.action?productID=2500100</t>
  </si>
  <si>
    <t>http://www.rittal.com/com-en/product/show/variantdetail.action?productID=2500110</t>
  </si>
  <si>
    <t>http://www.rittal.com/com-en/product/show/variantdetail.action?productID=2500200</t>
  </si>
  <si>
    <t>http://www.rittal.com/com-en/product/show/variantdetail.action?productID=2500210</t>
  </si>
  <si>
    <t>http://www.rittal.com/com-en/product/show/variantdetail.action?productID=2500220</t>
  </si>
  <si>
    <t>http://www.rittal.com/com-en/product/show/variantdetail.action?productID=2500300</t>
  </si>
  <si>
    <t>http://www.rittal.com/com-en/product/show/variantdetail.action?productID=2500310</t>
  </si>
  <si>
    <t>http://www.rittal.com/com-en/product/show/variantdetail.action?productID=2500400</t>
  </si>
  <si>
    <t>http://www.rittal.com/com-en/product/show/variantdetail.action?productID=2500410</t>
  </si>
  <si>
    <t>http://www.rittal.com/com-en/product/show/variantdetail.action?productID=2500420</t>
  </si>
  <si>
    <t>http://www.rittal.com/com-en/product/show/variantdetail.action?productID=2500430</t>
  </si>
  <si>
    <t>http://www.rittal.com/com-en/product/show/variantdetail.action?productID=2500440</t>
  </si>
  <si>
    <t>http://www.rittal.com/com-en/product/show/variantdetail.action?productID=2500450</t>
  </si>
  <si>
    <t>http://www.rittal.com/com-en/product/show/variantdetail.action?productID=2500460</t>
  </si>
  <si>
    <t>http://www.rittal.com/com-en/product/show/variantdetail.action?productID=2500470</t>
  </si>
  <si>
    <t>http://www.rittal.com/com-en/product/show/variantdetail.action?productID=2500500</t>
  </si>
  <si>
    <t>http://www.rittal.com/com-en/product/show/variantdetail.action?productID=2500530</t>
  </si>
  <si>
    <t>http://www.rittal.com/com-en/product/show/variantdetail.action?productID=2501500</t>
  </si>
  <si>
    <t>http://www.rittal.com/com-en/product/show/variantdetail.action?productID=2502500</t>
  </si>
  <si>
    <t>http://www.rittal.com/com-en/product/show/variantdetail.action?productID=2503010</t>
  </si>
  <si>
    <t>http://www.rittal.com/com-en/product/show/variantdetail.action?productID=2504000</t>
  </si>
  <si>
    <t>http://www.rittal.com/com-en/product/show/variantdetail.action?productID=2504500</t>
  </si>
  <si>
    <t>http://www.rittal.com/com-en/product/show/variantdetail.action?productID=2504800</t>
  </si>
  <si>
    <t>http://www.rittal.com/com-en/product/show/variantdetail.action?productID=2505510</t>
  </si>
  <si>
    <t>http://www.rittal.com/com-en/product/show/variantdetail.action?productID=2506100</t>
  </si>
  <si>
    <t>http://www.rittal.com/com-en/product/show/variantdetail.action?productID=2507100</t>
  </si>
  <si>
    <t>http://www.rittal.com/com-en/product/show/variantdetail.action?productID=2507200</t>
  </si>
  <si>
    <t>http://www.rittal.com/com-en/product/show/variantdetail.action?productID=2507300</t>
  </si>
  <si>
    <t>http://www.rittal.com/com-en/product/show/variantdetail.action?productID=2507400</t>
  </si>
  <si>
    <t>http://www.rittal.com/com-en/product/show/variantdetail.action?productID=2507500</t>
  </si>
  <si>
    <t>http://www.rittal.com/com-en/product/show/variantdetail.action?productID=2508010</t>
  </si>
  <si>
    <t>http://www.rittal.com/com-en/product/show/variantdetail.action?productID=2508100</t>
  </si>
  <si>
    <t>http://www.rittal.com/com-en/product/show/variantdetail.action?productID=2509000</t>
  </si>
  <si>
    <t>http://www.rittal.com/com-en/product/show/variantdetail.action?productID=2509500</t>
  </si>
  <si>
    <t>http://www.rittal.com/com-en/product/show/variantdetail.action?productID=2510000</t>
  </si>
  <si>
    <t>http://www.rittal.com/com-en/product/show/variantdetail.action?productID=2511500</t>
  </si>
  <si>
    <t>http://www.rittal.com/com-en/product/show/variantdetail.action?productID=2512000</t>
  </si>
  <si>
    <t>http://www.rittal.com/com-en/product/show/variantdetail.action?productID=2513000</t>
  </si>
  <si>
    <t>http://www.rittal.com/com-en/product/show/variantdetail.action?productID=2514000</t>
  </si>
  <si>
    <t>http://www.rittal.com/com-en/product/show/variantdetail.action?productID=2514500</t>
  </si>
  <si>
    <t>http://www.rittal.com/com-en/product/show/variantdetail.action?productID=2514600</t>
  </si>
  <si>
    <t>http://www.rittal.com/com-en/product/show/variantdetail.action?productID=2514800</t>
  </si>
  <si>
    <t>http://www.rittal.com/com-en/product/show/variantdetail.action?productID=2515000</t>
  </si>
  <si>
    <t>http://www.rittal.com/com-en/product/show/variantdetail.action?productID=2519000</t>
  </si>
  <si>
    <t>http://www.rittal.com/com-en/product/show/variantdetail.action?productID=2519200</t>
  </si>
  <si>
    <t>http://www.rittal.com/com-en/product/show/variantdetail.action?productID=2520000</t>
  </si>
  <si>
    <t>http://www.rittal.com/com-en/product/show/variantdetail.action?productID=2521000</t>
  </si>
  <si>
    <t>http://www.rittal.com/com-en/product/show/variantdetail.action?productID=2522000</t>
  </si>
  <si>
    <t>http://www.rittal.com/com-en/product/show/variantdetail.action?productID=2523000</t>
  </si>
  <si>
    <t>http://www.rittal.com/com-en/product/show/variantdetail.action?productID=2525000</t>
  </si>
  <si>
    <t>http://www.rittal.com/com-en/product/show/variantdetail.action?productID=2526000</t>
  </si>
  <si>
    <t>http://www.rittal.com/com-en/product/show/variantdetail.action?productID=2527000</t>
  </si>
  <si>
    <t>http://www.rittal.com/com-en/product/show/variantdetail.action?productID=2528000</t>
  </si>
  <si>
    <t>http://www.rittal.com/com-en/product/show/variantdetail.action?productID=2530000</t>
  </si>
  <si>
    <t>http://www.rittal.com/com-en/product/show/variantdetail.action?productID=2531000</t>
  </si>
  <si>
    <t>http://www.rittal.com/com-en/product/show/variantdetail.action?productID=2532000</t>
  </si>
  <si>
    <t>http://www.rittal.com/com-en/product/show/variantdetail.action?productID=2533000</t>
  </si>
  <si>
    <t>http://www.rittal.com/com-en/product/show/variantdetail.action?productID=2534100</t>
  </si>
  <si>
    <t>http://www.rittal.com/com-en/product/show/variantdetail.action?productID=2534500</t>
  </si>
  <si>
    <t>http://www.rittal.com/com-en/product/show/variantdetail.action?productID=2535000</t>
  </si>
  <si>
    <t>http://www.rittal.com/com-en/product/show/variantdetail.action?productID=2536000</t>
  </si>
  <si>
    <t>http://www.rittal.com/com-en/product/show/variantdetail.action?productID=2537000</t>
  </si>
  <si>
    <t>http://www.rittal.com/com-en/product/show/variantdetail.action?productID=2537010</t>
  </si>
  <si>
    <t>http://www.rittal.com/com-en/product/show/variantdetail.action?productID=2537045</t>
  </si>
  <si>
    <t>http://www.rittal.com/com-en/product/show/variantdetail.action?productID=2540500</t>
  </si>
  <si>
    <t>http://www.rittal.com/com-en/product/show/variantdetail.action?productID=2541235</t>
  </si>
  <si>
    <t>http://www.rittal.com/com-en/product/show/variantdetail.action?productID=2542235</t>
  </si>
  <si>
    <t>http://www.rittal.com/com-en/product/show/variantdetail.action?productID=2543235</t>
  </si>
  <si>
    <t>http://www.rittal.com/com-en/product/show/variantdetail.action?productID=2545000</t>
  </si>
  <si>
    <t>http://www.rittal.com/com-en/product/show/variantdetail.action?productID=2546000</t>
  </si>
  <si>
    <t>http://www.rittal.com/com-en/product/show/variantdetail.action?productID=2547000</t>
  </si>
  <si>
    <t>http://www.rittal.com/com-en/product/show/variantdetail.action?productID=2548000</t>
  </si>
  <si>
    <t>http://www.rittal.com/com-en/product/show/variantdetail.action?productID=2549000</t>
  </si>
  <si>
    <t>http://www.rittal.com/com-en/product/show/variantdetail.action?productID=2549500</t>
  </si>
  <si>
    <t>http://www.rittal.com/com-en/product/show/variantdetail.action?productID=2549510</t>
  </si>
  <si>
    <t>http://www.rittal.com/com-en/product/show/variantdetail.action?productID=2549600</t>
  </si>
  <si>
    <t>http://www.rittal.com/com-en/product/show/variantdetail.action?productID=2559000</t>
  </si>
  <si>
    <t>http://www.rittal.com/com-en/product/show/variantdetail.action?productID=2560010</t>
  </si>
  <si>
    <t>http://www.rittal.com/com-en/product/show/variantdetail.action?productID=2560400</t>
  </si>
  <si>
    <t>http://www.rittal.com/com-en/product/show/variantdetail.action?productID=2561010</t>
  </si>
  <si>
    <t>http://www.rittal.com/com-en/product/show/variantdetail.action?productID=2561100</t>
  </si>
  <si>
    <t>http://www.rittal.com/com-en/product/show/variantdetail.action?productID=2561400</t>
  </si>
  <si>
    <t>http://www.rittal.com/com-en/product/show/variantdetail.action?productID=2561500</t>
  </si>
  <si>
    <t>http://www.rittal.com/com-en/product/show/variantdetail.action?productID=2562010</t>
  </si>
  <si>
    <t>http://www.rittal.com/com-en/product/show/variantdetail.action?productID=2562100</t>
  </si>
  <si>
    <t>http://www.rittal.com/com-en/product/show/variantdetail.action?productID=2562400</t>
  </si>
  <si>
    <t>http://www.rittal.com/com-en/product/show/variantdetail.action?productID=2562500</t>
  </si>
  <si>
    <t>http://www.rittal.com/com-en/product/show/variantdetail.action?productID=2563010</t>
  </si>
  <si>
    <t>http://www.rittal.com/com-en/product/show/variantdetail.action?productID=2563100</t>
  </si>
  <si>
    <t>http://www.rittal.com/com-en/product/show/variantdetail.action?productID=2563150</t>
  </si>
  <si>
    <t>http://www.rittal.com/com-en/product/show/variantdetail.action?productID=2563500</t>
  </si>
  <si>
    <t>http://www.rittal.com/com-en/product/show/variantdetail.action?productID=2564000</t>
  </si>
  <si>
    <t>http://www.rittal.com/com-en/product/show/variantdetail.action?productID=2565000</t>
  </si>
  <si>
    <t>http://www.rittal.com/com-en/product/show/variantdetail.action?productID=2565100</t>
  </si>
  <si>
    <t>http://www.rittal.com/com-en/product/show/variantdetail.action?productID=2565110</t>
  </si>
  <si>
    <t>http://www.rittal.com/com-en/product/show/variantdetail.action?productID=2565120</t>
  </si>
  <si>
    <t>http://www.rittal.com/com-en/product/show/variantdetail.action?productID=2566000</t>
  </si>
  <si>
    <t>http://www.rittal.com/com-en/product/show/variantdetail.action?productID=2567000</t>
  </si>
  <si>
    <t>http://www.rittal.com/com-en/product/show/variantdetail.action?productID=2568000</t>
  </si>
  <si>
    <t>http://www.rittal.com/com-en/product/show/variantdetail.action?productID=2569000</t>
  </si>
  <si>
    <t>http://www.rittal.com/com-en/product/show/variantdetail.action?productID=2570000</t>
  </si>
  <si>
    <t>http://www.rittal.com/com-en/product/show/variantdetail.action?productID=2570100</t>
  </si>
  <si>
    <t>http://www.rittal.com/com-en/product/show/variantdetail.action?productID=2570200</t>
  </si>
  <si>
    <t>http://www.rittal.com/com-en/product/show/variantdetail.action?productID=2570500</t>
  </si>
  <si>
    <t>http://www.rittal.com/com-en/product/show/variantdetail.action?productID=2571000</t>
  </si>
  <si>
    <t>http://www.rittal.com/com-en/product/show/variantdetail.action?productID=2572000</t>
  </si>
  <si>
    <t>http://www.rittal.com/com-en/product/show/variantdetail.action?productID=2573000</t>
  </si>
  <si>
    <t>http://www.rittal.com/com-en/product/show/variantdetail.action?productID=2574000</t>
  </si>
  <si>
    <t>http://www.rittal.com/com-en/product/show/variantdetail.action?productID=2575000</t>
  </si>
  <si>
    <t>http://www.rittal.com/com-en/product/show/variantdetail.action?productID=2576000</t>
  </si>
  <si>
    <t>http://www.rittal.com/com-en/product/show/variantdetail.action?productID=2581000</t>
  </si>
  <si>
    <t>http://www.rittal.com/com-en/product/show/variantdetail.action?productID=2583010</t>
  </si>
  <si>
    <t>http://www.rittal.com/com-en/product/show/variantdetail.action?productID=2584000</t>
  </si>
  <si>
    <t>http://www.rittal.com/com-en/product/show/variantdetail.action?productID=2589000</t>
  </si>
  <si>
    <t>http://www.rittal.com/com-en/product/show/variantdetail.action?productID=2590000</t>
  </si>
  <si>
    <t>http://www.rittal.com/com-en/product/show/variantdetail.action?productID=2591000</t>
  </si>
  <si>
    <t>http://www.rittal.com/com-en/product/show/variantdetail.action?productID=2592000</t>
  </si>
  <si>
    <t>http://www.rittal.com/com-en/product/show/variantdetail.action?productID=2593000</t>
  </si>
  <si>
    <t>http://www.rittal.com/com-en/product/show/variantdetail.action?productID=2594000</t>
  </si>
  <si>
    <t>http://www.rittal.com/com-en/product/show/variantdetail.action?productID=2595000</t>
  </si>
  <si>
    <t>http://www.rittal.com/com-en/product/show/variantdetail.action?productID=2596000</t>
  </si>
  <si>
    <t>http://www.rittal.com/com-en/product/show/variantdetail.action?productID=2597000</t>
  </si>
  <si>
    <t>http://www.rittal.com/com-en/product/show/variantdetail.action?productID=2683600</t>
  </si>
  <si>
    <t>http://www.rittal.com/com-en/product/show/variantdetail.action?productID=2684600</t>
  </si>
  <si>
    <t>http://www.rittal.com/com-en/product/show/variantdetail.action?productID=2685600</t>
  </si>
  <si>
    <t>http://www.rittal.com/com-en/product/show/variantdetail.action?productID=2686600</t>
  </si>
  <si>
    <t>http://www.rittal.com/com-en/product/show/variantdetail.action?productID=2694500</t>
  </si>
  <si>
    <t>http://www.rittal.com/com-en/product/show/variantdetail.action?productID=2695500</t>
  </si>
  <si>
    <t>http://www.rittal.com/com-en/product/show/variantdetail.action?productID=2696500</t>
  </si>
  <si>
    <t>http://www.rittal.com/com-en/product/show/variantdetail.action?productID=2730000</t>
  </si>
  <si>
    <t>http://www.rittal.com/com-en/product/show/variantdetail.action?productID=2731000</t>
  </si>
  <si>
    <t>http://www.rittal.com/com-en/product/show/variantdetail.action?productID=2732000</t>
  </si>
  <si>
    <t>http://www.rittal.com/com-en/product/show/variantdetail.action?productID=2733000</t>
  </si>
  <si>
    <t>http://www.rittal.com/com-en/product/show/variantdetail.action?productID=2734000</t>
  </si>
  <si>
    <t>http://www.rittal.com/com-en/product/show/variantdetail.action?productID=2735250</t>
  </si>
  <si>
    <t>http://www.rittal.com/com-en/product/show/variantdetail.action?productID=2735500</t>
  </si>
  <si>
    <t>http://www.rittal.com/com-en/product/show/variantdetail.action?productID=2735510</t>
  </si>
  <si>
    <t>http://www.rittal.com/com-en/product/show/variantdetail.action?productID=2735520</t>
  </si>
  <si>
    <t>http://www.rittal.com/com-en/product/show/variantdetail.action?productID=2735530</t>
  </si>
  <si>
    <t>http://www.rittal.com/com-en/product/show/variantdetail.action?productID=2735540</t>
  </si>
  <si>
    <t>http://www.rittal.com/com-en/product/show/variantdetail.action?productID=2735560</t>
  </si>
  <si>
    <t>http://www.rittal.com/com-en/product/show/variantdetail.action?productID=2735570</t>
  </si>
  <si>
    <t>http://www.rittal.com/com-en/product/show/variantdetail.action?productID=2735580</t>
  </si>
  <si>
    <t>http://www.rittal.com/com-en/product/show/variantdetail.action?productID=2735590</t>
  </si>
  <si>
    <t>http://www.rittal.com/com-en/product/show/variantdetail.action?productID=2736500</t>
  </si>
  <si>
    <t>http://www.rittal.com/com-en/product/show/variantdetail.action?productID=2736510</t>
  </si>
  <si>
    <t>http://www.rittal.com/com-en/product/show/variantdetail.action?productID=2736520</t>
  </si>
  <si>
    <t>http://www.rittal.com/com-en/product/show/variantdetail.action?productID=2736530</t>
  </si>
  <si>
    <t>http://www.rittal.com/com-en/product/show/variantdetail.action?productID=2736540</t>
  </si>
  <si>
    <t>http://www.rittal.com/com-en/product/show/variantdetail.action?productID=2740000</t>
  </si>
  <si>
    <t>http://www.rittal.com/com-en/product/show/variantdetail.action?productID=2741000</t>
  </si>
  <si>
    <t>http://www.rittal.com/com-en/product/show/variantdetail.action?productID=2742000</t>
  </si>
  <si>
    <t>http://www.rittal.com/com-en/product/show/variantdetail.action?productID=2743000</t>
  </si>
  <si>
    <t>http://www.rittal.com/com-en/product/show/variantdetail.action?productID=2744000</t>
  </si>
  <si>
    <t>http://www.rittal.com/com-en/product/show/variantdetail.action?productID=2745000</t>
  </si>
  <si>
    <t>http://www.rittal.com/com-en/product/show/variantdetail.action?productID=2746000</t>
  </si>
  <si>
    <t>http://www.rittal.com/com-en/product/show/variantdetail.action?productID=2749000</t>
  </si>
  <si>
    <t>http://www.rittal.com/com-en/product/show/variantdetail.action?productID=2760000</t>
  </si>
  <si>
    <t>http://www.rittal.com/com-en/product/show/variantdetail.action?productID=2761000</t>
  </si>
  <si>
    <t>http://www.rittal.com/com-en/product/show/variantdetail.action?productID=2762000</t>
  </si>
  <si>
    <t>http://www.rittal.com/com-en/product/show/variantdetail.action?productID=2763000</t>
  </si>
  <si>
    <t>http://www.rittal.com/com-en/product/show/variantdetail.action?productID=2772000</t>
  </si>
  <si>
    <t>http://www.rittal.com/com-en/product/show/variantdetail.action?productID=2780000</t>
  </si>
  <si>
    <t>http://www.rittal.com/com-en/product/show/variantdetail.action?productID=2781000</t>
  </si>
  <si>
    <t>http://www.rittal.com/com-en/product/show/variantdetail.action?productID=2782000</t>
  </si>
  <si>
    <t>http://www.rittal.com/com-en/product/show/variantdetail.action?productID=2784000</t>
  </si>
  <si>
    <t>http://www.rittal.com/com-en/product/show/variantdetail.action?productID=2785000</t>
  </si>
  <si>
    <t>http://www.rittal.com/com-en/product/show/variantdetail.action?productID=2786000</t>
  </si>
  <si>
    <t>http://www.rittal.com/com-en/product/show/variantdetail.action?productID=2787000</t>
  </si>
  <si>
    <t>http://www.rittal.com/com-en/product/show/variantdetail.action?productID=2788000</t>
  </si>
  <si>
    <t>http://www.rittal.com/com-en/product/show/variantdetail.action?productID=2789000</t>
  </si>
  <si>
    <t>http://www.rittal.com/com-en/product/show/variantdetail.action?productID=2791000</t>
  </si>
  <si>
    <t>http://www.rittal.com/com-en/product/show/variantdetail.action?productID=2792000</t>
  </si>
  <si>
    <t>http://www.rittal.com/com-en/product/show/variantdetail.action?productID=2793560</t>
  </si>
  <si>
    <t>http://www.rittal.com/com-en/product/show/variantdetail.action?productID=2796000</t>
  </si>
  <si>
    <t>http://www.rittal.com/com-en/product/show/variantdetail.action?productID=2801200</t>
  </si>
  <si>
    <t>http://www.rittal.com/com-en/product/show/variantdetail.action?productID=2802200</t>
  </si>
  <si>
    <t>http://www.rittal.com/com-en/product/show/variantdetail.action?productID=2807200</t>
  </si>
  <si>
    <t>http://www.rittal.com/com-en/product/show/variantdetail.action?productID=2816200</t>
  </si>
  <si>
    <t>http://www.rittal.com/com-en/product/show/variantdetail.action?productID=2817000</t>
  </si>
  <si>
    <t>http://www.rittal.com/com-en/product/show/variantdetail.action?productID=2818200</t>
  </si>
  <si>
    <t>http://www.rittal.com/com-en/product/show/variantdetail.action?productID=2819000</t>
  </si>
  <si>
    <t>http://www.rittal.com/com-en/product/show/variantdetail.action?productID=2819200</t>
  </si>
  <si>
    <t>http://www.rittal.com/com-en/product/show/variantdetail.action?productID=2826200</t>
  </si>
  <si>
    <t>http://www.rittal.com/com-en/product/show/variantdetail.action?productID=2828200</t>
  </si>
  <si>
    <t>http://www.rittal.com/com-en/product/show/variantdetail.action?productID=2843160</t>
  </si>
  <si>
    <t>http://www.rittal.com/com-en/product/show/variantdetail.action?productID=2843200</t>
  </si>
  <si>
    <t>http://www.rittal.com/com-en/product/show/variantdetail.action?productID=2843250</t>
  </si>
  <si>
    <t>http://www.rittal.com/com-en/product/show/variantdetail.action?productID=2843320</t>
  </si>
  <si>
    <t>http://www.rittal.com/com-en/product/show/variantdetail.action?productID=2843400</t>
  </si>
  <si>
    <t>http://www.rittal.com/com-en/product/show/variantdetail.action?productID=2843500</t>
  </si>
  <si>
    <t>http://www.rittal.com/com-en/product/show/variantdetail.action?productID=2843630</t>
  </si>
  <si>
    <t>http://www.rittal.com/com-en/product/show/variantdetail.action?productID=2859000</t>
  </si>
  <si>
    <t>http://www.rittal.com/com-en/product/show/variantdetail.action?productID=2865000</t>
  </si>
  <si>
    <t>http://www.rittal.com/com-en/product/show/variantdetail.action?productID=2867000</t>
  </si>
  <si>
    <t>http://www.rittal.com/com-en/product/show/variantdetail.action?productID=2869000</t>
  </si>
  <si>
    <t>http://www.rittal.com/com-en/product/show/variantdetail.action?productID=2870000</t>
  </si>
  <si>
    <t>http://www.rittal.com/com-en/product/show/variantdetail.action?productID=2889000</t>
  </si>
  <si>
    <t>http://www.rittal.com/com-en/product/show/variantdetail.action?productID=2890000</t>
  </si>
  <si>
    <t>http://www.rittal.com/com-en/product/show/variantdetail.action?productID=2891000</t>
  </si>
  <si>
    <t>http://www.rittal.com/com-en/product/show/variantdetail.action?productID=2892000</t>
  </si>
  <si>
    <t>http://www.rittal.com/com-en/product/show/variantdetail.action?productID=2899200</t>
  </si>
  <si>
    <t>http://www.rittal.com/com-en/product/show/variantdetail.action?productID=2899250</t>
  </si>
  <si>
    <t>http://www.rittal.com/com-en/product/show/variantdetail.action?productID=2899320</t>
  </si>
  <si>
    <t>http://www.rittal.com/com-en/product/show/variantdetail.action?productID=2899400</t>
  </si>
  <si>
    <t>http://www.rittal.com/com-en/product/show/variantdetail.action?productID=2907000</t>
  </si>
  <si>
    <t>http://www.rittal.com/com-en/product/show/variantdetail.action?productID=2908000</t>
  </si>
  <si>
    <t>http://www.rittal.com/com-en/product/show/variantdetail.action?productID=2913000</t>
  </si>
  <si>
    <t>http://www.rittal.com/com-en/product/show/variantdetail.action?productID=3020500</t>
  </si>
  <si>
    <t>http://www.rittal.com/com-en/product/show/variantdetail.action?productID=3031000</t>
  </si>
  <si>
    <t>http://www.rittal.com/com-en/product/show/variantdetail.action?productID=3032000</t>
  </si>
  <si>
    <t>http://www.rittal.com/com-en/product/show/variantdetail.action?productID=3052000</t>
  </si>
  <si>
    <t>http://www.rittal.com/com-en/product/show/variantdetail.action?productID=3055000</t>
  </si>
  <si>
    <t>http://www.rittal.com/com-en/product/show/variantdetail.action?productID=3056000</t>
  </si>
  <si>
    <t>http://www.rittal.com/com-en/product/show/variantdetail.action?productID=3057000</t>
  </si>
  <si>
    <t>http://www.rittal.com/com-en/product/show/variantdetail.action?productID=3071000</t>
  </si>
  <si>
    <t>http://www.rittal.com/com-en/product/show/variantdetail.action?productID=3073000</t>
  </si>
  <si>
    <t>http://www.rittal.com/com-en/product/show/variantdetail.action?productID=3074000</t>
  </si>
  <si>
    <t>http://www.rittal.com/com-en/product/show/variantdetail.action?productID=3075000</t>
  </si>
  <si>
    <t>http://www.rittal.com/com-en/product/show/variantdetail.action?productID=3076000</t>
  </si>
  <si>
    <t>http://www.rittal.com/com-en/product/show/variantdetail.action?productID=3079000</t>
  </si>
  <si>
    <t>http://www.rittal.com/com-en/product/show/variantdetail.action?productID=3079010</t>
  </si>
  <si>
    <t>http://www.rittal.com/com-en/product/show/variantdetail.action?productID=3083000</t>
  </si>
  <si>
    <t>http://www.rittal.com/com-en/product/show/variantdetail.action?productID=3085000</t>
  </si>
  <si>
    <t>http://www.rittal.com/com-en/product/show/variantdetail.action?productID=3086000</t>
  </si>
  <si>
    <t>http://www.rittal.com/com-en/product/show/variantdetail.action?productID=3087000</t>
  </si>
  <si>
    <t>http://www.rittal.com/com-en/product/show/variantdetail.action?productID=3088000</t>
  </si>
  <si>
    <t>http://www.rittal.com/com-en/product/show/variantdetail.action?productID=3090000</t>
  </si>
  <si>
    <t>http://www.rittal.com/com-en/product/show/variantdetail.action?productID=3091000</t>
  </si>
  <si>
    <t>http://www.rittal.com/com-en/product/show/variantdetail.action?productID=3092000</t>
  </si>
  <si>
    <t>http://www.rittal.com/com-en/product/show/variantdetail.action?productID=3093010</t>
  </si>
  <si>
    <t>http://www.rittal.com/com-en/product/show/variantdetail.action?productID=3093020</t>
  </si>
  <si>
    <t>http://www.rittal.com/com-en/product/show/variantdetail.action?productID=3105310</t>
  </si>
  <si>
    <t>http://www.rittal.com/com-en/product/show/variantdetail.action?productID=3105320</t>
  </si>
  <si>
    <t>http://www.rittal.com/com-en/product/show/variantdetail.action?productID=3105330</t>
  </si>
  <si>
    <t>http://www.rittal.com/com-en/product/show/variantdetail.action?productID=3105340</t>
  </si>
  <si>
    <t>http://www.rittal.com/com-en/product/show/variantdetail.action?productID=3105350</t>
  </si>
  <si>
    <t>http://www.rittal.com/com-en/product/show/variantdetail.action?productID=3105360</t>
  </si>
  <si>
    <t>http://www.rittal.com/com-en/product/show/variantdetail.action?productID=3105370</t>
  </si>
  <si>
    <t>http://www.rittal.com/com-en/product/show/variantdetail.action?productID=3105380</t>
  </si>
  <si>
    <t>http://www.rittal.com/com-en/product/show/variantdetail.action?productID=3105390</t>
  </si>
  <si>
    <t>http://www.rittal.com/com-en/product/show/variantdetail.action?productID=3105400</t>
  </si>
  <si>
    <t>http://www.rittal.com/com-en/product/show/variantdetail.action?productID=3105410</t>
  </si>
  <si>
    <t>http://www.rittal.com/com-en/product/show/variantdetail.action?productID=3105420</t>
  </si>
  <si>
    <t>http://www.rittal.com/com-en/product/show/variantdetail.action?productID=3105430</t>
  </si>
  <si>
    <t>http://www.rittal.com/com-en/product/show/variantdetail.action?productID=3108024</t>
  </si>
  <si>
    <t>http://www.rittal.com/com-en/product/show/variantdetail.action?productID=3108100</t>
  </si>
  <si>
    <t>http://www.rittal.com/com-en/product/show/variantdetail.action?productID=3108115</t>
  </si>
  <si>
    <t>http://www.rittal.com/com-en/product/show/variantdetail.action?productID=3110000</t>
  </si>
  <si>
    <t>http://www.rittal.com/com-en/product/show/variantdetail.action?productID=3110100</t>
  </si>
  <si>
    <t>http://www.rittal.com/com-en/product/show/variantdetail.action?productID=3110200</t>
  </si>
  <si>
    <t>http://www.rittal.com/com-en/product/show/variantdetail.action?productID=3114200</t>
  </si>
  <si>
    <t>http://www.rittal.com/com-en/product/show/variantdetail.action?productID=3118000</t>
  </si>
  <si>
    <t>http://www.rittal.com/com-en/product/show/variantdetail.action?productID=3118100</t>
  </si>
  <si>
    <t>http://www.rittal.com/com-en/product/show/variantdetail.action?productID=3120200</t>
  </si>
  <si>
    <t>http://www.rittal.com/com-en/product/show/variantdetail.action?productID=3124100</t>
  </si>
  <si>
    <t>http://www.rittal.com/com-en/product/show/variantdetail.action?productID=3124200</t>
  </si>
  <si>
    <t>http://www.rittal.com/com-en/product/show/variantdetail.action?productID=3124400</t>
  </si>
  <si>
    <t>http://www.rittal.com/com-en/product/show/variantdetail.action?productID=3126100</t>
  </si>
  <si>
    <t>http://www.rittal.com/com-en/product/show/variantdetail.action?productID=3127100</t>
  </si>
  <si>
    <t>http://www.rittal.com/com-en/product/show/variantdetail.action?productID=3128100</t>
  </si>
  <si>
    <t>http://www.rittal.com/com-en/product/show/variantdetail.action?productID=3129100</t>
  </si>
  <si>
    <t>http://www.rittal.com/com-en/product/show/variantdetail.action?productID=3130100</t>
  </si>
  <si>
    <t>http://www.rittal.com/com-en/product/show/variantdetail.action?productID=3138000</t>
  </si>
  <si>
    <t>http://www.rittal.com/com-en/product/show/variantdetail.action?productID=3139100</t>
  </si>
  <si>
    <t>http://www.rittal.com/com-en/product/show/variantdetail.action?productID=3139110</t>
  </si>
  <si>
    <t>http://www.rittal.com/com-en/product/show/variantdetail.action?productID=3140100</t>
  </si>
  <si>
    <t>http://www.rittal.com/com-en/product/show/variantdetail.action?productID=3140110</t>
  </si>
  <si>
    <t>http://www.rittal.com/com-en/product/show/variantdetail.action?productID=3140140</t>
  </si>
  <si>
    <t>http://www.rittal.com/com-en/product/show/variantdetail.action?productID=3140500</t>
  </si>
  <si>
    <t>http://www.rittal.com/com-en/product/show/variantdetail.action?productID=3140510</t>
  </si>
  <si>
    <t>http://www.rittal.com/com-en/product/show/variantdetail.action?productID=3144000</t>
  </si>
  <si>
    <t>http://www.rittal.com/com-en/product/show/variantdetail.action?productID=3164230</t>
  </si>
  <si>
    <t>http://www.rittal.com/com-en/product/show/variantdetail.action?productID=3164620</t>
  </si>
  <si>
    <t>http://www.rittal.com/com-en/product/show/variantdetail.action?productID=3165230</t>
  </si>
  <si>
    <t>http://www.rittal.com/com-en/product/show/variantdetail.action?productID=3165630</t>
  </si>
  <si>
    <t>http://www.rittal.com/com-en/product/show/variantdetail.action?productID=3165830</t>
  </si>
  <si>
    <t>http://www.rittal.com/com-en/product/show/variantdetail.action?productID=3171100</t>
  </si>
  <si>
    <t>http://www.rittal.com/com-en/product/show/variantdetail.action?productID=3171105</t>
  </si>
  <si>
    <t>http://www.rittal.com/com-en/product/show/variantdetail.action?productID=3172100</t>
  </si>
  <si>
    <t>http://www.rittal.com/com-en/product/show/variantdetail.action?productID=3172105</t>
  </si>
  <si>
    <t>http://www.rittal.com/com-en/product/show/variantdetail.action?productID=3173100</t>
  </si>
  <si>
    <t>http://www.rittal.com/com-en/product/show/variantdetail.action?productID=3173105</t>
  </si>
  <si>
    <t>http://www.rittal.com/com-en/product/show/variantdetail.action?productID=3174100</t>
  </si>
  <si>
    <t>http://www.rittal.com/com-en/product/show/variantdetail.action?productID=3176000</t>
  </si>
  <si>
    <t>http://www.rittal.com/com-en/product/show/variantdetail.action?productID=3177000</t>
  </si>
  <si>
    <t>http://www.rittal.com/com-en/product/show/variantdetail.action?productID=3181100</t>
  </si>
  <si>
    <t>http://www.rittal.com/com-en/product/show/variantdetail.action?productID=3182100</t>
  </si>
  <si>
    <t>http://www.rittal.com/com-en/product/show/variantdetail.action?productID=3183100</t>
  </si>
  <si>
    <t>http://www.rittal.com/com-en/product/show/variantdetail.action?productID=3186930</t>
  </si>
  <si>
    <t>http://www.rittal.com/com-en/product/show/variantdetail.action?productID=3187930</t>
  </si>
  <si>
    <t>http://www.rittal.com/com-en/product/show/variantdetail.action?productID=3188940</t>
  </si>
  <si>
    <t>http://www.rittal.com/com-en/product/show/variantdetail.action?productID=3189940</t>
  </si>
  <si>
    <t>http://www.rittal.com/com-en/product/show/variantdetail.action?productID=3201050</t>
  </si>
  <si>
    <t>http://www.rittal.com/com-en/product/show/variantdetail.action?productID=3201070</t>
  </si>
  <si>
    <t>http://www.rittal.com/com-en/product/show/variantdetail.action?productID=3201200</t>
  </si>
  <si>
    <t>http://www.rittal.com/com-en/product/show/variantdetail.action?productID=3201300</t>
  </si>
  <si>
    <t>http://www.rittal.com/com-en/product/show/variantdetail.action?productID=3201900</t>
  </si>
  <si>
    <t>http://www.rittal.com/com-en/product/show/variantdetail.action?productID=3201960</t>
  </si>
  <si>
    <t>http://www.rittal.com/com-en/product/show/variantdetail.action?productID=3201970</t>
  </si>
  <si>
    <t>http://www.rittal.com/com-en/product/show/variantdetail.action?productID=3201990</t>
  </si>
  <si>
    <t>http://www.rittal.com/com-en/product/show/variantdetail.action?productID=3209100</t>
  </si>
  <si>
    <t>http://www.rittal.com/com-en/product/show/variantdetail.action?productID=3209500</t>
  </si>
  <si>
    <t>http://www.rittal.com/com-en/product/show/variantdetail.action?productID=3209504</t>
  </si>
  <si>
    <t>http://www.rittal.com/com-en/product/show/variantdetail.action?productID=3210100</t>
  </si>
  <si>
    <t>http://www.rittal.com/com-en/product/show/variantdetail.action?productID=3210500</t>
  </si>
  <si>
    <t>http://www.rittal.com/com-en/product/show/variantdetail.action?productID=3210504</t>
  </si>
  <si>
    <t>http://www.rittal.com/com-en/product/show/variantdetail.action?productID=3212024</t>
  </si>
  <si>
    <t>http://www.rittal.com/com-en/product/show/variantdetail.action?productID=3212230</t>
  </si>
  <si>
    <t>http://www.rittal.com/com-en/product/show/variantdetail.action?productID=3213310</t>
  </si>
  <si>
    <t>http://www.rittal.com/com-en/product/show/variantdetail.action?productID=3213320</t>
  </si>
  <si>
    <t>http://www.rittal.com/com-en/product/show/variantdetail.action?productID=3213330</t>
  </si>
  <si>
    <t>http://www.rittal.com/com-en/product/show/variantdetail.action?productID=3214100</t>
  </si>
  <si>
    <t>http://www.rittal.com/com-en/product/show/variantdetail.action?productID=3214700</t>
  </si>
  <si>
    <t>http://www.rittal.com/com-en/product/show/variantdetail.action?productID=3215100</t>
  </si>
  <si>
    <t>http://www.rittal.com/com-en/product/show/variantdetail.action?productID=3215700</t>
  </si>
  <si>
    <t>http://www.rittal.com/com-en/product/show/variantdetail.action?productID=3216480</t>
  </si>
  <si>
    <t>http://www.rittal.com/com-en/product/show/variantdetail.action?productID=3235440</t>
  </si>
  <si>
    <t>http://www.rittal.com/com-en/product/show/variantdetail.action?productID=3235450</t>
  </si>
  <si>
    <t>http://www.rittal.com/com-en/product/show/variantdetail.action?productID=3236124</t>
  </si>
  <si>
    <t>http://www.rittal.com/com-en/product/show/variantdetail.action?productID=3237020</t>
  </si>
  <si>
    <t>http://www.rittal.com/com-en/product/show/variantdetail.action?productID=3237060</t>
  </si>
  <si>
    <t>http://www.rittal.com/com-en/product/show/variantdetail.action?productID=3237066</t>
  </si>
  <si>
    <t>http://www.rittal.com/com-en/product/show/variantdetail.action?productID=3237080</t>
  </si>
  <si>
    <t>http://www.rittal.com/com-en/product/show/variantdetail.action?productID=3237100</t>
  </si>
  <si>
    <t>http://www.rittal.com/com-en/product/show/variantdetail.action?productID=3237110</t>
  </si>
  <si>
    <t>http://www.rittal.com/com-en/product/show/variantdetail.action?productID=3237124</t>
  </si>
  <si>
    <t>http://www.rittal.com/com-en/product/show/variantdetail.action?productID=3237200</t>
  </si>
  <si>
    <t>http://www.rittal.com/com-en/product/show/variantdetail.action?productID=3237600</t>
  </si>
  <si>
    <t>http://www.rittal.com/com-en/product/show/variantdetail.action?productID=3238020</t>
  </si>
  <si>
    <t>http://www.rittal.com/com-en/product/show/variantdetail.action?productID=3238055</t>
  </si>
  <si>
    <t>http://www.rittal.com/com-en/product/show/variantdetail.action?productID=3238060</t>
  </si>
  <si>
    <t>http://www.rittal.com/com-en/product/show/variantdetail.action?productID=3238066</t>
  </si>
  <si>
    <t>http://www.rittal.com/com-en/product/show/variantdetail.action?productID=3238080</t>
  </si>
  <si>
    <t>http://www.rittal.com/com-en/product/show/variantdetail.action?productID=3238100</t>
  </si>
  <si>
    <t>http://www.rittal.com/com-en/product/show/variantdetail.action?productID=3238110</t>
  </si>
  <si>
    <t>http://www.rittal.com/com-en/product/show/variantdetail.action?productID=3238124</t>
  </si>
  <si>
    <t>http://www.rittal.com/com-en/product/show/variantdetail.action?productID=3238200</t>
  </si>
  <si>
    <t>http://www.rittal.com/com-en/product/show/variantdetail.action?productID=3238500</t>
  </si>
  <si>
    <t>http://www.rittal.com/com-en/product/show/variantdetail.action?productID=3238600</t>
  </si>
  <si>
    <t>http://www.rittal.com/com-en/product/show/variantdetail.action?productID=3239020</t>
  </si>
  <si>
    <t>http://www.rittal.com/com-en/product/show/variantdetail.action?productID=3239060</t>
  </si>
  <si>
    <t>http://www.rittal.com/com-en/product/show/variantdetail.action?productID=3239066</t>
  </si>
  <si>
    <t>http://www.rittal.com/com-en/product/show/variantdetail.action?productID=3239080</t>
  </si>
  <si>
    <t>http://www.rittal.com/com-en/product/show/variantdetail.action?productID=3239100</t>
  </si>
  <si>
    <t>http://www.rittal.com/com-en/product/show/variantdetail.action?productID=3239110</t>
  </si>
  <si>
    <t>http://www.rittal.com/com-en/product/show/variantdetail.action?productID=3239124</t>
  </si>
  <si>
    <t>http://www.rittal.com/com-en/product/show/variantdetail.action?productID=3239200</t>
  </si>
  <si>
    <t>http://www.rittal.com/com-en/product/show/variantdetail.action?productID=3239500</t>
  </si>
  <si>
    <t>http://www.rittal.com/com-en/product/show/variantdetail.action?productID=3239600</t>
  </si>
  <si>
    <t>http://www.rittal.com/com-en/product/show/variantdetail.action?productID=3240020</t>
  </si>
  <si>
    <t>http://www.rittal.com/com-en/product/show/variantdetail.action?productID=3240060</t>
  </si>
  <si>
    <t>http://www.rittal.com/com-en/product/show/variantdetail.action?productID=3240066</t>
  </si>
  <si>
    <t>http://www.rittal.com/com-en/product/show/variantdetail.action?productID=3240080</t>
  </si>
  <si>
    <t>http://www.rittal.com/com-en/product/show/variantdetail.action?productID=3240100</t>
  </si>
  <si>
    <t>http://www.rittal.com/com-en/product/show/variantdetail.action?productID=3240110</t>
  </si>
  <si>
    <t>http://www.rittal.com/com-en/product/show/variantdetail.action?productID=3240124</t>
  </si>
  <si>
    <t>http://www.rittal.com/com-en/product/show/variantdetail.action?productID=3240200</t>
  </si>
  <si>
    <t>http://www.rittal.com/com-en/product/show/variantdetail.action?productID=3240500</t>
  </si>
  <si>
    <t>http://www.rittal.com/com-en/product/show/variantdetail.action?productID=3240600</t>
  </si>
  <si>
    <t>http://www.rittal.com/com-en/product/show/variantdetail.action?productID=3241100</t>
  </si>
  <si>
    <t>http://www.rittal.com/com-en/product/show/variantdetail.action?productID=3241110</t>
  </si>
  <si>
    <t>http://www.rittal.com/com-en/product/show/variantdetail.action?productID=3241124</t>
  </si>
  <si>
    <t>http://www.rittal.com/com-en/product/show/variantdetail.action?productID=3241500</t>
  </si>
  <si>
    <t>http://www.rittal.com/com-en/product/show/variantdetail.action?productID=3241600</t>
  </si>
  <si>
    <t>http://www.rittal.com/com-en/product/show/variantdetail.action?productID=3243020</t>
  </si>
  <si>
    <t>http://www.rittal.com/com-en/product/show/variantdetail.action?productID=3243060</t>
  </si>
  <si>
    <t>http://www.rittal.com/com-en/product/show/variantdetail.action?productID=3243066</t>
  </si>
  <si>
    <t>http://www.rittal.com/com-en/product/show/variantdetail.action?productID=3243080</t>
  </si>
  <si>
    <t>http://www.rittal.com/com-en/product/show/variantdetail.action?productID=3243100</t>
  </si>
  <si>
    <t>http://www.rittal.com/com-en/product/show/variantdetail.action?productID=3243110</t>
  </si>
  <si>
    <t>http://www.rittal.com/com-en/product/show/variantdetail.action?productID=3243200</t>
  </si>
  <si>
    <t>http://www.rittal.com/com-en/product/show/variantdetail.action?productID=3243500</t>
  </si>
  <si>
    <t>http://www.rittal.com/com-en/product/show/variantdetail.action?productID=3243600</t>
  </si>
  <si>
    <t>http://www.rittal.com/com-en/product/show/variantdetail.action?productID=3244100</t>
  </si>
  <si>
    <t>http://www.rittal.com/com-en/product/show/variantdetail.action?productID=3244110</t>
  </si>
  <si>
    <t>http://www.rittal.com/com-en/product/show/variantdetail.action?productID=3244140</t>
  </si>
  <si>
    <t>http://www.rittal.com/com-en/product/show/variantdetail.action?productID=3244500</t>
  </si>
  <si>
    <t>http://www.rittal.com/com-en/product/show/variantdetail.action?productID=3244600</t>
  </si>
  <si>
    <t>http://www.rittal.com/com-en/product/show/variantdetail.action?productID=3245080</t>
  </si>
  <si>
    <t>http://www.rittal.com/com-en/product/show/variantdetail.action?productID=3245500</t>
  </si>
  <si>
    <t>http://www.rittal.com/com-en/product/show/variantdetail.action?productID=3245510</t>
  </si>
  <si>
    <t>http://www.rittal.com/com-en/product/show/variantdetail.action?productID=3245600</t>
  </si>
  <si>
    <t>http://www.rittal.com/com-en/product/show/variantdetail.action?productID=3248000</t>
  </si>
  <si>
    <t>http://www.rittal.com/com-en/product/show/variantdetail.action?productID=3273500</t>
  </si>
  <si>
    <t>http://www.rittal.com/com-en/product/show/variantdetail.action?productID=3284210</t>
  </si>
  <si>
    <t>http://www.rittal.com/com-en/product/show/variantdetail.action?productID=3285900</t>
  </si>
  <si>
    <t>http://www.rittal.com/com-en/product/show/variantdetail.action?productID=3285910</t>
  </si>
  <si>
    <t>http://www.rittal.com/com-en/product/show/variantdetail.action?productID=3286110</t>
  </si>
  <si>
    <t>http://www.rittal.com/com-en/product/show/variantdetail.action?productID=3286120</t>
  </si>
  <si>
    <t>http://www.rittal.com/com-en/product/show/variantdetail.action?productID=3286300</t>
  </si>
  <si>
    <t>http://www.rittal.com/com-en/product/show/variantdetail.action?productID=3286310</t>
  </si>
  <si>
    <t>http://www.rittal.com/com-en/product/show/variantdetail.action?productID=3286400</t>
  </si>
  <si>
    <t>http://www.rittal.com/com-en/product/show/variantdetail.action?productID=3286410</t>
  </si>
  <si>
    <t>http://www.rittal.com/com-en/product/show/variantdetail.action?productID=3286500</t>
  </si>
  <si>
    <t>http://www.rittal.com/com-en/product/show/variantdetail.action?productID=3286510</t>
  </si>
  <si>
    <t>http://www.rittal.com/com-en/product/show/variantdetail.action?productID=3286520</t>
  </si>
  <si>
    <t>http://www.rittal.com/com-en/product/show/variantdetail.action?productID=3286530</t>
  </si>
  <si>
    <t>http://www.rittal.com/com-en/product/show/variantdetail.action?productID=3286540</t>
  </si>
  <si>
    <t>http://www.rittal.com/com-en/product/show/variantdetail.action?productID=3286550</t>
  </si>
  <si>
    <t>http://www.rittal.com/com-en/product/show/variantdetail.action?productID=3286600</t>
  </si>
  <si>
    <t>http://www.rittal.com/com-en/product/show/variantdetail.action?productID=3286610</t>
  </si>
  <si>
    <t>http://www.rittal.com/com-en/product/show/variantdetail.action?productID=3286700</t>
  </si>
  <si>
    <t>http://www.rittal.com/com-en/product/show/variantdetail.action?productID=3286780</t>
  </si>
  <si>
    <t>http://www.rittal.com/com-en/product/show/variantdetail.action?productID=3286800</t>
  </si>
  <si>
    <t>http://www.rittal.com/com-en/product/show/variantdetail.action?productID=3286840</t>
  </si>
  <si>
    <t>http://www.rittal.com/com-en/product/show/variantdetail.action?productID=3286850</t>
  </si>
  <si>
    <t>http://www.rittal.com/com-en/product/show/variantdetail.action?productID=3286860</t>
  </si>
  <si>
    <t>http://www.rittal.com/com-en/product/show/variantdetail.action?productID=3286870</t>
  </si>
  <si>
    <t>http://www.rittal.com/com-en/product/show/variantdetail.action?productID=3286880</t>
  </si>
  <si>
    <t>http://www.rittal.com/com-en/product/show/variantdetail.action?productID=3286900</t>
  </si>
  <si>
    <t>http://www.rittal.com/com-en/product/show/variantdetail.action?productID=3286970</t>
  </si>
  <si>
    <t>http://www.rittal.com/com-en/product/show/variantdetail.action?productID=3286980</t>
  </si>
  <si>
    <t>http://www.rittal.com/com-en/product/show/variantdetail.action?productID=3286990</t>
  </si>
  <si>
    <t>http://www.rittal.com/com-en/product/show/variantdetail.action?productID=3300040</t>
  </si>
  <si>
    <t>http://www.rittal.com/com-en/product/show/variantdetail.action?productID=3300050</t>
  </si>
  <si>
    <t>http://www.rittal.com/com-en/product/show/variantdetail.action?productID=3300060</t>
  </si>
  <si>
    <t>http://www.rittal.com/com-en/product/show/variantdetail.action?productID=3300070</t>
  </si>
  <si>
    <t>http://www.rittal.com/com-en/product/show/variantdetail.action?productID=3300080</t>
  </si>
  <si>
    <t>http://www.rittal.com/com-en/product/show/variantdetail.action?productID=3300090</t>
  </si>
  <si>
    <t>http://www.rittal.com/com-en/product/show/variantdetail.action?productID=3300110</t>
  </si>
  <si>
    <t>http://www.rittal.com/com-en/product/show/variantdetail.action?productID=3300120</t>
  </si>
  <si>
    <t>http://www.rittal.com/com-en/product/show/variantdetail.action?productID=3301320</t>
  </si>
  <si>
    <t>http://www.rittal.com/com-en/product/show/variantdetail.action?productID=3301370</t>
  </si>
  <si>
    <t>http://www.rittal.com/com-en/product/show/variantdetail.action?productID=3301380</t>
  </si>
  <si>
    <t>http://www.rittal.com/com-en/product/show/variantdetail.action?productID=3301390</t>
  </si>
  <si>
    <t>http://www.rittal.com/com-en/product/show/variantdetail.action?productID=3301391</t>
  </si>
  <si>
    <t>http://www.rittal.com/com-en/product/show/variantdetail.action?productID=3301392</t>
  </si>
  <si>
    <t>http://www.rittal.com/com-en/product/show/variantdetail.action?productID=3301500</t>
  </si>
  <si>
    <t>http://www.rittal.com/com-en/product/show/variantdetail.action?productID=3301505</t>
  </si>
  <si>
    <t>http://www.rittal.com/com-en/product/show/variantdetail.action?productID=3301600</t>
  </si>
  <si>
    <t>http://www.rittal.com/com-en/product/show/variantdetail.action?productID=3301606</t>
  </si>
  <si>
    <t>http://www.rittal.com/com-en/product/show/variantdetail.action?productID=3301608</t>
  </si>
  <si>
    <t>http://www.rittal.com/com-en/product/show/variantdetail.action?productID=3301610</t>
  </si>
  <si>
    <t>http://www.rittal.com/com-en/product/show/variantdetail.action?productID=3301612</t>
  </si>
  <si>
    <t>http://www.rittal.com/com-en/product/show/variantdetail.action?productID=3301800</t>
  </si>
  <si>
    <t>http://www.rittal.com/com-en/product/show/variantdetail.action?productID=3301930</t>
  </si>
  <si>
    <t>http://www.rittal.com/com-en/product/show/variantdetail.action?productID=3301940</t>
  </si>
  <si>
    <t>http://www.rittal.com/com-en/product/show/variantdetail.action?productID=3301950</t>
  </si>
  <si>
    <t>http://www.rittal.com/com-en/product/show/variantdetail.action?productID=3301955</t>
  </si>
  <si>
    <t>http://www.rittal.com/com-en/product/show/variantdetail.action?productID=3301960</t>
  </si>
  <si>
    <t>http://www.rittal.com/com-en/product/show/variantdetail.action?productID=3301965</t>
  </si>
  <si>
    <t>http://www.rittal.com/com-en/product/show/variantdetail.action?productID=3302100</t>
  </si>
  <si>
    <t>http://www.rittal.com/com-en/product/show/variantdetail.action?productID=3302110</t>
  </si>
  <si>
    <t>http://www.rittal.com/com-en/product/show/variantdetail.action?productID=3302200</t>
  </si>
  <si>
    <t>http://www.rittal.com/com-en/product/show/variantdetail.action?productID=3302300</t>
  </si>
  <si>
    <t>http://www.rittal.com/com-en/product/show/variantdetail.action?productID=3302310</t>
  </si>
  <si>
    <t>http://www.rittal.com/com-en/product/show/variantdetail.action?productID=3303500</t>
  </si>
  <si>
    <t>http://www.rittal.com/com-en/product/show/variantdetail.action?productID=3303504</t>
  </si>
  <si>
    <t>http://www.rittal.com/com-en/product/show/variantdetail.action?productID=3303510</t>
  </si>
  <si>
    <t>http://www.rittal.com/com-en/product/show/variantdetail.action?productID=3303514</t>
  </si>
  <si>
    <t>http://www.rittal.com/com-en/product/show/variantdetail.action?productID=3303600</t>
  </si>
  <si>
    <t>http://www.rittal.com/com-en/product/show/variantdetail.action?productID=3304500</t>
  </si>
  <si>
    <t>http://www.rittal.com/com-en/product/show/variantdetail.action?productID=3304504</t>
  </si>
  <si>
    <t>http://www.rittal.com/com-en/product/show/variantdetail.action?productID=3304510</t>
  </si>
  <si>
    <t>http://www.rittal.com/com-en/product/show/variantdetail.action?productID=3304540</t>
  </si>
  <si>
    <t>http://www.rittal.com/com-en/product/show/variantdetail.action?productID=3304544</t>
  </si>
  <si>
    <t>http://www.rittal.com/com-en/product/show/variantdetail.action?productID=3304600</t>
  </si>
  <si>
    <t>http://www.rittal.com/com-en/product/show/variantdetail.action?productID=3304640</t>
  </si>
  <si>
    <t>http://www.rittal.com/com-en/product/show/variantdetail.action?productID=3305500</t>
  </si>
  <si>
    <t>http://www.rittal.com/com-en/product/show/variantdetail.action?productID=3305504</t>
  </si>
  <si>
    <t>http://www.rittal.com/com-en/product/show/variantdetail.action?productID=3305510</t>
  </si>
  <si>
    <t>http://www.rittal.com/com-en/product/show/variantdetail.action?productID=3305540</t>
  </si>
  <si>
    <t>http://www.rittal.com/com-en/product/show/variantdetail.action?productID=3305544</t>
  </si>
  <si>
    <t>http://www.rittal.com/com-en/product/show/variantdetail.action?productID=3305600</t>
  </si>
  <si>
    <t>http://www.rittal.com/com-en/product/show/variantdetail.action?productID=3305640</t>
  </si>
  <si>
    <t>http://www.rittal.com/com-en/product/show/variantdetail.action?productID=3307700</t>
  </si>
  <si>
    <t>http://www.rittal.com/com-en/product/show/variantdetail.action?productID=3307740</t>
  </si>
  <si>
    <t>http://www.rittal.com/com-en/product/show/variantdetail.action?productID=3310700</t>
  </si>
  <si>
    <t>http://www.rittal.com/com-en/product/show/variantdetail.action?productID=3310740</t>
  </si>
  <si>
    <t>http://www.rittal.com/com-en/product/show/variantdetail.action?productID=3311011</t>
  </si>
  <si>
    <t>http://www.rittal.com/com-en/product/show/variantdetail.action?productID=3311030</t>
  </si>
  <si>
    <t>http://www.rittal.com/com-en/product/show/variantdetail.action?productID=3311040</t>
  </si>
  <si>
    <t>http://www.rittal.com/com-en/product/show/variantdetail.action?productID=3311042</t>
  </si>
  <si>
    <t>http://www.rittal.com/com-en/product/show/variantdetail.action?productID=3311043</t>
  </si>
  <si>
    <t>http://www.rittal.com/com-en/product/show/variantdetail.action?productID=3311080</t>
  </si>
  <si>
    <t>http://www.rittal.com/com-en/product/show/variantdetail.action?productID=3311130</t>
  </si>
  <si>
    <t>http://www.rittal.com/com-en/product/show/variantdetail.action?productID=3311161</t>
  </si>
  <si>
    <t>http://www.rittal.com/com-en/product/show/variantdetail.action?productID=3311163</t>
  </si>
  <si>
    <t>http://www.rittal.com/com-en/product/show/variantdetail.action?productID=3311170</t>
  </si>
  <si>
    <t>http://www.rittal.com/com-en/product/show/variantdetail.action?productID=3311180</t>
  </si>
  <si>
    <t>http://www.rittal.com/com-en/product/show/variantdetail.action?productID=3311190</t>
  </si>
  <si>
    <t>http://www.rittal.com/com-en/product/show/variantdetail.action?productID=3311200</t>
  </si>
  <si>
    <t>http://www.rittal.com/com-en/product/show/variantdetail.action?productID=3311210</t>
  </si>
  <si>
    <t>http://www.rittal.com/com-en/product/show/variantdetail.action?productID=3311230</t>
  </si>
  <si>
    <t>http://www.rittal.com/com-en/product/show/variantdetail.action?productID=3311260</t>
  </si>
  <si>
    <t>http://www.rittal.com/com-en/product/show/variantdetail.action?productID=3311270</t>
  </si>
  <si>
    <t>http://www.rittal.com/com-en/product/show/variantdetail.action?productID=3311280</t>
  </si>
  <si>
    <t>http://www.rittal.com/com-en/product/show/variantdetail.action?productID=3311360</t>
  </si>
  <si>
    <t>http://www.rittal.com/com-en/product/show/variantdetail.action?productID=3311410</t>
  </si>
  <si>
    <t>http://www.rittal.com/com-en/product/show/variantdetail.action?productID=3311420</t>
  </si>
  <si>
    <t>http://www.rittal.com/com-en/product/show/variantdetail.action?productID=3311430</t>
  </si>
  <si>
    <t>http://www.rittal.com/com-en/product/show/variantdetail.action?productID=3311440</t>
  </si>
  <si>
    <t>http://www.rittal.com/com-en/product/show/variantdetail.action?productID=3311490</t>
  </si>
  <si>
    <t>http://www.rittal.com/com-en/product/show/variantdetail.action?productID=3311491</t>
  </si>
  <si>
    <t>http://www.rittal.com/com-en/product/show/variantdetail.action?productID=3311492</t>
  </si>
  <si>
    <t>http://www.rittal.com/com-en/product/show/variantdetail.action?productID=3311493</t>
  </si>
  <si>
    <t>http://www.rittal.com/com-en/product/show/variantdetail.action?productID=3311495</t>
  </si>
  <si>
    <t>http://www.rittal.com/com-en/product/show/variantdetail.action?productID=3311496</t>
  </si>
  <si>
    <t>http://www.rittal.com/com-en/product/show/variantdetail.action?productID=3311530</t>
  </si>
  <si>
    <t>http://www.rittal.com/com-en/product/show/variantdetail.action?productID=3311540</t>
  </si>
  <si>
    <t>http://www.rittal.com/com-en/product/show/variantdetail.action?productID=3311560</t>
  </si>
  <si>
    <t>http://www.rittal.com/com-en/product/show/variantdetail.action?productID=3313100</t>
  </si>
  <si>
    <t>http://www.rittal.com/com-en/product/show/variantdetail.action?productID=3313120</t>
  </si>
  <si>
    <t>http://www.rittal.com/com-en/product/show/variantdetail.action?productID=3318600</t>
  </si>
  <si>
    <t>http://www.rittal.com/com-en/product/show/variantdetail.action?productID=3318610</t>
  </si>
  <si>
    <t>http://www.rittal.com/com-en/product/show/variantdetail.action?productID=3319600</t>
  </si>
  <si>
    <t>http://www.rittal.com/com-en/product/show/variantdetail.action?productID=3319610</t>
  </si>
  <si>
    <t>http://www.rittal.com/com-en/product/show/variantdetail.action?productID=3320600</t>
  </si>
  <si>
    <t>http://www.rittal.com/com-en/product/show/variantdetail.action?productID=3321700</t>
  </si>
  <si>
    <t>http://www.rittal.com/com-en/product/show/variantdetail.action?productID=3321705</t>
  </si>
  <si>
    <t>http://www.rittal.com/com-en/product/show/variantdetail.action?productID=3322700</t>
  </si>
  <si>
    <t>http://www.rittal.com/com-en/product/show/variantdetail.action?productID=3322705</t>
  </si>
  <si>
    <t>http://www.rittal.com/com-en/product/show/variantdetail.action?productID=3328500</t>
  </si>
  <si>
    <t>http://www.rittal.com/com-en/product/show/variantdetail.action?productID=3328504</t>
  </si>
  <si>
    <t>http://www.rittal.com/com-en/product/show/variantdetail.action?productID=3328510</t>
  </si>
  <si>
    <t>http://www.rittal.com/com-en/product/show/variantdetail.action?productID=3328540</t>
  </si>
  <si>
    <t>http://www.rittal.com/com-en/product/show/variantdetail.action?productID=3328544</t>
  </si>
  <si>
    <t>http://www.rittal.com/com-en/product/show/variantdetail.action?productID=3328600</t>
  </si>
  <si>
    <t>http://www.rittal.com/com-en/product/show/variantdetail.action?productID=3328640</t>
  </si>
  <si>
    <t>http://www.rittal.com/com-en/product/show/variantdetail.action?productID=3329500</t>
  </si>
  <si>
    <t>http://www.rittal.com/com-en/product/show/variantdetail.action?productID=3329504</t>
  </si>
  <si>
    <t>http://www.rittal.com/com-en/product/show/variantdetail.action?productID=3329510</t>
  </si>
  <si>
    <t>http://www.rittal.com/com-en/product/show/variantdetail.action?productID=3329540</t>
  </si>
  <si>
    <t>http://www.rittal.com/com-en/product/show/variantdetail.action?productID=3329544</t>
  </si>
  <si>
    <t>http://www.rittal.com/com-en/product/show/variantdetail.action?productID=3329600</t>
  </si>
  <si>
    <t>http://www.rittal.com/com-en/product/show/variantdetail.action?productID=3329640</t>
  </si>
  <si>
    <t>http://www.rittal.com/com-en/product/show/variantdetail.action?productID=3332540</t>
  </si>
  <si>
    <t>http://www.rittal.com/com-en/product/show/variantdetail.action?productID=3332640</t>
  </si>
  <si>
    <t>http://www.rittal.com/com-en/product/show/variantdetail.action?productID=3334600</t>
  </si>
  <si>
    <t>http://www.rittal.com/com-en/product/show/variantdetail.action?productID=3334660</t>
  </si>
  <si>
    <t>http://www.rittal.com/com-en/product/show/variantdetail.action?productID=3335790</t>
  </si>
  <si>
    <t>http://www.rittal.com/com-en/product/show/variantdetail.action?productID=3335830</t>
  </si>
  <si>
    <t>http://www.rittal.com/com-en/product/show/variantdetail.action?productID=3335840</t>
  </si>
  <si>
    <t>http://www.rittal.com/com-en/product/show/variantdetail.action?productID=3335850</t>
  </si>
  <si>
    <t>http://www.rittal.com/com-en/product/show/variantdetail.action?productID=3335860</t>
  </si>
  <si>
    <t>http://www.rittal.com/com-en/product/show/variantdetail.action?productID=3335870</t>
  </si>
  <si>
    <t>http://www.rittal.com/com-en/product/show/variantdetail.action?productID=3335880</t>
  </si>
  <si>
    <t>http://www.rittal.com/com-en/product/show/variantdetail.action?productID=3335890</t>
  </si>
  <si>
    <t>http://www.rittal.com/com-en/product/show/variantdetail.action?productID=3340230</t>
  </si>
  <si>
    <t>http://www.rittal.com/com-en/product/show/variantdetail.action?productID=3341115</t>
  </si>
  <si>
    <t>http://www.rittal.com/com-en/product/show/variantdetail.action?productID=3341230</t>
  </si>
  <si>
    <t>http://www.rittal.com/com-en/product/show/variantdetail.action?productID=3342024</t>
  </si>
  <si>
    <t>http://www.rittal.com/com-en/product/show/variantdetail.action?productID=3342230</t>
  </si>
  <si>
    <t>http://www.rittal.com/com-en/product/show/variantdetail.action?productID=3342500</t>
  </si>
  <si>
    <t>http://www.rittal.com/com-en/product/show/variantdetail.action?productID=3350230</t>
  </si>
  <si>
    <t>http://www.rittal.com/com-en/product/show/variantdetail.action?productID=3351230</t>
  </si>
  <si>
    <t>http://www.rittal.com/com-en/product/show/variantdetail.action?productID=3352230</t>
  </si>
  <si>
    <t>http://www.rittal.com/com-en/product/show/variantdetail.action?productID=3352500</t>
  </si>
  <si>
    <t>http://www.rittal.com/com-en/product/show/variantdetail.action?productID=3355100</t>
  </si>
  <si>
    <t>http://www.rittal.com/com-en/product/show/variantdetail.action?productID=3357100</t>
  </si>
  <si>
    <t>http://www.rittal.com/com-en/product/show/variantdetail.action?productID=3359500</t>
  </si>
  <si>
    <t>http://www.rittal.com/com-en/product/show/variantdetail.action?productID=3359510</t>
  </si>
  <si>
    <t>http://www.rittal.com/com-en/product/show/variantdetail.action?productID=3359540</t>
  </si>
  <si>
    <t>http://www.rittal.com/com-en/product/show/variantdetail.action?productID=3359600</t>
  </si>
  <si>
    <t>http://www.rittal.com/com-en/product/show/variantdetail.action?productID=3360100</t>
  </si>
  <si>
    <t>http://www.rittal.com/com-en/product/show/variantdetail.action?productID=3360250</t>
  </si>
  <si>
    <t>http://www.rittal.com/com-en/product/show/variantdetail.action?productID=3361500</t>
  </si>
  <si>
    <t>http://www.rittal.com/com-en/product/show/variantdetail.action?productID=3361510</t>
  </si>
  <si>
    <t>http://www.rittal.com/com-en/product/show/variantdetail.action?productID=3361540</t>
  </si>
  <si>
    <t>http://www.rittal.com/com-en/product/show/variantdetail.action?productID=3361600</t>
  </si>
  <si>
    <t>http://www.rittal.com/com-en/product/show/variantdetail.action?productID=3363100</t>
  </si>
  <si>
    <t>http://www.rittal.com/com-en/product/show/variantdetail.action?productID=3363500</t>
  </si>
  <si>
    <t>http://www.rittal.com/com-en/product/show/variantdetail.action?productID=3364100</t>
  </si>
  <si>
    <t>http://www.rittal.com/com-en/product/show/variantdetail.action?productID=3364500</t>
  </si>
  <si>
    <t>http://www.rittal.com/com-en/product/show/variantdetail.action?productID=3364504</t>
  </si>
  <si>
    <t>http://www.rittal.com/com-en/product/show/variantdetail.action?productID=3366500</t>
  </si>
  <si>
    <t>http://www.rittal.com/com-en/product/show/variantdetail.action?productID=3366540</t>
  </si>
  <si>
    <t>http://www.rittal.com/com-en/product/show/variantdetail.action?productID=3373100</t>
  </si>
  <si>
    <t>http://www.rittal.com/com-en/product/show/variantdetail.action?productID=3373500</t>
  </si>
  <si>
    <t>http://www.rittal.com/com-en/product/show/variantdetail.action?productID=3374100</t>
  </si>
  <si>
    <t>http://www.rittal.com/com-en/product/show/variantdetail.action?productID=3374500</t>
  </si>
  <si>
    <t>http://www.rittal.com/com-en/product/show/variantdetail.action?productID=3374504</t>
  </si>
  <si>
    <t>http://www.rittal.com/com-en/product/show/variantdetail.action?productID=3375100</t>
  </si>
  <si>
    <t>http://www.rittal.com/com-en/product/show/variantdetail.action?productID=3375500</t>
  </si>
  <si>
    <t>http://www.rittal.com/com-en/product/show/variantdetail.action?productID=3375504</t>
  </si>
  <si>
    <t>http://www.rittal.com/com-en/product/show/variantdetail.action?productID=3377000</t>
  </si>
  <si>
    <t>http://www.rittal.com/com-en/product/show/variantdetail.action?productID=3378200</t>
  </si>
  <si>
    <t>http://www.rittal.com/com-en/product/show/variantdetail.action?productID=3378280</t>
  </si>
  <si>
    <t>http://www.rittal.com/com-en/product/show/variantdetail.action?productID=3382500</t>
  </si>
  <si>
    <t>http://www.rittal.com/com-en/product/show/variantdetail.action?productID=3382510</t>
  </si>
  <si>
    <t>http://www.rittal.com/com-en/product/show/variantdetail.action?productID=3382600</t>
  </si>
  <si>
    <t>http://www.rittal.com/com-en/product/show/variantdetail.action?productID=3383500</t>
  </si>
  <si>
    <t>http://www.rittal.com/com-en/product/show/variantdetail.action?productID=3383510</t>
  </si>
  <si>
    <t>http://www.rittal.com/com-en/product/show/variantdetail.action?productID=3383540</t>
  </si>
  <si>
    <t>http://www.rittal.com/com-en/product/show/variantdetail.action?productID=3383600</t>
  </si>
  <si>
    <t>http://www.rittal.com/com-en/product/show/variantdetail.action?productID=3384500</t>
  </si>
  <si>
    <t>http://www.rittal.com/com-en/product/show/variantdetail.action?productID=3384510</t>
  </si>
  <si>
    <t>http://www.rittal.com/com-en/product/show/variantdetail.action?productID=3384540</t>
  </si>
  <si>
    <t>http://www.rittal.com/com-en/product/show/variantdetail.action?productID=3384600</t>
  </si>
  <si>
    <t>http://www.rittal.com/com-en/product/show/variantdetail.action?productID=3385500</t>
  </si>
  <si>
    <t>http://www.rittal.com/com-en/product/show/variantdetail.action?productID=3385510</t>
  </si>
  <si>
    <t>http://www.rittal.com/com-en/product/show/variantdetail.action?productID=3385540</t>
  </si>
  <si>
    <t>http://www.rittal.com/com-en/product/show/variantdetail.action?productID=3385600</t>
  </si>
  <si>
    <t>http://www.rittal.com/com-en/product/show/variantdetail.action?productID=3385640</t>
  </si>
  <si>
    <t>http://www.rittal.com/com-en/product/show/variantdetail.action?productID=3386540</t>
  </si>
  <si>
    <t>http://www.rittal.com/com-en/product/show/variantdetail.action?productID=3386640</t>
  </si>
  <si>
    <t>http://www.rittal.com/com-en/product/show/variantdetail.action?productID=3387540</t>
  </si>
  <si>
    <t>http://www.rittal.com/com-en/product/show/variantdetail.action?productID=3387640</t>
  </si>
  <si>
    <t>http://www.rittal.com/com-en/product/show/variantdetail.action?productID=3418010</t>
  </si>
  <si>
    <t>http://www.rittal.com/com-en/product/show/variantdetail.action?productID=3418020</t>
  </si>
  <si>
    <t>http://www.rittal.com/com-en/product/show/variantdetail.action?productID=3418030</t>
  </si>
  <si>
    <t>http://www.rittal.com/com-en/product/show/variantdetail.action?productID=3418040</t>
  </si>
  <si>
    <t>http://www.rittal.com/com-en/product/show/variantdetail.action?productID=3427010</t>
  </si>
  <si>
    <t>http://www.rittal.com/com-en/product/show/variantdetail.action?productID=3427020</t>
  </si>
  <si>
    <t>http://www.rittal.com/com-en/product/show/variantdetail.action?productID=3427030</t>
  </si>
  <si>
    <t>http://www.rittal.com/com-en/product/show/variantdetail.action?productID=3427040</t>
  </si>
  <si>
    <t>http://www.rittal.com/com-en/product/show/variantdetail.action?productID=3431000</t>
  </si>
  <si>
    <t>http://www.rittal.com/com-en/product/show/variantdetail.action?productID=3431020</t>
  </si>
  <si>
    <t>http://www.rittal.com/com-en/product/show/variantdetail.action?productID=3431030</t>
  </si>
  <si>
    <t>http://www.rittal.com/com-en/product/show/variantdetail.action?productID=3431035</t>
  </si>
  <si>
    <t>http://www.rittal.com/com-en/product/show/variantdetail.action?productID=3433010</t>
  </si>
  <si>
    <t>http://www.rittal.com/com-en/product/show/variantdetail.action?productID=3433020</t>
  </si>
  <si>
    <t>http://www.rittal.com/com-en/product/show/variantdetail.action?productID=3433030</t>
  </si>
  <si>
    <t>http://www.rittal.com/com-en/product/show/variantdetail.action?productID=3433040</t>
  </si>
  <si>
    <t>http://www.rittal.com/com-en/product/show/variantdetail.action?productID=3439010</t>
  </si>
  <si>
    <t>http://www.rittal.com/com-en/product/show/variantdetail.action?productID=3450500</t>
  </si>
  <si>
    <t>http://www.rittal.com/com-en/product/show/variantdetail.action?productID=3450505</t>
  </si>
  <si>
    <t>http://www.rittal.com/com-en/product/show/variantdetail.action?productID=3451500</t>
  </si>
  <si>
    <t>http://www.rittal.com/com-en/product/show/variantdetail.action?productID=3451505</t>
  </si>
  <si>
    <t>http://www.rittal.com/com-en/product/show/variantdetail.action?productID=3452500</t>
  </si>
  <si>
    <t>http://www.rittal.com/com-en/product/show/variantdetail.action?productID=3453500</t>
  </si>
  <si>
    <t>http://www.rittal.com/com-en/product/show/variantdetail.action?productID=3454500</t>
  </si>
  <si>
    <t>http://www.rittal.com/com-en/product/show/variantdetail.action?productID=3455500</t>
  </si>
  <si>
    <t>http://www.rittal.com/com-en/product/show/variantdetail.action?productID=3455505</t>
  </si>
  <si>
    <t>http://www.rittal.com/com-en/product/show/variantdetail.action?productID=3456500</t>
  </si>
  <si>
    <t>http://www.rittal.com/com-en/product/show/variantdetail.action?productID=3456505</t>
  </si>
  <si>
    <t>http://www.rittal.com/com-en/product/show/variantdetail.action?productID=3457500</t>
  </si>
  <si>
    <t>http://www.rittal.com/com-en/product/show/variantdetail.action?productID=3458500</t>
  </si>
  <si>
    <t>http://www.rittal.com/com-en/product/show/variantdetail.action?productID=3459500</t>
  </si>
  <si>
    <t>http://www.rittal.com/com-en/product/show/variantdetail.action?productID=3460500</t>
  </si>
  <si>
    <t>http://www.rittal.com/com-en/product/show/variantdetail.action?productID=3504000</t>
  </si>
  <si>
    <t>http://www.rittal.com/com-en/product/show/variantdetail.action?productID=3505000</t>
  </si>
  <si>
    <t>http://www.rittal.com/com-en/product/show/variantdetail.action?productID=3509000</t>
  </si>
  <si>
    <t>http://www.rittal.com/com-en/product/show/variantdetail.action?productID=3514000</t>
  </si>
  <si>
    <t>http://www.rittal.com/com-en/product/show/variantdetail.action?productID=3515000</t>
  </si>
  <si>
    <t>http://www.rittal.com/com-en/product/show/variantdetail.action?productID=3516000</t>
  </si>
  <si>
    <t>http://www.rittal.com/com-en/product/show/variantdetail.action?productID=3524000</t>
  </si>
  <si>
    <t>http://www.rittal.com/com-en/product/show/variantdetail.action?productID=3525000</t>
  </si>
  <si>
    <t>http://www.rittal.com/com-en/product/show/variantdetail.action?productID=3525010</t>
  </si>
  <si>
    <t>http://www.rittal.com/com-en/product/show/variantdetail.action?productID=3526000</t>
  </si>
  <si>
    <t>http://www.rittal.com/com-en/product/show/variantdetail.action?productID=3527000</t>
  </si>
  <si>
    <t>http://www.rittal.com/com-en/product/show/variantdetail.action?productID=3528000</t>
  </si>
  <si>
    <t>http://www.rittal.com/com-en/product/show/variantdetail.action?productID=3528010</t>
  </si>
  <si>
    <t>http://www.rittal.com/com-en/product/show/variantdetail.action?productID=3529000</t>
  </si>
  <si>
    <t>http://www.rittal.com/com-en/product/show/variantdetail.action?productID=3548000</t>
  </si>
  <si>
    <t>http://www.rittal.com/com-en/product/show/variantdetail.action?productID=3550000</t>
  </si>
  <si>
    <t>http://www.rittal.com/com-en/product/show/variantdetail.action?productID=3554000</t>
  </si>
  <si>
    <t>http://www.rittal.com/com-en/product/show/variantdetail.action?productID=3555000</t>
  </si>
  <si>
    <t>http://www.rittal.com/com-en/product/show/variantdetail.action?productID=3559000</t>
  </si>
  <si>
    <t>http://www.rittal.com/com-en/product/show/variantdetail.action?productID=3560000</t>
  </si>
  <si>
    <t>http://www.rittal.com/com-en/product/show/variantdetail.action?productID=3561000</t>
  </si>
  <si>
    <t>http://www.rittal.com/com-en/product/show/variantdetail.action?productID=3562000</t>
  </si>
  <si>
    <t>http://www.rittal.com/com-en/product/show/variantdetail.action?productID=3563000</t>
  </si>
  <si>
    <t>http://www.rittal.com/com-en/product/show/variantdetail.action?productID=3565005</t>
  </si>
  <si>
    <t>http://www.rittal.com/com-en/product/show/variantdetail.action?productID=3568005</t>
  </si>
  <si>
    <t>http://www.rittal.com/com-en/product/show/variantdetail.action?productID=3569005</t>
  </si>
  <si>
    <t>http://www.rittal.com/com-en/product/show/variantdetail.action?productID=3570005</t>
  </si>
  <si>
    <t>http://www.rittal.com/com-en/product/show/variantdetail.action?productID=3571005</t>
  </si>
  <si>
    <t>http://www.rittal.com/com-en/product/show/variantdetail.action?productID=3572005</t>
  </si>
  <si>
    <t>http://www.rittal.com/com-en/product/show/variantdetail.action?productID=3573005</t>
  </si>
  <si>
    <t>http://www.rittal.com/com-en/product/show/variantdetail.action?productID=3574005</t>
  </si>
  <si>
    <t>http://www.rittal.com/com-en/product/show/variantdetail.action?productID=3575005</t>
  </si>
  <si>
    <t>http://www.rittal.com/com-en/product/show/variantdetail.action?productID=3576005</t>
  </si>
  <si>
    <t>http://www.rittal.com/com-en/product/show/variantdetail.action?productID=3577005</t>
  </si>
  <si>
    <t>http://www.rittal.com/com-en/product/show/variantdetail.action?productID=3578005</t>
  </si>
  <si>
    <t>http://www.rittal.com/com-en/product/show/variantdetail.action?productID=3579005</t>
  </si>
  <si>
    <t>http://www.rittal.com/com-en/product/show/variantdetail.action?productID=3580000</t>
  </si>
  <si>
    <t>http://www.rittal.com/com-en/product/show/variantdetail.action?productID=3580100</t>
  </si>
  <si>
    <t>http://www.rittal.com/com-en/product/show/variantdetail.action?productID=3581000</t>
  </si>
  <si>
    <t>http://www.rittal.com/com-en/product/show/variantdetail.action?productID=3581100</t>
  </si>
  <si>
    <t>http://www.rittal.com/com-en/product/show/variantdetail.action?productID=3582000</t>
  </si>
  <si>
    <t>http://www.rittal.com/com-en/product/show/variantdetail.action?productID=3582020</t>
  </si>
  <si>
    <t>http://www.rittal.com/com-en/product/show/variantdetail.action?productID=3583000</t>
  </si>
  <si>
    <t>http://www.rittal.com/com-en/product/show/variantdetail.action?productID=3584000</t>
  </si>
  <si>
    <t>http://www.rittal.com/com-en/product/show/variantdetail.action?productID=3584020</t>
  </si>
  <si>
    <t>http://www.rittal.com/com-en/product/show/variantdetail.action?productID=3585005</t>
  </si>
  <si>
    <t>http://www.rittal.com/com-en/product/show/variantdetail.action?productID=3585020</t>
  </si>
  <si>
    <t>http://www.rittal.com/com-en/product/show/variantdetail.action?productID=3586005</t>
  </si>
  <si>
    <t>http://www.rittal.com/com-en/product/show/variantdetail.action?productID=3586020</t>
  </si>
  <si>
    <t>http://www.rittal.com/com-en/product/show/variantdetail.action?productID=3587000</t>
  </si>
  <si>
    <t>http://www.rittal.com/com-en/product/show/variantdetail.action?productID=3588005</t>
  </si>
  <si>
    <t>http://www.rittal.com/com-en/product/show/variantdetail.action?productID=3589005</t>
  </si>
  <si>
    <t>http://www.rittal.com/com-en/product/show/variantdetail.action?productID=3590005</t>
  </si>
  <si>
    <t>http://www.rittal.com/com-en/product/show/variantdetail.action?productID=3590015</t>
  </si>
  <si>
    <t>http://www.rittal.com/com-en/product/show/variantdetail.action?productID=3590020</t>
  </si>
  <si>
    <t>http://www.rittal.com/com-en/product/show/variantdetail.action?productID=3591060</t>
  </si>
  <si>
    <t>http://www.rittal.com/com-en/product/show/variantdetail.action?productID=3592010</t>
  </si>
  <si>
    <t>http://www.rittal.com/com-en/product/show/variantdetail.action?productID=3659180</t>
  </si>
  <si>
    <t>http://www.rittal.com/com-en/product/show/variantdetail.action?productID=3659190</t>
  </si>
  <si>
    <t>http://www.rittal.com/com-en/product/show/variantdetail.action?productID=4000100</t>
  </si>
  <si>
    <t>http://www.rittal.com/com-en/product/show/variantdetail.action?productID=4000240</t>
  </si>
  <si>
    <t>http://www.rittal.com/com-en/product/show/variantdetail.action?productID=4000250</t>
  </si>
  <si>
    <t>http://www.rittal.com/com-en/product/show/variantdetail.action?productID=4050000</t>
  </si>
  <si>
    <t>http://www.rittal.com/com-en/product/show/variantdetail.action?productID=4050010</t>
  </si>
  <si>
    <t>http://www.rittal.com/com-en/product/show/variantdetail.action?productID=4050020</t>
  </si>
  <si>
    <t>http://www.rittal.com/com-en/product/show/variantdetail.action?productID=4050022</t>
  </si>
  <si>
    <t>http://www.rittal.com/com-en/product/show/variantdetail.action?productID=4050030</t>
  </si>
  <si>
    <t>http://www.rittal.com/com-en/product/show/variantdetail.action?productID=4050035</t>
  </si>
  <si>
    <t>http://www.rittal.com/com-en/product/show/variantdetail.action?productID=4050041</t>
  </si>
  <si>
    <t>http://www.rittal.com/com-en/product/show/variantdetail.action?productID=4050042</t>
  </si>
  <si>
    <t>http://www.rittal.com/com-en/product/show/variantdetail.action?productID=4050044</t>
  </si>
  <si>
    <t>http://www.rittal.com/com-en/product/show/variantdetail.action?productID=4050045</t>
  </si>
  <si>
    <t>http://www.rittal.com/com-en/product/show/variantdetail.action?productID=4050046</t>
  </si>
  <si>
    <t>http://www.rittal.com/com-en/product/show/variantdetail.action?productID=4050050</t>
  </si>
  <si>
    <t>http://www.rittal.com/com-en/product/show/variantdetail.action?productID=4050051</t>
  </si>
  <si>
    <t>http://www.rittal.com/com-en/product/show/variantdetail.action?productID=4050066</t>
  </si>
  <si>
    <t>http://www.rittal.com/com-en/product/show/variantdetail.action?productID=4050067</t>
  </si>
  <si>
    <t>http://www.rittal.com/com-en/product/show/variantdetail.action?productID=4050101</t>
  </si>
  <si>
    <t>http://www.rittal.com/com-en/product/show/variantdetail.action?productID=4050107</t>
  </si>
  <si>
    <t>http://www.rittal.com/com-en/product/show/variantdetail.action?productID=4050108</t>
  </si>
  <si>
    <t>http://www.rittal.com/com-en/product/show/variantdetail.action?productID=4050130</t>
  </si>
  <si>
    <t>http://www.rittal.com/com-en/product/show/variantdetail.action?productID=4050150</t>
  </si>
  <si>
    <t>http://www.rittal.com/com-en/product/show/variantdetail.action?productID=4050200</t>
  </si>
  <si>
    <t>http://www.rittal.com/com-en/product/show/variantdetail.action?productID=4050207</t>
  </si>
  <si>
    <t>http://www.rittal.com/com-en/product/show/variantdetail.action?productID=4050210</t>
  </si>
  <si>
    <t>http://www.rittal.com/com-en/product/show/variantdetail.action?productID=4050211</t>
  </si>
  <si>
    <t>http://www.rittal.com/com-en/product/show/variantdetail.action?productID=4050212</t>
  </si>
  <si>
    <t>http://www.rittal.com/com-en/product/show/variantdetail.action?productID=4050213</t>
  </si>
  <si>
    <t>http://www.rittal.com/com-en/product/show/variantdetail.action?productID=4050214</t>
  </si>
  <si>
    <t>http://www.rittal.com/com-en/product/show/variantdetail.action?productID=4050216</t>
  </si>
  <si>
    <t>http://www.rittal.com/com-en/product/show/variantdetail.action?productID=4050217</t>
  </si>
  <si>
    <t>http://www.rittal.com/com-en/product/show/variantdetail.action?productID=4050218</t>
  </si>
  <si>
    <t>http://www.rittal.com/com-en/product/show/variantdetail.action?productID=4050220</t>
  </si>
  <si>
    <t>http://www.rittal.com/com-en/product/show/variantdetail.action?productID=4050221</t>
  </si>
  <si>
    <t>http://www.rittal.com/com-en/product/show/variantdetail.action?productID=4050230</t>
  </si>
  <si>
    <t>http://www.rittal.com/com-en/product/show/variantdetail.action?productID=4050300</t>
  </si>
  <si>
    <t>http://www.rittal.com/com-en/product/show/variantdetail.action?productID=4050315</t>
  </si>
  <si>
    <t>http://www.rittal.com/com-en/product/show/variantdetail.action?productID=4050316</t>
  </si>
  <si>
    <t>http://www.rittal.com/com-en/product/show/variantdetail.action?productID=4050317</t>
  </si>
  <si>
    <t>http://www.rittal.com/com-en/product/show/variantdetail.action?productID=4050318</t>
  </si>
  <si>
    <t>http://www.rittal.com/com-en/product/show/variantdetail.action?productID=4050330</t>
  </si>
  <si>
    <t>http://www.rittal.com/com-en/product/show/variantdetail.action?productID=4050400</t>
  </si>
  <si>
    <t>http://www.rittal.com/com-en/product/show/variantdetail.action?productID=4050440</t>
  </si>
  <si>
    <t>http://www.rittal.com/com-en/product/show/variantdetail.action?productID=4050450</t>
  </si>
  <si>
    <t>http://www.rittal.com/com-en/product/show/variantdetail.action?productID=4050451</t>
  </si>
  <si>
    <t>http://www.rittal.com/com-en/product/show/variantdetail.action?productID=4050452</t>
  </si>
  <si>
    <t>http://www.rittal.com/com-en/product/show/variantdetail.action?productID=4050453</t>
  </si>
  <si>
    <t>http://www.rittal.com/com-en/product/show/variantdetail.action?productID=4050454</t>
  </si>
  <si>
    <t>http://www.rittal.com/com-en/product/show/variantdetail.action?productID=4050463</t>
  </si>
  <si>
    <t>http://www.rittal.com/com-en/product/show/variantdetail.action?productID=4050464</t>
  </si>
  <si>
    <t>http://www.rittal.com/com-en/product/show/variantdetail.action?productID=4050465</t>
  </si>
  <si>
    <t>http://www.rittal.com/com-en/product/show/variantdetail.action?productID=4050466</t>
  </si>
  <si>
    <t>http://www.rittal.com/com-en/product/show/variantdetail.action?productID=4050467</t>
  </si>
  <si>
    <t>http://www.rittal.com/com-en/product/show/variantdetail.action?productID=4050468</t>
  </si>
  <si>
    <t>http://www.rittal.com/com-en/product/show/variantdetail.action?productID=4050505</t>
  </si>
  <si>
    <t>http://www.rittal.com/com-en/product/show/variantdetail.action?productID=4050730</t>
  </si>
  <si>
    <t>http://www.rittal.com/com-en/product/show/variantdetail.action?productID=4050731</t>
  </si>
  <si>
    <t>http://www.rittal.com/com-en/product/show/variantdetail.action?productID=4050732</t>
  </si>
  <si>
    <t>http://www.rittal.com/com-en/product/show/variantdetail.action?productID=4050733</t>
  </si>
  <si>
    <t>http://www.rittal.com/com-en/product/show/variantdetail.action?productID=4050734</t>
  </si>
  <si>
    <t>http://www.rittal.com/com-en/product/show/variantdetail.action?productID=4050735</t>
  </si>
  <si>
    <t>http://www.rittal.com/com-en/product/show/variantdetail.action?productID=4050736</t>
  </si>
  <si>
    <t>http://www.rittal.com/com-en/product/show/variantdetail.action?productID=4050737</t>
  </si>
  <si>
    <t>http://www.rittal.com/com-en/product/show/variantdetail.action?productID=4050738</t>
  </si>
  <si>
    <t>http://www.rittal.com/com-en/product/show/variantdetail.action?productID=4050739</t>
  </si>
  <si>
    <t>http://www.rittal.com/com-en/product/show/variantdetail.action?productID=4050740</t>
  </si>
  <si>
    <t>http://www.rittal.com/com-en/product/show/variantdetail.action?productID=4050741</t>
  </si>
  <si>
    <t>http://www.rittal.com/com-en/product/show/variantdetail.action?productID=4050742</t>
  </si>
  <si>
    <t>http://www.rittal.com/com-en/product/show/variantdetail.action?productID=4050743</t>
  </si>
  <si>
    <t>http://www.rittal.com/com-en/product/show/variantdetail.action?productID=4050744</t>
  </si>
  <si>
    <t>http://www.rittal.com/com-en/product/show/variantdetail.action?productID=4050745</t>
  </si>
  <si>
    <t>http://www.rittal.com/com-en/product/show/variantdetail.action?productID=4050746</t>
  </si>
  <si>
    <t>http://www.rittal.com/com-en/product/show/variantdetail.action?productID=4050747</t>
  </si>
  <si>
    <t>http://www.rittal.com/com-en/product/show/variantdetail.action?productID=4050748</t>
  </si>
  <si>
    <t>http://www.rittal.com/com-en/product/show/variantdetail.action?productID=4050749</t>
  </si>
  <si>
    <t>http://www.rittal.com/com-en/product/show/variantdetail.action?productID=4050750</t>
  </si>
  <si>
    <t>http://www.rittal.com/com-en/product/show/variantdetail.action?productID=4050752</t>
  </si>
  <si>
    <t>http://www.rittal.com/com-en/product/show/variantdetail.action?productID=4050754</t>
  </si>
  <si>
    <t>http://www.rittal.com/com-en/product/show/variantdetail.action?productID=4050757</t>
  </si>
  <si>
    <t>http://www.rittal.com/com-en/product/show/variantdetail.action?productID=4050760</t>
  </si>
  <si>
    <t>http://www.rittal.com/com-en/product/show/variantdetail.action?productID=4050761</t>
  </si>
  <si>
    <t>http://www.rittal.com/com-en/product/show/variantdetail.action?productID=4050764</t>
  </si>
  <si>
    <t>http://www.rittal.com/com-en/product/show/variantdetail.action?productID=4050766</t>
  </si>
  <si>
    <t>http://www.rittal.com/com-en/product/show/variantdetail.action?productID=4050769</t>
  </si>
  <si>
    <t>http://www.rittal.com/com-en/product/show/variantdetail.action?productID=4050770</t>
  </si>
  <si>
    <t>http://www.rittal.com/com-en/product/show/variantdetail.action?productID=4050774</t>
  </si>
  <si>
    <t>http://www.rittal.com/com-en/product/show/variantdetail.action?productID=4050779</t>
  </si>
  <si>
    <t>http://www.rittal.com/com-en/product/show/variantdetail.action?productID=4050782</t>
  </si>
  <si>
    <t>http://www.rittal.com/com-en/product/show/variantdetail.action?productID=4050783</t>
  </si>
  <si>
    <t>http://www.rittal.com/com-en/product/show/variantdetail.action?productID=4050785</t>
  </si>
  <si>
    <t>http://www.rittal.com/com-en/product/show/variantdetail.action?productID=4050801</t>
  </si>
  <si>
    <t>http://www.rittal.com/com-en/product/show/variantdetail.action?productID=4050802</t>
  </si>
  <si>
    <t>http://www.rittal.com/com-en/product/show/variantdetail.action?productID=4050803</t>
  </si>
  <si>
    <t>http://www.rittal.com/com-en/product/show/variantdetail.action?productID=4050804</t>
  </si>
  <si>
    <t>http://www.rittal.com/com-en/product/show/variantdetail.action?productID=4050805</t>
  </si>
  <si>
    <t>http://www.rittal.com/com-en/product/show/variantdetail.action?productID=4050806</t>
  </si>
  <si>
    <t>http://www.rittal.com/com-en/product/show/variantdetail.action?productID=4050807</t>
  </si>
  <si>
    <t>http://www.rittal.com/com-en/product/show/variantdetail.action?productID=4050811</t>
  </si>
  <si>
    <t>http://www.rittal.com/com-en/product/show/variantdetail.action?productID=4050812</t>
  </si>
  <si>
    <t>http://www.rittal.com/com-en/product/show/variantdetail.action?productID=4050813</t>
  </si>
  <si>
    <t>http://www.rittal.com/com-en/product/show/variantdetail.action?productID=4050814</t>
  </si>
  <si>
    <t>http://www.rittal.com/com-en/product/show/variantdetail.action?productID=4050815</t>
  </si>
  <si>
    <t>http://www.rittal.com/com-en/product/show/variantdetail.action?productID=4050818</t>
  </si>
  <si>
    <t>http://www.rittal.com/com-en/product/show/variantdetail.action?productID=4050819</t>
  </si>
  <si>
    <t>http://www.rittal.com/com-en/product/show/variantdetail.action?productID=4050820</t>
  </si>
  <si>
    <t>http://www.rittal.com/com-en/product/show/variantdetail.action?productID=4050841</t>
  </si>
  <si>
    <t>http://www.rittal.com/com-en/product/show/variantdetail.action?productID=4050842</t>
  </si>
  <si>
    <t>http://www.rittal.com/com-en/product/show/variantdetail.action?productID=4050847</t>
  </si>
  <si>
    <t>http://www.rittal.com/com-en/product/show/variantdetail.action?productID=4050848</t>
  </si>
  <si>
    <t>http://www.rittal.com/com-en/product/show/variantdetail.action?productID=4050891</t>
  </si>
  <si>
    <t>http://www.rittal.com/com-en/product/show/variantdetail.action?productID=4051525</t>
  </si>
  <si>
    <t>http://www.rittal.com/com-en/product/show/variantdetail.action?productID=4051638</t>
  </si>
  <si>
    <t>http://www.rittal.com/com-en/product/show/variantdetail.action?productID=4051641</t>
  </si>
  <si>
    <t>http://www.rittal.com/com-en/product/show/variantdetail.action?productID=4051644</t>
  </si>
  <si>
    <t>http://www.rittal.com/com-en/product/show/variantdetail.action?productID=4051647</t>
  </si>
  <si>
    <t>http://www.rittal.com/com-en/product/show/variantdetail.action?productID=4052001</t>
  </si>
  <si>
    <t>http://www.rittal.com/com-en/product/show/variantdetail.action?productID=4052003</t>
  </si>
  <si>
    <t>http://www.rittal.com/com-en/product/show/variantdetail.action?productID=4052004</t>
  </si>
  <si>
    <t>http://www.rittal.com/com-en/product/show/variantdetail.action?productID=4052007</t>
  </si>
  <si>
    <t>http://www.rittal.com/com-en/product/show/variantdetail.action?productID=4052011</t>
  </si>
  <si>
    <t>http://www.rittal.com/com-en/product/show/variantdetail.action?productID=4052014</t>
  </si>
  <si>
    <t>http://www.rittal.com/com-en/product/show/variantdetail.action?productID=4052018</t>
  </si>
  <si>
    <t>http://www.rittal.com/com-en/product/show/variantdetail.action?productID=4052021</t>
  </si>
  <si>
    <t>http://www.rittal.com/com-en/product/show/variantdetail.action?productID=4052022</t>
  </si>
  <si>
    <t>http://www.rittal.com/com-en/product/show/variantdetail.action?productID=4052031</t>
  </si>
  <si>
    <t>http://www.rittal.com/com-en/product/show/variantdetail.action?productID=4052032</t>
  </si>
  <si>
    <t>http://www.rittal.com/com-en/product/show/variantdetail.action?productID=4052038</t>
  </si>
  <si>
    <t>http://www.rittal.com/com-en/product/show/variantdetail.action?productID=4052053</t>
  </si>
  <si>
    <t>http://www.rittal.com/com-en/product/show/variantdetail.action?productID=4052054</t>
  </si>
  <si>
    <t>http://www.rittal.com/com-en/product/show/variantdetail.action?productID=4052055</t>
  </si>
  <si>
    <t>http://www.rittal.com/com-en/product/show/variantdetail.action?productID=4052056</t>
  </si>
  <si>
    <t>http://www.rittal.com/com-en/product/show/variantdetail.action?productID=4052058</t>
  </si>
  <si>
    <t>http://www.rittal.com/com-en/product/show/variantdetail.action?productID=4052101</t>
  </si>
  <si>
    <t>http://www.rittal.com/com-en/product/show/variantdetail.action?productID=4052102</t>
  </si>
  <si>
    <t>http://www.rittal.com/com-en/product/show/variantdetail.action?productID=4052104</t>
  </si>
  <si>
    <t>http://www.rittal.com/com-en/product/show/variantdetail.action?productID=4052106</t>
  </si>
  <si>
    <t>http://www.rittal.com/com-en/product/show/variantdetail.action?productID=4052107</t>
  </si>
  <si>
    <t>http://www.rittal.com/com-en/product/show/variantdetail.action?productID=4052121</t>
  </si>
  <si>
    <t>http://www.rittal.com/com-en/product/show/variantdetail.action?productID=4052122</t>
  </si>
  <si>
    <t>http://www.rittal.com/com-en/product/show/variantdetail.action?productID=4052131</t>
  </si>
  <si>
    <t>http://www.rittal.com/com-en/product/show/variantdetail.action?productID=4052132</t>
  </si>
  <si>
    <t>http://www.rittal.com/com-en/product/show/variantdetail.action?productID=4052141</t>
  </si>
  <si>
    <t>http://www.rittal.com/com-en/product/show/variantdetail.action?productID=4052142</t>
  </si>
  <si>
    <t>http://www.rittal.com/com-en/product/show/variantdetail.action?productID=4052200</t>
  </si>
  <si>
    <t>http://www.rittal.com/com-en/product/show/variantdetail.action?productID=4052201</t>
  </si>
  <si>
    <t>http://www.rittal.com/com-en/product/show/variantdetail.action?productID=4052202</t>
  </si>
  <si>
    <t>http://www.rittal.com/com-en/product/show/variantdetail.action?productID=4052210</t>
  </si>
  <si>
    <t>http://www.rittal.com/com-en/product/show/variantdetail.action?productID=4052211</t>
  </si>
  <si>
    <t>http://www.rittal.com/com-en/product/show/variantdetail.action?productID=4052212</t>
  </si>
  <si>
    <t>http://www.rittal.com/com-en/product/show/variantdetail.action?productID=4052480</t>
  </si>
  <si>
    <t>http://www.rittal.com/com-en/product/show/variantdetail.action?productID=4053000</t>
  </si>
  <si>
    <t>http://www.rittal.com/com-en/product/show/variantdetail.action?productID=4053002</t>
  </si>
  <si>
    <t>http://www.rittal.com/com-en/product/show/variantdetail.action?productID=4053003</t>
  </si>
  <si>
    <t>http://www.rittal.com/com-en/product/show/variantdetail.action?productID=4053011</t>
  </si>
  <si>
    <t>http://www.rittal.com/com-en/product/show/variantdetail.action?productID=4053012</t>
  </si>
  <si>
    <t>http://www.rittal.com/com-en/product/show/variantdetail.action?productID=4053021</t>
  </si>
  <si>
    <t>http://www.rittal.com/com-en/product/show/variantdetail.action?productID=4053022</t>
  </si>
  <si>
    <t>http://www.rittal.com/com-en/product/show/variantdetail.action?productID=4053031</t>
  </si>
  <si>
    <t>http://www.rittal.com/com-en/product/show/variantdetail.action?productID=4053032</t>
  </si>
  <si>
    <t>http://www.rittal.com/com-en/product/show/variantdetail.action?productID=4053041</t>
  </si>
  <si>
    <t>http://www.rittal.com/com-en/product/show/variantdetail.action?productID=4053042</t>
  </si>
  <si>
    <t>http://www.rittal.com/com-en/product/show/variantdetail.action?productID=4053043</t>
  </si>
  <si>
    <t>http://www.rittal.com/com-en/product/show/variantdetail.action?productID=4053044</t>
  </si>
  <si>
    <t>http://www.rittal.com/com-en/product/show/variantdetail.action?productID=4053045</t>
  </si>
  <si>
    <t>http://www.rittal.com/com-en/product/show/variantdetail.action?productID=4053046</t>
  </si>
  <si>
    <t>http://www.rittal.com/com-en/product/show/variantdetail.action?productID=4053047</t>
  </si>
  <si>
    <t>http://www.rittal.com/com-en/product/show/variantdetail.action?productID=4053300</t>
  </si>
  <si>
    <t>http://www.rittal.com/com-en/product/show/variantdetail.action?productID=4053310</t>
  </si>
  <si>
    <t>http://www.rittal.com/com-en/product/show/variantdetail.action?productID=4053400</t>
  </si>
  <si>
    <t>http://www.rittal.com/com-en/product/show/variantdetail.action?productID=4053410</t>
  </si>
  <si>
    <t>http://www.rittal.com/com-en/product/show/variantdetail.action?productID=4053420</t>
  </si>
  <si>
    <t>http://www.rittal.com/com-en/product/show/variantdetail.action?productID=4053450</t>
  </si>
  <si>
    <t>http://www.rittal.com/com-en/product/show/variantdetail.action?productID=4053500</t>
  </si>
  <si>
    <t>http://www.rittal.com/com-en/product/show/variantdetail.action?productID=4054000</t>
  </si>
  <si>
    <t>http://www.rittal.com/com-en/product/show/variantdetail.action?productID=4054001</t>
  </si>
  <si>
    <t>http://www.rittal.com/com-en/product/show/variantdetail.action?productID=4054004</t>
  </si>
  <si>
    <t>http://www.rittal.com/com-en/product/show/variantdetail.action?productID=4054008</t>
  </si>
  <si>
    <t>http://www.rittal.com/com-en/product/show/variantdetail.action?productID=4054020</t>
  </si>
  <si>
    <t>http://www.rittal.com/com-en/product/show/variantdetail.action?productID=4054021</t>
  </si>
  <si>
    <t>http://www.rittal.com/com-en/product/show/variantdetail.action?productID=4054023</t>
  </si>
  <si>
    <t>http://www.rittal.com/com-en/product/show/variantdetail.action?productID=4054024</t>
  </si>
  <si>
    <t>http://www.rittal.com/com-en/product/show/variantdetail.action?productID=4054080</t>
  </si>
  <si>
    <t>http://www.rittal.com/com-en/product/show/variantdetail.action?productID=4054081</t>
  </si>
  <si>
    <t>http://www.rittal.com/com-en/product/show/variantdetail.action?productID=4054140</t>
  </si>
  <si>
    <t>http://www.rittal.com/com-en/product/show/variantdetail.action?productID=4054141</t>
  </si>
  <si>
    <t>http://www.rittal.com/com-en/product/show/variantdetail.action?productID=4054300</t>
  </si>
  <si>
    <t>http://www.rittal.com/com-en/product/show/variantdetail.action?productID=4054305</t>
  </si>
  <si>
    <t>http://www.rittal.com/com-en/product/show/variantdetail.action?productID=4054310</t>
  </si>
  <si>
    <t>http://www.rittal.com/com-en/product/show/variantdetail.action?productID=4054400</t>
  </si>
  <si>
    <t>http://www.rittal.com/com-en/product/show/variantdetail.action?productID=4054405</t>
  </si>
  <si>
    <t>http://www.rittal.com/com-en/product/show/variantdetail.action?productID=4054410</t>
  </si>
  <si>
    <t>http://www.rittal.com/com-en/product/show/variantdetail.action?productID=4054500</t>
  </si>
  <si>
    <t>http://www.rittal.com/com-en/product/show/variantdetail.action?productID=4054505</t>
  </si>
  <si>
    <t>http://www.rittal.com/com-en/product/show/variantdetail.action?productID=4054510</t>
  </si>
  <si>
    <t>http://www.rittal.com/com-en/product/show/variantdetail.action?productID=4054520</t>
  </si>
  <si>
    <t>http://www.rittal.com/com-en/product/show/variantdetail.action?productID=4054530</t>
  </si>
  <si>
    <t>http://www.rittal.com/com-en/product/show/variantdetail.action?productID=4054600</t>
  </si>
  <si>
    <t>http://www.rittal.com/com-en/product/show/variantdetail.action?productID=4054650</t>
  </si>
  <si>
    <t>http://www.rittal.com/com-en/product/show/variantdetail.action?productID=4054660</t>
  </si>
  <si>
    <t>http://www.rittal.com/com-en/product/show/variantdetail.action?productID=4054700</t>
  </si>
  <si>
    <t>http://www.rittal.com/com-en/product/show/variantdetail.action?productID=4054750</t>
  </si>
  <si>
    <t>http://www.rittal.com/com-en/product/show/variantdetail.action?productID=4054800</t>
  </si>
  <si>
    <t>http://www.rittal.com/com-en/product/show/variantdetail.action?productID=4054850</t>
  </si>
  <si>
    <t>http://www.rittal.com/com-en/product/show/variantdetail.action?productID=4054860</t>
  </si>
  <si>
    <t>http://www.rittal.com/com-en/product/show/variantdetail.action?productID=4054900</t>
  </si>
  <si>
    <t>http://www.rittal.com/com-en/product/show/variantdetail.action?productID=4055000</t>
  </si>
  <si>
    <t>http://www.rittal.com/com-en/product/show/variantdetail.action?productID=4055010</t>
  </si>
  <si>
    <t>http://www.rittal.com/com-en/product/show/variantdetail.action?productID=4055020</t>
  </si>
  <si>
    <t>http://www.rittal.com/com-en/product/show/variantdetail.action?productID=4055040</t>
  </si>
  <si>
    <t>http://www.rittal.com/com-en/product/show/variantdetail.action?productID=4055070</t>
  </si>
  <si>
    <t>http://www.rittal.com/com-en/product/show/variantdetail.action?productID=4055080</t>
  </si>
  <si>
    <t>http://www.rittal.com/com-en/product/show/variantdetail.action?productID=4055085</t>
  </si>
  <si>
    <t>http://www.rittal.com/com-en/product/show/variantdetail.action?productID=4055115</t>
  </si>
  <si>
    <t>http://www.rittal.com/com-en/product/show/variantdetail.action?productID=4055116</t>
  </si>
  <si>
    <t>http://www.rittal.com/com-en/product/show/variantdetail.action?productID=4055118</t>
  </si>
  <si>
    <t>http://www.rittal.com/com-en/product/show/variantdetail.action?productID=4055120</t>
  </si>
  <si>
    <t>http://www.rittal.com/com-en/product/show/variantdetail.action?productID=4055122</t>
  </si>
  <si>
    <t>http://www.rittal.com/com-en/product/show/variantdetail.action?productID=4055125</t>
  </si>
  <si>
    <t>http://www.rittal.com/com-en/product/show/variantdetail.action?productID=4055128</t>
  </si>
  <si>
    <t>http://www.rittal.com/com-en/product/show/variantdetail.action?productID=4055130</t>
  </si>
  <si>
    <t>http://www.rittal.com/com-en/product/show/variantdetail.action?productID=4055132</t>
  </si>
  <si>
    <t>http://www.rittal.com/com-en/product/show/variantdetail.action?productID=4055134</t>
  </si>
  <si>
    <t>http://www.rittal.com/com-en/product/show/variantdetail.action?productID=4055137</t>
  </si>
  <si>
    <t>http://www.rittal.com/com-en/product/show/variantdetail.action?productID=4055140</t>
  </si>
  <si>
    <t>http://www.rittal.com/com-en/product/show/variantdetail.action?productID=4055143</t>
  </si>
  <si>
    <t>http://www.rittal.com/com-en/product/show/variantdetail.action?productID=4055147</t>
  </si>
  <si>
    <t>http://www.rittal.com/com-en/product/show/variantdetail.action?productID=4055149</t>
  </si>
  <si>
    <t>http://www.rittal.com/com-en/product/show/variantdetail.action?productID=4055150</t>
  </si>
  <si>
    <t>http://www.rittal.com/com-en/product/show/variantdetail.action?productID=4055154</t>
  </si>
  <si>
    <t>http://www.rittal.com/com-en/product/show/variantdetail.action?productID=4055160</t>
  </si>
  <si>
    <t>http://www.rittal.com/com-en/product/show/variantdetail.action?productID=4055161</t>
  </si>
  <si>
    <t>http://www.rittal.com/com-en/product/show/variantdetail.action?productID=4055163</t>
  </si>
  <si>
    <t>http://www.rittal.com/com-en/product/show/variantdetail.action?productID=4055180</t>
  </si>
  <si>
    <t>http://www.rittal.com/com-en/product/show/variantdetail.action?productID=4055212</t>
  </si>
  <si>
    <t>http://www.rittal.com/com-en/product/show/variantdetail.action?productID=4055215</t>
  </si>
  <si>
    <t>http://www.rittal.com/com-en/product/show/variantdetail.action?productID=4055216</t>
  </si>
  <si>
    <t>http://www.rittal.com/com-en/product/show/variantdetail.action?productID=4055218</t>
  </si>
  <si>
    <t>http://www.rittal.com/com-en/product/show/variantdetail.action?productID=4055220</t>
  </si>
  <si>
    <t>http://www.rittal.com/com-en/product/show/variantdetail.action?productID=4055222</t>
  </si>
  <si>
    <t>http://www.rittal.com/com-en/product/show/variantdetail.action?productID=4055225</t>
  </si>
  <si>
    <t>http://www.rittal.com/com-en/product/show/variantdetail.action?productID=4055228</t>
  </si>
  <si>
    <t>http://www.rittal.com/com-en/product/show/variantdetail.action?productID=4055230</t>
  </si>
  <si>
    <t>http://www.rittal.com/com-en/product/show/variantdetail.action?productID=4055232</t>
  </si>
  <si>
    <t>http://www.rittal.com/com-en/product/show/variantdetail.action?productID=4055234</t>
  </si>
  <si>
    <t>http://www.rittal.com/com-en/product/show/variantdetail.action?productID=4055237</t>
  </si>
  <si>
    <t>http://www.rittal.com/com-en/product/show/variantdetail.action?productID=4055240</t>
  </si>
  <si>
    <t>http://www.rittal.com/com-en/product/show/variantdetail.action?productID=4055243</t>
  </si>
  <si>
    <t>http://www.rittal.com/com-en/product/show/variantdetail.action?productID=4055247</t>
  </si>
  <si>
    <t>http://www.rittal.com/com-en/product/show/variantdetail.action?productID=4055249</t>
  </si>
  <si>
    <t>http://www.rittal.com/com-en/product/show/variantdetail.action?productID=4055250</t>
  </si>
  <si>
    <t>http://www.rittal.com/com-en/product/show/variantdetail.action?productID=4055254</t>
  </si>
  <si>
    <t>http://www.rittal.com/com-en/product/show/variantdetail.action?productID=4055260</t>
  </si>
  <si>
    <t>http://www.rittal.com/com-en/product/show/variantdetail.action?productID=4055261</t>
  </si>
  <si>
    <t>http://www.rittal.com/com-en/product/show/variantdetail.action?productID=4055263</t>
  </si>
  <si>
    <t>http://www.rittal.com/com-en/product/show/variantdetail.action?productID=4055322</t>
  </si>
  <si>
    <t>http://www.rittal.com/com-en/product/show/variantdetail.action?productID=4055345</t>
  </si>
  <si>
    <t>http://www.rittal.com/com-en/product/show/variantdetail.action?productID=4055346</t>
  </si>
  <si>
    <t>http://www.rittal.com/com-en/product/show/variantdetail.action?productID=4055350</t>
  </si>
  <si>
    <t>http://www.rittal.com/com-en/product/show/variantdetail.action?productID=4055368</t>
  </si>
  <si>
    <t>http://www.rittal.com/com-en/product/show/variantdetail.action?productID=4055392</t>
  </si>
  <si>
    <t>http://www.rittal.com/com-en/product/show/variantdetail.action?productID=4055400</t>
  </si>
  <si>
    <t>http://www.rittal.com/com-en/product/show/variantdetail.action?productID=4055401</t>
  </si>
  <si>
    <t>http://www.rittal.com/com-en/product/show/variantdetail.action?productID=4055402</t>
  </si>
  <si>
    <t>http://www.rittal.com/com-en/product/show/variantdetail.action?productID=4055403</t>
  </si>
  <si>
    <t>http://www.rittal.com/com-en/product/show/variantdetail.action?productID=4055440</t>
  </si>
  <si>
    <t>http://www.rittal.com/com-en/product/show/variantdetail.action?productID=4055441</t>
  </si>
  <si>
    <t>http://www.rittal.com/com-en/product/show/variantdetail.action?productID=4055460</t>
  </si>
  <si>
    <t>http://www.rittal.com/com-en/product/show/variantdetail.action?productID=4055461</t>
  </si>
  <si>
    <t>http://www.rittal.com/com-en/product/show/variantdetail.action?productID=4055463</t>
  </si>
  <si>
    <t>http://www.rittal.com/com-en/product/show/variantdetail.action?productID=4055465</t>
  </si>
  <si>
    <t>http://www.rittal.com/com-en/product/show/variantdetail.action?productID=4055470</t>
  </si>
  <si>
    <t>http://www.rittal.com/com-en/product/show/variantdetail.action?productID=4055471</t>
  </si>
  <si>
    <t>http://www.rittal.com/com-en/product/show/variantdetail.action?productID=4055472</t>
  </si>
  <si>
    <t>http://www.rittal.com/com-en/product/show/variantdetail.action?productID=4055473</t>
  </si>
  <si>
    <t>http://www.rittal.com/com-en/product/show/variantdetail.action?productID=4055474</t>
  </si>
  <si>
    <t>http://www.rittal.com/com-en/product/show/variantdetail.action?productID=4055480</t>
  </si>
  <si>
    <t>http://www.rittal.com/com-en/product/show/variantdetail.action?productID=4055481</t>
  </si>
  <si>
    <t>http://www.rittal.com/com-en/product/show/variantdetail.action?productID=4055512</t>
  </si>
  <si>
    <t>http://www.rittal.com/com-en/product/show/variantdetail.action?productID=4055515</t>
  </si>
  <si>
    <t>http://www.rittal.com/com-en/product/show/variantdetail.action?productID=4055516</t>
  </si>
  <si>
    <t>http://www.rittal.com/com-en/product/show/variantdetail.action?productID=4055518</t>
  </si>
  <si>
    <t>http://www.rittal.com/com-en/product/show/variantdetail.action?productID=4055520</t>
  </si>
  <si>
    <t>http://www.rittal.com/com-en/product/show/variantdetail.action?productID=4055522</t>
  </si>
  <si>
    <t>http://www.rittal.com/com-en/product/show/variantdetail.action?productID=4055525</t>
  </si>
  <si>
    <t>http://www.rittal.com/com-en/product/show/variantdetail.action?productID=4055528</t>
  </si>
  <si>
    <t>http://www.rittal.com/com-en/product/show/variantdetail.action?productID=4055530</t>
  </si>
  <si>
    <t>http://www.rittal.com/com-en/product/show/variantdetail.action?productID=4055532</t>
  </si>
  <si>
    <t>http://www.rittal.com/com-en/product/show/variantdetail.action?productID=4055534</t>
  </si>
  <si>
    <t>http://www.rittal.com/com-en/product/show/variantdetail.action?productID=4055537</t>
  </si>
  <si>
    <t>http://www.rittal.com/com-en/product/show/variantdetail.action?productID=4055540</t>
  </si>
  <si>
    <t>http://www.rittal.com/com-en/product/show/variantdetail.action?productID=4055543</t>
  </si>
  <si>
    <t>http://www.rittal.com/com-en/product/show/variantdetail.action?productID=4055547</t>
  </si>
  <si>
    <t>http://www.rittal.com/com-en/product/show/variantdetail.action?productID=4055549</t>
  </si>
  <si>
    <t>http://www.rittal.com/com-en/product/show/variantdetail.action?productID=4055550</t>
  </si>
  <si>
    <t>http://www.rittal.com/com-en/product/show/variantdetail.action?productID=4055554</t>
  </si>
  <si>
    <t>http://www.rittal.com/com-en/product/show/variantdetail.action?productID=4055560</t>
  </si>
  <si>
    <t>http://www.rittal.com/com-en/product/show/variantdetail.action?productID=4055561</t>
  </si>
  <si>
    <t>http://www.rittal.com/com-en/product/show/variantdetail.action?productID=4055563</t>
  </si>
  <si>
    <t>http://www.rittal.com/com-en/product/show/variantdetail.action?productID=4055580</t>
  </si>
  <si>
    <t>http://www.rittal.com/com-en/product/show/variantdetail.action?productID=4055581</t>
  </si>
  <si>
    <t>http://www.rittal.com/com-en/product/show/variantdetail.action?productID=4055582</t>
  </si>
  <si>
    <t>http://www.rittal.com/com-en/product/show/variantdetail.action?productID=4055600</t>
  </si>
  <si>
    <t>http://www.rittal.com/com-en/product/show/variantdetail.action?productID=4055601</t>
  </si>
  <si>
    <t>http://www.rittal.com/com-en/product/show/variantdetail.action?productID=4055602</t>
  </si>
  <si>
    <t>http://www.rittal.com/com-en/product/show/variantdetail.action?productID=4055603</t>
  </si>
  <si>
    <t>http://www.rittal.com/com-en/product/show/variantdetail.action?productID=4055630</t>
  </si>
  <si>
    <t>http://www.rittal.com/com-en/product/show/variantdetail.action?productID=4055631</t>
  </si>
  <si>
    <t>http://www.rittal.com/com-en/product/show/variantdetail.action?productID=4055632</t>
  </si>
  <si>
    <t>http://www.rittal.com/com-en/product/show/variantdetail.action?productID=4055633</t>
  </si>
  <si>
    <t>http://www.rittal.com/com-en/product/show/variantdetail.action?productID=4055634</t>
  </si>
  <si>
    <t>http://www.rittal.com/com-en/product/show/variantdetail.action?productID=4055660</t>
  </si>
  <si>
    <t>http://www.rittal.com/com-en/product/show/variantdetail.action?productID=4055661</t>
  </si>
  <si>
    <t>http://www.rittal.com/com-en/product/show/variantdetail.action?productID=4055662</t>
  </si>
  <si>
    <t>http://www.rittal.com/com-en/product/show/variantdetail.action?productID=4055663</t>
  </si>
  <si>
    <t>http://www.rittal.com/com-en/product/show/variantdetail.action?productID=4055664</t>
  </si>
  <si>
    <t>http://www.rittal.com/com-en/product/show/variantdetail.action?productID=4055665</t>
  </si>
  <si>
    <t>http://www.rittal.com/com-en/product/show/variantdetail.action?productID=4055690</t>
  </si>
  <si>
    <t>http://www.rittal.com/com-en/product/show/variantdetail.action?productID=4114000</t>
  </si>
  <si>
    <t>http://www.rittal.com/com-en/product/show/variantdetail.action?productID=4115000</t>
  </si>
  <si>
    <t>http://www.rittal.com/com-en/product/show/variantdetail.action?productID=4115500</t>
  </si>
  <si>
    <t>http://www.rittal.com/com-en/product/show/variantdetail.action?productID=4116000</t>
  </si>
  <si>
    <t>http://www.rittal.com/com-en/product/show/variantdetail.action?productID=4116500</t>
  </si>
  <si>
    <t>http://www.rittal.com/com-en/product/show/variantdetail.action?productID=4118000</t>
  </si>
  <si>
    <t>http://www.rittal.com/com-en/product/show/variantdetail.action?productID=4118500</t>
  </si>
  <si>
    <t>http://www.rittal.com/com-en/product/show/variantdetail.action?productID=4119000</t>
  </si>
  <si>
    <t>http://www.rittal.com/com-en/product/show/variantdetail.action?productID=4120000</t>
  </si>
  <si>
    <t>http://www.rittal.com/com-en/product/show/variantdetail.action?productID=4123000</t>
  </si>
  <si>
    <t>http://www.rittal.com/com-en/product/show/variantdetail.action?productID=4124000</t>
  </si>
  <si>
    <t>http://www.rittal.com/com-en/product/show/variantdetail.action?productID=4127010</t>
  </si>
  <si>
    <t>http://www.rittal.com/com-en/product/show/variantdetail.action?productID=4127210</t>
  </si>
  <si>
    <t>http://www.rittal.com/com-en/product/show/variantdetail.action?productID=4133000</t>
  </si>
  <si>
    <t>http://www.rittal.com/com-en/product/show/variantdetail.action?productID=4134000</t>
  </si>
  <si>
    <t>http://www.rittal.com/com-en/product/show/variantdetail.action?productID=4139140</t>
  </si>
  <si>
    <t>http://www.rittal.com/com-en/product/show/variantdetail.action?productID=4139150</t>
  </si>
  <si>
    <t>http://www.rittal.com/com-en/product/show/variantdetail.action?productID=4139180</t>
  </si>
  <si>
    <t>http://www.rittal.com/com-en/product/show/variantdetail.action?productID=4139190</t>
  </si>
  <si>
    <t>http://www.rittal.com/com-en/product/show/variantdetail.action?productID=4139300</t>
  </si>
  <si>
    <t>http://www.rittal.com/com-en/product/show/variantdetail.action?productID=4139350</t>
  </si>
  <si>
    <t>http://www.rittal.com/com-en/product/show/variantdetail.action?productID=4140000</t>
  </si>
  <si>
    <t>http://www.rittal.com/com-en/product/show/variantdetail.action?productID=4140010</t>
  </si>
  <si>
    <t>http://www.rittal.com/com-en/product/show/variantdetail.action?productID=4140020</t>
  </si>
  <si>
    <t>http://www.rittal.com/com-en/product/show/variantdetail.action?productID=4140110</t>
  </si>
  <si>
    <t>http://www.rittal.com/com-en/product/show/variantdetail.action?productID=4140120</t>
  </si>
  <si>
    <t>http://www.rittal.com/com-en/product/show/variantdetail.action?productID=4140210</t>
  </si>
  <si>
    <t>http://www.rittal.com/com-en/product/show/variantdetail.action?productID=4140220</t>
  </si>
  <si>
    <t>http://www.rittal.com/com-en/product/show/variantdetail.action?productID=4140810</t>
  </si>
  <si>
    <t>http://www.rittal.com/com-en/product/show/variantdetail.action?productID=4140820</t>
  </si>
  <si>
    <t>http://www.rittal.com/com-en/product/show/variantdetail.action?productID=4140830</t>
  </si>
  <si>
    <t>http://www.rittal.com/com-en/product/show/variantdetail.action?productID=4140840</t>
  </si>
  <si>
    <t>http://www.rittal.com/com-en/product/show/variantdetail.action?productID=4155010</t>
  </si>
  <si>
    <t>http://www.rittal.com/com-en/product/show/variantdetail.action?productID=4155110</t>
  </si>
  <si>
    <t>http://www.rittal.com/com-en/product/show/variantdetail.action?productID=4155510</t>
  </si>
  <si>
    <t>http://www.rittal.com/com-en/product/show/variantdetail.action?productID=4157000</t>
  </si>
  <si>
    <t>http://www.rittal.com/com-en/product/show/variantdetail.action?productID=4162000</t>
  </si>
  <si>
    <t>http://www.rittal.com/com-en/product/show/variantdetail.action?productID=4163000</t>
  </si>
  <si>
    <t>http://www.rittal.com/com-en/product/show/variantdetail.action?productID=4164000</t>
  </si>
  <si>
    <t>http://www.rittal.com/com-en/product/show/variantdetail.action?productID=4165000</t>
  </si>
  <si>
    <t>http://www.rittal.com/com-en/product/show/variantdetail.action?productID=4166000</t>
  </si>
  <si>
    <t>http://www.rittal.com/com-en/product/show/variantdetail.action?productID=4169000</t>
  </si>
  <si>
    <t>http://www.rittal.com/com-en/product/show/variantdetail.action?productID=4169500</t>
  </si>
  <si>
    <t>http://www.rittal.com/com-en/product/show/variantdetail.action?productID=4170000</t>
  </si>
  <si>
    <t>http://www.rittal.com/com-en/product/show/variantdetail.action?productID=4170500</t>
  </si>
  <si>
    <t>http://www.rittal.com/com-en/product/show/variantdetail.action?productID=4171000</t>
  </si>
  <si>
    <t>http://www.rittal.com/com-en/product/show/variantdetail.action?productID=4171500</t>
  </si>
  <si>
    <t>http://www.rittal.com/com-en/product/show/variantdetail.action?productID=4172000</t>
  </si>
  <si>
    <t>http://www.rittal.com/com-en/product/show/variantdetail.action?productID=4172500</t>
  </si>
  <si>
    <t>http://www.rittal.com/com-en/product/show/variantdetail.action?productID=4173000</t>
  </si>
  <si>
    <t>http://www.rittal.com/com-en/product/show/variantdetail.action?productID=4174000</t>
  </si>
  <si>
    <t>http://www.rittal.com/com-en/product/show/variantdetail.action?productID=4175000</t>
  </si>
  <si>
    <t>http://www.rittal.com/com-en/product/show/variantdetail.action?productID=4176000</t>
  </si>
  <si>
    <t>http://www.rittal.com/com-en/product/show/variantdetail.action?productID=4177000</t>
  </si>
  <si>
    <t>http://www.rittal.com/com-en/product/show/variantdetail.action?productID=4178000</t>
  </si>
  <si>
    <t>http://www.rittal.com/com-en/product/show/variantdetail.action?productID=4179000</t>
  </si>
  <si>
    <t>http://www.rittal.com/com-en/product/show/variantdetail.action?productID=4180000</t>
  </si>
  <si>
    <t>http://www.rittal.com/com-en/product/show/variantdetail.action?productID=4181000</t>
  </si>
  <si>
    <t>http://www.rittal.com/com-en/product/show/variantdetail.action?productID=4182000</t>
  </si>
  <si>
    <t>http://www.rittal.com/com-en/product/show/variantdetail.action?productID=4183000</t>
  </si>
  <si>
    <t>http://www.rittal.com/com-en/product/show/variantdetail.action?productID=4191000</t>
  </si>
  <si>
    <t>http://www.rittal.com/com-en/product/show/variantdetail.action?productID=4192000</t>
  </si>
  <si>
    <t>http://www.rittal.com/com-en/product/show/variantdetail.action?productID=4193000</t>
  </si>
  <si>
    <t>http://www.rittal.com/com-en/product/show/variantdetail.action?productID=4196000</t>
  </si>
  <si>
    <t>http://www.rittal.com/com-en/product/show/variantdetail.action?productID=4198000</t>
  </si>
  <si>
    <t>http://www.rittal.com/com-en/product/show/variantdetail.action?productID=4199000</t>
  </si>
  <si>
    <t>http://www.rittal.com/com-en/product/show/variantdetail.action?productID=4309000</t>
  </si>
  <si>
    <t>http://www.rittal.com/com-en/product/show/variantdetail.action?productID=4311000</t>
  </si>
  <si>
    <t>http://www.rittal.com/com-en/product/show/variantdetail.action?productID=4315100</t>
  </si>
  <si>
    <t>http://www.rittal.com/com-en/product/show/variantdetail.action?productID=4315150</t>
  </si>
  <si>
    <t>http://www.rittal.com/com-en/product/show/variantdetail.action?productID=4315200</t>
  </si>
  <si>
    <t>http://www.rittal.com/com-en/product/show/variantdetail.action?productID=4315320</t>
  </si>
  <si>
    <t>http://www.rittal.com/com-en/product/show/variantdetail.action?productID=4315400</t>
  </si>
  <si>
    <t>http://www.rittal.com/com-en/product/show/variantdetail.action?productID=4315450</t>
  </si>
  <si>
    <t>http://www.rittal.com/com-en/product/show/variantdetail.action?productID=4315520</t>
  </si>
  <si>
    <t>http://www.rittal.com/com-en/product/show/variantdetail.action?productID=4315600</t>
  </si>
  <si>
    <t>http://www.rittal.com/com-en/product/show/variantdetail.action?productID=4315710</t>
  </si>
  <si>
    <t>http://www.rittal.com/com-en/product/show/variantdetail.action?productID=4315720</t>
  </si>
  <si>
    <t>http://www.rittal.com/com-en/product/show/variantdetail.action?productID=4315800</t>
  </si>
  <si>
    <t>http://www.rittal.com/com-en/product/show/variantdetail.action?productID=4315810</t>
  </si>
  <si>
    <t>http://www.rittal.com/com-en/product/show/variantdetail.action?productID=4315820</t>
  </si>
  <si>
    <t>http://www.rittal.com/com-en/product/show/variantdetail.action?productID=4315830</t>
  </si>
  <si>
    <t>http://www.rittal.com/com-en/product/show/variantdetail.action?productID=4315840</t>
  </si>
  <si>
    <t>http://www.rittal.com/com-en/product/show/variantdetail.action?productID=4315850</t>
  </si>
  <si>
    <t>http://www.rittal.com/com-en/product/show/variantdetail.action?productID=4315860</t>
  </si>
  <si>
    <t>http://www.rittal.com/com-en/product/show/variantdetail.action?productID=4316000</t>
  </si>
  <si>
    <t>http://www.rittal.com/com-en/product/show/variantdetail.action?productID=4317000</t>
  </si>
  <si>
    <t>http://www.rittal.com/com-en/product/show/variantdetail.action?productID=4318000</t>
  </si>
  <si>
    <t>http://www.rittal.com/com-en/product/show/variantdetail.action?productID=4319090</t>
  </si>
  <si>
    <t>http://www.rittal.com/com-en/product/show/variantdetail.action?productID=4319120</t>
  </si>
  <si>
    <t>http://www.rittal.com/com-en/product/show/variantdetail.action?productID=4319160</t>
  </si>
  <si>
    <t>http://www.rittal.com/com-en/product/show/variantdetail.action?productID=4319200</t>
  </si>
  <si>
    <t>http://www.rittal.com/com-en/product/show/variantdetail.action?productID=4333120</t>
  </si>
  <si>
    <t>http://www.rittal.com/com-en/product/show/variantdetail.action?productID=4333160</t>
  </si>
  <si>
    <t>http://www.rittal.com/com-en/product/show/variantdetail.action?productID=4333180</t>
  </si>
  <si>
    <t>http://www.rittal.com/com-en/product/show/variantdetail.action?productID=4336000</t>
  </si>
  <si>
    <t>http://www.rittal.com/com-en/product/show/variantdetail.action?productID=4338000</t>
  </si>
  <si>
    <t>http://www.rittal.com/com-en/product/show/variantdetail.action?productID=4339000</t>
  </si>
  <si>
    <t>http://www.rittal.com/com-en/product/show/variantdetail.action?productID=4347000</t>
  </si>
  <si>
    <t>http://www.rittal.com/com-en/product/show/variantdetail.action?productID=4348000</t>
  </si>
  <si>
    <t>http://www.rittal.com/com-en/product/show/variantdetail.action?productID=4361000</t>
  </si>
  <si>
    <t>http://www.rittal.com/com-en/product/show/variantdetail.action?productID=4362000</t>
  </si>
  <si>
    <t>http://www.rittal.com/com-en/product/show/variantdetail.action?productID=4363000</t>
  </si>
  <si>
    <t>http://www.rittal.com/com-en/product/show/variantdetail.action?productID=4364000</t>
  </si>
  <si>
    <t>http://www.rittal.com/com-en/product/show/variantdetail.action?productID=4365000</t>
  </si>
  <si>
    <t>http://www.rittal.com/com-en/product/show/variantdetail.action?productID=4367000</t>
  </si>
  <si>
    <t>http://www.rittal.com/com-en/product/show/variantdetail.action?productID=4373000</t>
  </si>
  <si>
    <t>http://www.rittal.com/com-en/product/show/variantdetail.action?productID=4374000</t>
  </si>
  <si>
    <t>http://www.rittal.com/com-en/product/show/variantdetail.action?productID=4375000</t>
  </si>
  <si>
    <t>http://www.rittal.com/com-en/product/show/variantdetail.action?productID=4376000</t>
  </si>
  <si>
    <t>http://www.rittal.com/com-en/product/show/variantdetail.action?productID=4377000</t>
  </si>
  <si>
    <t>http://www.rittal.com/com-en/product/show/variantdetail.action?productID=4378000</t>
  </si>
  <si>
    <t>http://www.rittal.com/com-en/product/show/variantdetail.action?productID=4379000</t>
  </si>
  <si>
    <t>http://www.rittal.com/com-en/product/show/variantdetail.action?productID=4380000</t>
  </si>
  <si>
    <t>http://www.rittal.com/com-en/product/show/variantdetail.action?productID=4381000</t>
  </si>
  <si>
    <t>http://www.rittal.com/com-en/product/show/variantdetail.action?productID=4382000</t>
  </si>
  <si>
    <t>http://www.rittal.com/com-en/product/show/variantdetail.action?productID=4393000</t>
  </si>
  <si>
    <t>http://www.rittal.com/com-en/product/show/variantdetail.action?productID=4394000</t>
  </si>
  <si>
    <t>http://www.rittal.com/com-en/product/show/variantdetail.action?productID=4395000</t>
  </si>
  <si>
    <t>http://www.rittal.com/com-en/product/show/variantdetail.action?productID=4396000</t>
  </si>
  <si>
    <t>http://www.rittal.com/com-en/product/show/variantdetail.action?productID=4396500</t>
  </si>
  <si>
    <t>http://www.rittal.com/com-en/product/show/variantdetail.action?productID=4398000</t>
  </si>
  <si>
    <t>http://www.rittal.com/com-en/product/show/variantdetail.action?productID=4398500</t>
  </si>
  <si>
    <t>http://www.rittal.com/com-en/product/show/variantdetail.action?productID=4531000</t>
  </si>
  <si>
    <t>http://www.rittal.com/com-en/product/show/variantdetail.action?productID=4532000</t>
  </si>
  <si>
    <t>http://www.rittal.com/com-en/product/show/variantdetail.action?productID=4538000</t>
  </si>
  <si>
    <t>http://www.rittal.com/com-en/product/show/variantdetail.action?productID=4540000</t>
  </si>
  <si>
    <t>http://www.rittal.com/com-en/product/show/variantdetail.action?productID=4568000</t>
  </si>
  <si>
    <t>http://www.rittal.com/com-en/product/show/variantdetail.action?productID=4568500</t>
  </si>
  <si>
    <t>http://www.rittal.com/com-en/product/show/variantdetail.action?productID=4576000</t>
  </si>
  <si>
    <t>http://www.rittal.com/com-en/product/show/variantdetail.action?productID=4579000</t>
  </si>
  <si>
    <t>http://www.rittal.com/com-en/product/show/variantdetail.action?productID=4582000</t>
  </si>
  <si>
    <t>http://www.rittal.com/com-en/product/show/variantdetail.action?productID=4582500</t>
  </si>
  <si>
    <t>http://www.rittal.com/com-en/product/show/variantdetail.action?productID=4583000</t>
  </si>
  <si>
    <t>http://www.rittal.com/com-en/product/show/variantdetail.action?productID=4583500</t>
  </si>
  <si>
    <t>http://www.rittal.com/com-en/product/show/variantdetail.action?productID=4590700</t>
  </si>
  <si>
    <t>http://www.rittal.com/com-en/product/show/variantdetail.action?productID=4591700</t>
  </si>
  <si>
    <t>http://www.rittal.com/com-en/product/show/variantdetail.action?productID=4592700</t>
  </si>
  <si>
    <t>http://www.rittal.com/com-en/product/show/variantdetail.action?productID=4593000</t>
  </si>
  <si>
    <t>http://www.rittal.com/com-en/product/show/variantdetail.action?productID=4594000</t>
  </si>
  <si>
    <t>http://www.rittal.com/com-en/product/show/variantdetail.action?productID=4595000</t>
  </si>
  <si>
    <t>http://www.rittal.com/com-en/product/show/variantdetail.action?productID=4596000</t>
  </si>
  <si>
    <t>http://www.rittal.com/com-en/product/show/variantdetail.action?productID=4597000</t>
  </si>
  <si>
    <t>http://www.rittal.com/com-en/product/show/variantdetail.action?productID=4598000</t>
  </si>
  <si>
    <t>http://www.rittal.com/com-en/product/show/variantdetail.action?productID=4599000</t>
  </si>
  <si>
    <t>http://www.rittal.com/com-en/product/show/variantdetail.action?productID=4612000</t>
  </si>
  <si>
    <t>http://www.rittal.com/com-en/product/show/variantdetail.action?productID=4638600</t>
  </si>
  <si>
    <t>http://www.rittal.com/com-en/product/show/variantdetail.action?productID=4638800</t>
  </si>
  <si>
    <t>http://www.rittal.com/com-en/product/show/variantdetail.action?productID=4650100</t>
  </si>
  <si>
    <t>http://www.rittal.com/com-en/product/show/variantdetail.action?productID=4694000</t>
  </si>
  <si>
    <t>http://www.rittal.com/com-en/product/show/variantdetail.action?productID=4695000</t>
  </si>
  <si>
    <t>http://www.rittal.com/com-en/product/show/variantdetail.action?productID=4696000</t>
  </si>
  <si>
    <t>http://www.rittal.com/com-en/product/show/variantdetail.action?productID=4697000</t>
  </si>
  <si>
    <t>http://www.rittal.com/com-en/product/show/variantdetail.action?productID=4757500</t>
  </si>
  <si>
    <t>http://www.rittal.com/com-en/product/show/variantdetail.action?productID=4911000</t>
  </si>
  <si>
    <t>http://www.rittal.com/com-en/product/show/variantdetail.action?productID=4911100</t>
  </si>
  <si>
    <t>http://www.rittal.com/com-en/product/show/variantdetail.action?productID=4912000</t>
  </si>
  <si>
    <t>http://www.rittal.com/com-en/product/show/variantdetail.action?productID=4916000</t>
  </si>
  <si>
    <t>http://www.rittal.com/com-en/product/show/variantdetail.action?productID=4918000</t>
  </si>
  <si>
    <t>http://www.rittal.com/com-en/product/show/variantdetail.action?productID=4920000</t>
  </si>
  <si>
    <t>http://www.rittal.com/com-en/product/show/variantdetail.action?productID=4933000</t>
  </si>
  <si>
    <t>http://www.rittal.com/com-en/product/show/variantdetail.action?productID=4934000</t>
  </si>
  <si>
    <t>http://www.rittal.com/com-en/product/show/variantdetail.action?productID=4935000</t>
  </si>
  <si>
    <t>http://www.rittal.com/com-en/product/show/variantdetail.action?productID=4937000</t>
  </si>
  <si>
    <t>http://www.rittal.com/com-en/product/show/variantdetail.action?productID=4943000</t>
  </si>
  <si>
    <t>http://www.rittal.com/com-en/product/show/variantdetail.action?productID=4944000</t>
  </si>
  <si>
    <t>http://www.rittal.com/com-en/product/show/variantdetail.action?productID=4945000</t>
  </si>
  <si>
    <t>http://www.rittal.com/com-en/product/show/variantdetail.action?productID=4946000</t>
  </si>
  <si>
    <t>http://www.rittal.com/com-en/product/show/variantdetail.action?productID=4947000</t>
  </si>
  <si>
    <t>http://www.rittal.com/com-en/product/show/variantdetail.action?productID=5001000</t>
  </si>
  <si>
    <t>http://www.rittal.com/com-en/product/show/variantdetail.action?productID=5001050</t>
  </si>
  <si>
    <t>http://www.rittal.com/com-en/product/show/variantdetail.action?productID=5001051</t>
  </si>
  <si>
    <t>http://www.rittal.com/com-en/product/show/variantdetail.action?productID=5001052</t>
  </si>
  <si>
    <t>http://www.rittal.com/com-en/product/show/variantdetail.action?productID=5001053</t>
  </si>
  <si>
    <t>http://www.rittal.com/com-en/product/show/variantdetail.action?productID=5001054</t>
  </si>
  <si>
    <t>http://www.rittal.com/com-en/product/show/variantdetail.action?productID=5001060</t>
  </si>
  <si>
    <t>http://www.rittal.com/com-en/product/show/variantdetail.action?productID=5001061</t>
  </si>
  <si>
    <t>http://www.rittal.com/com-en/product/show/variantdetail.action?productID=5001062</t>
  </si>
  <si>
    <t>http://www.rittal.com/com-en/product/show/variantdetail.action?productID=5001075</t>
  </si>
  <si>
    <t>http://www.rittal.com/com-en/product/show/variantdetail.action?productID=5001080</t>
  </si>
  <si>
    <t>http://www.rittal.com/com-en/product/show/variantdetail.action?productID=5001081</t>
  </si>
  <si>
    <t>http://www.rittal.com/com-en/product/show/variantdetail.action?productID=5001082</t>
  </si>
  <si>
    <t>http://www.rittal.com/com-en/product/show/variantdetail.action?productID=5001083</t>
  </si>
  <si>
    <t>http://www.rittal.com/com-en/product/show/variantdetail.action?productID=5001130</t>
  </si>
  <si>
    <t>http://www.rittal.com/com-en/product/show/variantdetail.action?productID=5001140</t>
  </si>
  <si>
    <t>http://www.rittal.com/com-en/product/show/variantdetail.action?productID=5001150</t>
  </si>
  <si>
    <t>http://www.rittal.com/com-en/product/show/variantdetail.action?productID=5001160</t>
  </si>
  <si>
    <t>http://www.rittal.com/com-en/product/show/variantdetail.action?productID=5001210</t>
  </si>
  <si>
    <t>http://www.rittal.com/com-en/product/show/variantdetail.action?productID=5001211</t>
  </si>
  <si>
    <t>http://www.rittal.com/com-en/product/show/variantdetail.action?productID=5001212</t>
  </si>
  <si>
    <t>http://www.rittal.com/com-en/product/show/variantdetail.action?productID=5001213</t>
  </si>
  <si>
    <t>http://www.rittal.com/com-en/product/show/variantdetail.action?productID=5001214</t>
  </si>
  <si>
    <t>http://www.rittal.com/com-en/product/show/variantdetail.action?productID=5001215</t>
  </si>
  <si>
    <t>http://www.rittal.com/com-en/product/show/variantdetail.action?productID=5001216</t>
  </si>
  <si>
    <t>http://www.rittal.com/com-en/product/show/variantdetail.action?productID=5001217</t>
  </si>
  <si>
    <t>http://www.rittal.com/com-en/product/show/variantdetail.action?productID=5001218</t>
  </si>
  <si>
    <t>http://www.rittal.com/com-en/product/show/variantdetail.action?productID=5001219</t>
  </si>
  <si>
    <t>http://www.rittal.com/com-en/product/show/variantdetail.action?productID=5001220</t>
  </si>
  <si>
    <t>http://www.rittal.com/com-en/product/show/variantdetail.action?productID=5001221</t>
  </si>
  <si>
    <t>http://www.rittal.com/com-en/product/show/variantdetail.action?productID=5001222</t>
  </si>
  <si>
    <t>http://www.rittal.com/com-en/product/show/variantdetail.action?productID=5001223</t>
  </si>
  <si>
    <t>http://www.rittal.com/com-en/product/show/variantdetail.action?productID=5001224</t>
  </si>
  <si>
    <t>http://www.rittal.com/com-en/product/show/variantdetail.action?productID=5001225</t>
  </si>
  <si>
    <t>http://www.rittal.com/com-en/product/show/variantdetail.action?productID=5001226</t>
  </si>
  <si>
    <t>http://www.rittal.com/com-en/product/show/variantdetail.action?productID=5001227</t>
  </si>
  <si>
    <t>http://www.rittal.com/com-en/product/show/variantdetail.action?productID=5001228</t>
  </si>
  <si>
    <t>http://www.rittal.com/com-en/product/show/variantdetail.action?productID=5001229</t>
  </si>
  <si>
    <t>http://www.rittal.com/com-en/product/show/variantdetail.action?productID=5001233</t>
  </si>
  <si>
    <t>http://www.rittal.com/com-en/product/show/variantdetail.action?productID=5001234</t>
  </si>
  <si>
    <t>http://www.rittal.com/com-en/product/show/variantdetail.action?productID=5001235</t>
  </si>
  <si>
    <t>http://www.rittal.com/com-en/product/show/variantdetail.action?productID=5001236</t>
  </si>
  <si>
    <t>http://www.rittal.com/com-en/product/show/variantdetail.action?productID=5001237</t>
  </si>
  <si>
    <t>http://www.rittal.com/com-en/product/show/variantdetail.action?productID=5001239</t>
  </si>
  <si>
    <t>http://www.rittal.com/com-en/product/show/variantdetail.action?productID=5001240</t>
  </si>
  <si>
    <t>http://www.rittal.com/com-en/product/show/variantdetail.action?productID=5001310</t>
  </si>
  <si>
    <t>http://www.rittal.com/com-en/product/show/variantdetail.action?productID=5001330</t>
  </si>
  <si>
    <t>http://www.rittal.com/com-en/product/show/variantdetail.action?productID=5001350</t>
  </si>
  <si>
    <t>http://www.rittal.com/com-en/product/show/variantdetail.action?productID=5001360</t>
  </si>
  <si>
    <t>http://www.rittal.com/com-en/product/show/variantdetail.action?productID=5001370</t>
  </si>
  <si>
    <t>http://www.rittal.com/com-en/product/show/variantdetail.action?productID=5001371</t>
  </si>
  <si>
    <t>http://www.rittal.com/com-en/product/show/variantdetail.action?productID=5110500</t>
  </si>
  <si>
    <t>http://www.rittal.com/com-en/product/show/variantdetail.action?productID=5111500</t>
  </si>
  <si>
    <t>http://www.rittal.com/com-en/product/show/variantdetail.action?productID=5112500</t>
  </si>
  <si>
    <t>http://www.rittal.com/com-en/product/show/variantdetail.action?productID=5113500</t>
  </si>
  <si>
    <t>http://www.rittal.com/com-en/product/show/variantdetail.action?productID=5114500</t>
  </si>
  <si>
    <t>http://www.rittal.com/com-en/product/show/variantdetail.action?productID=5115500</t>
  </si>
  <si>
    <t>http://www.rittal.com/com-en/product/show/variantdetail.action?productID=5116500</t>
  </si>
  <si>
    <t>http://www.rittal.com/com-en/product/show/variantdetail.action?productID=5117500</t>
  </si>
  <si>
    <t>http://www.rittal.com/com-en/product/show/variantdetail.action?productID=5118500</t>
  </si>
  <si>
    <t>http://www.rittal.com/com-en/product/show/variantdetail.action?productID=5119500</t>
  </si>
  <si>
    <t>http://www.rittal.com/com-en/product/show/variantdetail.action?productID=5120500</t>
  </si>
  <si>
    <t>http://www.rittal.com/com-en/product/show/variantdetail.action?productID=5121500</t>
  </si>
  <si>
    <t>http://www.rittal.com/com-en/product/show/variantdetail.action?productID=5122500</t>
  </si>
  <si>
    <t>http://www.rittal.com/com-en/product/show/variantdetail.action?productID=5123500</t>
  </si>
  <si>
    <t>http://www.rittal.com/com-en/product/show/variantdetail.action?productID=5366000</t>
  </si>
  <si>
    <t>http://www.rittal.com/com-en/product/show/variantdetail.action?productID=5366100</t>
  </si>
  <si>
    <t>http://www.rittal.com/com-en/product/show/variantdetail.action?productID=5366200</t>
  </si>
  <si>
    <t>http://www.rittal.com/com-en/product/show/variantdetail.action?productID=5366300</t>
  </si>
  <si>
    <t>http://www.rittal.com/com-en/product/show/variantdetail.action?productID=5366400</t>
  </si>
  <si>
    <t>http://www.rittal.com/com-en/product/show/variantdetail.action?productID=5368000</t>
  </si>
  <si>
    <t>http://www.rittal.com/com-en/product/show/variantdetail.action?productID=5386000</t>
  </si>
  <si>
    <t>http://www.rittal.com/com-en/product/show/variantdetail.action?productID=5501000</t>
  </si>
  <si>
    <t>http://www.rittal.com/com-en/product/show/variantdetail.action?productID=5501010</t>
  </si>
  <si>
    <t>http://www.rittal.com/com-en/product/show/variantdetail.action?productID=5501020</t>
  </si>
  <si>
    <t>http://www.rittal.com/com-en/product/show/variantdetail.action?productID=5501030</t>
  </si>
  <si>
    <t>http://www.rittal.com/com-en/product/show/variantdetail.action?productID=5501040</t>
  </si>
  <si>
    <t>http://www.rittal.com/com-en/product/show/variantdetail.action?productID=5501050</t>
  </si>
  <si>
    <t>http://www.rittal.com/com-en/product/show/variantdetail.action?productID=5501060</t>
  </si>
  <si>
    <t>http://www.rittal.com/com-en/product/show/variantdetail.action?productID=5501070</t>
  </si>
  <si>
    <t>http://www.rittal.com/com-en/product/show/variantdetail.action?productID=5501200</t>
  </si>
  <si>
    <t>http://www.rittal.com/com-en/product/show/variantdetail.action?productID=5501210</t>
  </si>
  <si>
    <t>http://www.rittal.com/com-en/product/show/variantdetail.action?productID=5501225</t>
  </si>
  <si>
    <t>http://www.rittal.com/com-en/product/show/variantdetail.action?productID=5501235</t>
  </si>
  <si>
    <t>http://www.rittal.com/com-en/product/show/variantdetail.action?productID=5501242</t>
  </si>
  <si>
    <t>http://www.rittal.com/com-en/product/show/variantdetail.action?productID=5501245</t>
  </si>
  <si>
    <t>http://www.rittal.com/com-en/product/show/variantdetail.action?productID=5501252</t>
  </si>
  <si>
    <t>http://www.rittal.com/com-en/product/show/variantdetail.action?productID=5501255</t>
  </si>
  <si>
    <t>http://www.rittal.com/com-en/product/show/variantdetail.action?productID=5501262</t>
  </si>
  <si>
    <t>http://www.rittal.com/com-en/product/show/variantdetail.action?productID=5501265</t>
  </si>
  <si>
    <t>http://www.rittal.com/com-en/product/show/variantdetail.action?productID=5501272</t>
  </si>
  <si>
    <t>http://www.rittal.com/com-en/product/show/variantdetail.action?productID=5501275</t>
  </si>
  <si>
    <t>http://www.rittal.com/com-en/product/show/variantdetail.action?productID=5501282</t>
  </si>
  <si>
    <t>http://www.rittal.com/com-en/product/show/variantdetail.action?productID=5501285</t>
  </si>
  <si>
    <t>http://www.rittal.com/com-en/product/show/variantdetail.action?productID=5501292</t>
  </si>
  <si>
    <t>http://www.rittal.com/com-en/product/show/variantdetail.action?productID=5501295</t>
  </si>
  <si>
    <t>http://www.rittal.com/com-en/product/show/variantdetail.action?productID=5501300</t>
  </si>
  <si>
    <t>http://www.rittal.com/com-en/product/show/variantdetail.action?productID=5501310</t>
  </si>
  <si>
    <t>http://www.rittal.com/com-en/product/show/variantdetail.action?productID=5501320</t>
  </si>
  <si>
    <t>http://www.rittal.com/com-en/product/show/variantdetail.action?productID=5501350</t>
  </si>
  <si>
    <t>http://www.rittal.com/com-en/product/show/variantdetail.action?productID=5501400</t>
  </si>
  <si>
    <t>http://www.rittal.com/com-en/product/show/variantdetail.action?productID=5501410</t>
  </si>
  <si>
    <t>http://www.rittal.com/com-en/product/show/variantdetail.action?productID=5501420</t>
  </si>
  <si>
    <t>http://www.rittal.com/com-en/product/show/variantdetail.action?productID=5501430</t>
  </si>
  <si>
    <t>http://www.rittal.com/com-en/product/show/variantdetail.action?productID=5501440</t>
  </si>
  <si>
    <t>http://www.rittal.com/com-en/product/show/variantdetail.action?productID=5501450</t>
  </si>
  <si>
    <t>http://www.rittal.com/com-en/product/show/variantdetail.action?productID=5501460</t>
  </si>
  <si>
    <t>http://www.rittal.com/com-en/product/show/variantdetail.action?productID=5501480</t>
  </si>
  <si>
    <t>http://www.rittal.com/com-en/product/show/variantdetail.action?productID=5501615</t>
  </si>
  <si>
    <t>http://www.rittal.com/com-en/product/show/variantdetail.action?productID=5501625</t>
  </si>
  <si>
    <t>http://www.rittal.com/com-en/product/show/variantdetail.action?productID=5501635</t>
  </si>
  <si>
    <t>http://www.rittal.com/com-en/product/show/variantdetail.action?productID=5501655</t>
  </si>
  <si>
    <t>http://www.rittal.com/com-en/product/show/variantdetail.action?productID=5501665</t>
  </si>
  <si>
    <t>http://www.rittal.com/com-en/product/show/variantdetail.action?productID=5501675</t>
  </si>
  <si>
    <t>http://www.rittal.com/com-en/product/show/variantdetail.action?productID=5501685</t>
  </si>
  <si>
    <t>http://www.rittal.com/com-en/product/show/variantdetail.action?productID=5501695</t>
  </si>
  <si>
    <t>http://www.rittal.com/com-en/product/show/variantdetail.action?productID=5501705</t>
  </si>
  <si>
    <t>http://www.rittal.com/com-en/product/show/variantdetail.action?productID=5501715</t>
  </si>
  <si>
    <t>http://www.rittal.com/com-en/product/show/variantdetail.action?productID=5501725</t>
  </si>
  <si>
    <t>http://www.rittal.com/com-en/product/show/variantdetail.action?productID=5501730</t>
  </si>
  <si>
    <t>http://www.rittal.com/com-en/product/show/variantdetail.action?productID=5501805</t>
  </si>
  <si>
    <t>http://www.rittal.com/com-en/product/show/variantdetail.action?productID=5501815</t>
  </si>
  <si>
    <t>http://www.rittal.com/com-en/product/show/variantdetail.action?productID=5501825</t>
  </si>
  <si>
    <t>http://www.rittal.com/com-en/product/show/variantdetail.action?productID=5501835</t>
  </si>
  <si>
    <t>http://www.rittal.com/com-en/product/show/variantdetail.action?productID=5501855</t>
  </si>
  <si>
    <t>http://www.rittal.com/com-en/product/show/variantdetail.action?productID=5501865</t>
  </si>
  <si>
    <t>http://www.rittal.com/com-en/product/show/variantdetail.action?productID=5501875</t>
  </si>
  <si>
    <t>http://www.rittal.com/com-en/product/show/variantdetail.action?productID=5501885</t>
  </si>
  <si>
    <t>http://www.rittal.com/com-en/product/show/variantdetail.action?productID=5501895</t>
  </si>
  <si>
    <t>http://www.rittal.com/com-en/product/show/variantdetail.action?productID=5501900</t>
  </si>
  <si>
    <t>http://www.rittal.com/com-en/product/show/variantdetail.action?productID=5501905</t>
  </si>
  <si>
    <t>http://www.rittal.com/com-en/product/show/variantdetail.action?productID=5501915</t>
  </si>
  <si>
    <t>http://www.rittal.com/com-en/product/show/variantdetail.action?productID=5501925</t>
  </si>
  <si>
    <t>http://www.rittal.com/com-en/product/show/variantdetail.action?productID=5501935</t>
  </si>
  <si>
    <t>http://www.rittal.com/com-en/product/show/variantdetail.action?productID=5502010</t>
  </si>
  <si>
    <t>http://www.rittal.com/com-en/product/show/variantdetail.action?productID=5502020</t>
  </si>
  <si>
    <t>http://www.rittal.com/com-en/product/show/variantdetail.action?productID=5502105</t>
  </si>
  <si>
    <t>http://www.rittal.com/com-en/product/show/variantdetail.action?productID=5502115</t>
  </si>
  <si>
    <t>http://www.rittal.com/com-en/product/show/variantdetail.action?productID=5502120</t>
  </si>
  <si>
    <t>http://www.rittal.com/com-en/product/show/variantdetail.action?productID=5502145</t>
  </si>
  <si>
    <t>http://www.rittal.com/com-en/product/show/variantdetail.action?productID=5502155</t>
  </si>
  <si>
    <t>http://www.rittal.com/com-en/product/show/variantdetail.action?productID=5502205</t>
  </si>
  <si>
    <t>http://www.rittal.com/com-en/product/show/variantdetail.action?productID=5502225</t>
  </si>
  <si>
    <t>http://www.rittal.com/com-en/product/show/variantdetail.action?productID=5502235</t>
  </si>
  <si>
    <t>http://www.rittal.com/com-en/product/show/variantdetail.action?productID=5502245</t>
  </si>
  <si>
    <t>http://www.rittal.com/com-en/product/show/variantdetail.action?productID=5502255</t>
  </si>
  <si>
    <t>http://www.rittal.com/com-en/product/show/variantdetail.action?productID=5502265</t>
  </si>
  <si>
    <t>http://www.rittal.com/com-en/product/show/variantdetail.action?productID=5502305</t>
  </si>
  <si>
    <t>http://www.rittal.com/com-en/product/show/variantdetail.action?productID=5502310</t>
  </si>
  <si>
    <t>http://www.rittal.com/com-en/product/show/variantdetail.action?productID=5502325</t>
  </si>
  <si>
    <t>http://www.rittal.com/com-en/product/show/variantdetail.action?productID=5502330</t>
  </si>
  <si>
    <t>http://www.rittal.com/com-en/product/show/variantdetail.action?productID=5502340</t>
  </si>
  <si>
    <t>http://www.rittal.com/com-en/product/show/variantdetail.action?productID=5502350</t>
  </si>
  <si>
    <t>http://www.rittal.com/com-en/product/show/variantdetail.action?productID=5502360</t>
  </si>
  <si>
    <t>http://www.rittal.com/com-en/product/show/variantdetail.action?productID=5502370</t>
  </si>
  <si>
    <t>http://www.rittal.com/com-en/product/show/variantdetail.action?productID=5502380</t>
  </si>
  <si>
    <t>http://www.rittal.com/com-en/product/show/variantdetail.action?productID=5502405</t>
  </si>
  <si>
    <t>http://www.rittal.com/com-en/product/show/variantdetail.action?productID=5502510</t>
  </si>
  <si>
    <t>http://www.rittal.com/com-en/product/show/variantdetail.action?productID=5502530</t>
  </si>
  <si>
    <t>http://www.rittal.com/com-en/product/show/variantdetail.action?productID=5502540</t>
  </si>
  <si>
    <t>http://www.rittal.com/com-en/product/show/variantdetail.action?productID=5502550</t>
  </si>
  <si>
    <t>http://www.rittal.com/com-en/product/show/variantdetail.action?productID=5502560</t>
  </si>
  <si>
    <t>http://www.rittal.com/com-en/product/show/variantdetail.action?productID=5502570</t>
  </si>
  <si>
    <t>http://www.rittal.com/com-en/product/show/variantdetail.action?productID=5503110</t>
  </si>
  <si>
    <t>http://www.rittal.com/com-en/product/show/variantdetail.action?productID=5503120</t>
  </si>
  <si>
    <t>http://www.rittal.com/com-en/product/show/variantdetail.action?productID=5503131</t>
  </si>
  <si>
    <t>http://www.rittal.com/com-en/product/show/variantdetail.action?productID=5503141</t>
  </si>
  <si>
    <t>http://www.rittal.com/com-en/product/show/variantdetail.action?productID=5503151</t>
  </si>
  <si>
    <t>http://www.rittal.com/com-en/product/show/variantdetail.action?productID=5503181</t>
  </si>
  <si>
    <t>http://www.rittal.com/com-en/product/show/variantdetail.action?productID=5503790</t>
  </si>
  <si>
    <t>http://www.rittal.com/com-en/product/show/variantdetail.action?productID=5504110</t>
  </si>
  <si>
    <t>http://www.rittal.com/com-en/product/show/variantdetail.action?productID=5504120</t>
  </si>
  <si>
    <t>http://www.rittal.com/com-en/product/show/variantdetail.action?productID=5504131</t>
  </si>
  <si>
    <t>http://www.rittal.com/com-en/product/show/variantdetail.action?productID=5504141</t>
  </si>
  <si>
    <t>http://www.rittal.com/com-en/product/show/variantdetail.action?productID=5504151</t>
  </si>
  <si>
    <t>http://www.rittal.com/com-en/product/show/variantdetail.action?productID=5504181</t>
  </si>
  <si>
    <t>http://www.rittal.com/com-en/product/show/variantdetail.action?productID=5504790</t>
  </si>
  <si>
    <t>http://www.rittal.com/com-en/product/show/variantdetail.action?productID=5505110</t>
  </si>
  <si>
    <t>http://www.rittal.com/com-en/product/show/variantdetail.action?productID=5505120</t>
  </si>
  <si>
    <t>http://www.rittal.com/com-en/product/show/variantdetail.action?productID=5505131</t>
  </si>
  <si>
    <t>http://www.rittal.com/com-en/product/show/variantdetail.action?productID=5505141</t>
  </si>
  <si>
    <t>http://www.rittal.com/com-en/product/show/variantdetail.action?productID=5505151</t>
  </si>
  <si>
    <t>http://www.rittal.com/com-en/product/show/variantdetail.action?productID=5505181</t>
  </si>
  <si>
    <t>http://www.rittal.com/com-en/product/show/variantdetail.action?productID=5505790</t>
  </si>
  <si>
    <t>http://www.rittal.com/com-en/product/show/variantdetail.action?productID=5506110</t>
  </si>
  <si>
    <t>http://www.rittal.com/com-en/product/show/variantdetail.action?productID=5506120</t>
  </si>
  <si>
    <t>http://www.rittal.com/com-en/product/show/variantdetail.action?productID=5506131</t>
  </si>
  <si>
    <t>http://www.rittal.com/com-en/product/show/variantdetail.action?productID=5506141</t>
  </si>
  <si>
    <t>http://www.rittal.com/com-en/product/show/variantdetail.action?productID=5506151</t>
  </si>
  <si>
    <t>http://www.rittal.com/com-en/product/show/variantdetail.action?productID=5506181</t>
  </si>
  <si>
    <t>http://www.rittal.com/com-en/product/show/variantdetail.action?productID=5506790</t>
  </si>
  <si>
    <t>http://www.rittal.com/com-en/product/show/variantdetail.action?productID=5507110</t>
  </si>
  <si>
    <t>http://www.rittal.com/com-en/product/show/variantdetail.action?productID=5507120</t>
  </si>
  <si>
    <t>http://www.rittal.com/com-en/product/show/variantdetail.action?productID=5507131</t>
  </si>
  <si>
    <t>http://www.rittal.com/com-en/product/show/variantdetail.action?productID=5507141</t>
  </si>
  <si>
    <t>http://www.rittal.com/com-en/product/show/variantdetail.action?productID=5507151</t>
  </si>
  <si>
    <t>http://www.rittal.com/com-en/product/show/variantdetail.action?productID=5507170</t>
  </si>
  <si>
    <t>http://www.rittal.com/com-en/product/show/variantdetail.action?productID=5507181</t>
  </si>
  <si>
    <t>http://www.rittal.com/com-en/product/show/variantdetail.action?productID=5507790</t>
  </si>
  <si>
    <t>http://www.rittal.com/com-en/product/show/variantdetail.action?productID=5508110</t>
  </si>
  <si>
    <t>http://www.rittal.com/com-en/product/show/variantdetail.action?productID=5508120</t>
  </si>
  <si>
    <t>http://www.rittal.com/com-en/product/show/variantdetail.action?productID=5508131</t>
  </si>
  <si>
    <t>http://www.rittal.com/com-en/product/show/variantdetail.action?productID=5508141</t>
  </si>
  <si>
    <t>http://www.rittal.com/com-en/product/show/variantdetail.action?productID=5508151</t>
  </si>
  <si>
    <t>http://www.rittal.com/com-en/product/show/variantdetail.action?productID=5508181</t>
  </si>
  <si>
    <t>http://www.rittal.com/com-en/product/show/variantdetail.action?productID=5508790</t>
  </si>
  <si>
    <t>http://www.rittal.com/com-en/product/show/variantdetail.action?productID=5509110</t>
  </si>
  <si>
    <t>http://www.rittal.com/com-en/product/show/variantdetail.action?productID=5509120</t>
  </si>
  <si>
    <t>http://www.rittal.com/com-en/product/show/variantdetail.action?productID=5509131</t>
  </si>
  <si>
    <t>http://www.rittal.com/com-en/product/show/variantdetail.action?productID=5509141</t>
  </si>
  <si>
    <t>http://www.rittal.com/com-en/product/show/variantdetail.action?productID=5509151</t>
  </si>
  <si>
    <t>http://www.rittal.com/com-en/product/show/variantdetail.action?productID=5509161</t>
  </si>
  <si>
    <t>http://www.rittal.com/com-en/product/show/variantdetail.action?productID=5509181</t>
  </si>
  <si>
    <t>http://www.rittal.com/com-en/product/show/variantdetail.action?productID=5509790</t>
  </si>
  <si>
    <t>http://www.rittal.com/com-en/product/show/variantdetail.action?productID=5510110</t>
  </si>
  <si>
    <t>http://www.rittal.com/com-en/product/show/variantdetail.action?productID=5510120</t>
  </si>
  <si>
    <t>http://www.rittal.com/com-en/product/show/variantdetail.action?productID=5510131</t>
  </si>
  <si>
    <t>http://www.rittal.com/com-en/product/show/variantdetail.action?productID=5510141</t>
  </si>
  <si>
    <t>http://www.rittal.com/com-en/product/show/variantdetail.action?productID=5510151</t>
  </si>
  <si>
    <t>http://www.rittal.com/com-en/product/show/variantdetail.action?productID=5510181</t>
  </si>
  <si>
    <t>http://www.rittal.com/com-en/product/show/variantdetail.action?productID=5510790</t>
  </si>
  <si>
    <t>http://www.rittal.com/com-en/product/show/variantdetail.action?productID=5511110</t>
  </si>
  <si>
    <t>http://www.rittal.com/com-en/product/show/variantdetail.action?productID=5511120</t>
  </si>
  <si>
    <t>http://www.rittal.com/com-en/product/show/variantdetail.action?productID=5511131</t>
  </si>
  <si>
    <t>http://www.rittal.com/com-en/product/show/variantdetail.action?productID=5511141</t>
  </si>
  <si>
    <t>http://www.rittal.com/com-en/product/show/variantdetail.action?productID=5511151</t>
  </si>
  <si>
    <t>http://www.rittal.com/com-en/product/show/variantdetail.action?productID=5511181</t>
  </si>
  <si>
    <t>http://www.rittal.com/com-en/product/show/variantdetail.action?productID=5511790</t>
  </si>
  <si>
    <t>http://www.rittal.com/com-en/product/show/variantdetail.action?productID=5512110</t>
  </si>
  <si>
    <t>http://www.rittal.com/com-en/product/show/variantdetail.action?productID=5512120</t>
  </si>
  <si>
    <t>http://www.rittal.com/com-en/product/show/variantdetail.action?productID=5512131</t>
  </si>
  <si>
    <t>http://www.rittal.com/com-en/product/show/variantdetail.action?productID=5512141</t>
  </si>
  <si>
    <t>http://www.rittal.com/com-en/product/show/variantdetail.action?productID=5512151</t>
  </si>
  <si>
    <t>http://www.rittal.com/com-en/product/show/variantdetail.action?productID=5512181</t>
  </si>
  <si>
    <t>http://www.rittal.com/com-en/product/show/variantdetail.action?productID=5512790</t>
  </si>
  <si>
    <t>http://www.rittal.com/com-en/product/show/variantdetail.action?productID=5513110</t>
  </si>
  <si>
    <t>http://www.rittal.com/com-en/product/show/variantdetail.action?productID=5513120</t>
  </si>
  <si>
    <t>http://www.rittal.com/com-en/product/show/variantdetail.action?productID=5513131</t>
  </si>
  <si>
    <t>http://www.rittal.com/com-en/product/show/variantdetail.action?productID=5513141</t>
  </si>
  <si>
    <t>http://www.rittal.com/com-en/product/show/variantdetail.action?productID=5513151</t>
  </si>
  <si>
    <t>http://www.rittal.com/com-en/product/show/variantdetail.action?productID=5513181</t>
  </si>
  <si>
    <t>http://www.rittal.com/com-en/product/show/variantdetail.action?productID=5513790</t>
  </si>
  <si>
    <t>http://www.rittal.com/com-en/product/show/variantdetail.action?productID=5514110</t>
  </si>
  <si>
    <t>http://www.rittal.com/com-en/product/show/variantdetail.action?productID=5514120</t>
  </si>
  <si>
    <t>http://www.rittal.com/com-en/product/show/variantdetail.action?productID=5514131</t>
  </si>
  <si>
    <t>http://www.rittal.com/com-en/product/show/variantdetail.action?productID=5514141</t>
  </si>
  <si>
    <t>http://www.rittal.com/com-en/product/show/variantdetail.action?productID=5514151</t>
  </si>
  <si>
    <t>http://www.rittal.com/com-en/product/show/variantdetail.action?productID=5514181</t>
  </si>
  <si>
    <t>http://www.rittal.com/com-en/product/show/variantdetail.action?productID=5514790</t>
  </si>
  <si>
    <t>http://www.rittal.com/com-en/product/show/variantdetail.action?productID=5515110</t>
  </si>
  <si>
    <t>http://www.rittal.com/com-en/product/show/variantdetail.action?productID=5515120</t>
  </si>
  <si>
    <t>http://www.rittal.com/com-en/product/show/variantdetail.action?productID=5515131</t>
  </si>
  <si>
    <t>http://www.rittal.com/com-en/product/show/variantdetail.action?productID=5515141</t>
  </si>
  <si>
    <t>http://www.rittal.com/com-en/product/show/variantdetail.action?productID=5515151</t>
  </si>
  <si>
    <t>http://www.rittal.com/com-en/product/show/variantdetail.action?productID=5515181</t>
  </si>
  <si>
    <t>http://www.rittal.com/com-en/product/show/variantdetail.action?productID=5515790</t>
  </si>
  <si>
    <t>http://www.rittal.com/com-en/product/show/variantdetail.action?productID=5516110</t>
  </si>
  <si>
    <t>http://www.rittal.com/com-en/product/show/variantdetail.action?productID=5516120</t>
  </si>
  <si>
    <t>http://www.rittal.com/com-en/product/show/variantdetail.action?productID=5516131</t>
  </si>
  <si>
    <t>http://www.rittal.com/com-en/product/show/variantdetail.action?productID=5516141</t>
  </si>
  <si>
    <t>http://www.rittal.com/com-en/product/show/variantdetail.action?productID=5516151</t>
  </si>
  <si>
    <t>http://www.rittal.com/com-en/product/show/variantdetail.action?productID=5516181</t>
  </si>
  <si>
    <t>http://www.rittal.com/com-en/product/show/variantdetail.action?productID=5516790</t>
  </si>
  <si>
    <t>http://www.rittal.com/com-en/product/show/variantdetail.action?productID=5525120</t>
  </si>
  <si>
    <t>http://www.rittal.com/com-en/product/show/variantdetail.action?productID=5525790</t>
  </si>
  <si>
    <t>http://www.rittal.com/com-en/product/show/variantdetail.action?productID=5526110</t>
  </si>
  <si>
    <t>http://www.rittal.com/com-en/product/show/variantdetail.action?productID=5526120</t>
  </si>
  <si>
    <t>http://www.rittal.com/com-en/product/show/variantdetail.action?productID=5526131</t>
  </si>
  <si>
    <t>http://www.rittal.com/com-en/product/show/variantdetail.action?productID=5526141</t>
  </si>
  <si>
    <t>http://www.rittal.com/com-en/product/show/variantdetail.action?productID=5526151</t>
  </si>
  <si>
    <t>http://www.rittal.com/com-en/product/show/variantdetail.action?productID=5526181</t>
  </si>
  <si>
    <t>http://www.rittal.com/com-en/product/show/variantdetail.action?productID=5526790</t>
  </si>
  <si>
    <t>http://www.rittal.com/com-en/product/show/variantdetail.action?productID=5527110</t>
  </si>
  <si>
    <t>http://www.rittal.com/com-en/product/show/variantdetail.action?productID=5527120</t>
  </si>
  <si>
    <t>http://www.rittal.com/com-en/product/show/variantdetail.action?productID=5527131</t>
  </si>
  <si>
    <t>http://www.rittal.com/com-en/product/show/variantdetail.action?productID=5527141</t>
  </si>
  <si>
    <t>http://www.rittal.com/com-en/product/show/variantdetail.action?productID=5527151</t>
  </si>
  <si>
    <t>http://www.rittal.com/com-en/product/show/variantdetail.action?productID=5527181</t>
  </si>
  <si>
    <t>http://www.rittal.com/com-en/product/show/variantdetail.action?productID=5527790</t>
  </si>
  <si>
    <t>http://www.rittal.com/com-en/product/show/variantdetail.action?productID=5528110</t>
  </si>
  <si>
    <t>http://www.rittal.com/com-en/product/show/variantdetail.action?productID=5528120</t>
  </si>
  <si>
    <t>http://www.rittal.com/com-en/product/show/variantdetail.action?productID=5528131</t>
  </si>
  <si>
    <t>http://www.rittal.com/com-en/product/show/variantdetail.action?productID=5528141</t>
  </si>
  <si>
    <t>http://www.rittal.com/com-en/product/show/variantdetail.action?productID=5528151</t>
  </si>
  <si>
    <t>http://www.rittal.com/com-en/product/show/variantdetail.action?productID=5528181</t>
  </si>
  <si>
    <t>http://www.rittal.com/com-en/product/show/variantdetail.action?productID=5528790</t>
  </si>
  <si>
    <t>http://www.rittal.com/com-en/product/show/variantdetail.action?productID=5529110</t>
  </si>
  <si>
    <t>http://www.rittal.com/com-en/product/show/variantdetail.action?productID=5529120</t>
  </si>
  <si>
    <t>http://www.rittal.com/com-en/product/show/variantdetail.action?productID=5529131</t>
  </si>
  <si>
    <t>http://www.rittal.com/com-en/product/show/variantdetail.action?productID=5529141</t>
  </si>
  <si>
    <t>http://www.rittal.com/com-en/product/show/variantdetail.action?productID=5529151</t>
  </si>
  <si>
    <t>http://www.rittal.com/com-en/product/show/variantdetail.action?productID=5529181</t>
  </si>
  <si>
    <t>http://www.rittal.com/com-en/product/show/variantdetail.action?productID=5529790</t>
  </si>
  <si>
    <t>http://www.rittal.com/com-en/product/show/variantdetail.action?productID=5530110</t>
  </si>
  <si>
    <t>http://www.rittal.com/com-en/product/show/variantdetail.action?productID=5530120</t>
  </si>
  <si>
    <t>http://www.rittal.com/com-en/product/show/variantdetail.action?productID=5530131</t>
  </si>
  <si>
    <t>http://www.rittal.com/com-en/product/show/variantdetail.action?productID=5530141</t>
  </si>
  <si>
    <t>http://www.rittal.com/com-en/product/show/variantdetail.action?productID=5530151</t>
  </si>
  <si>
    <t>http://www.rittal.com/com-en/product/show/variantdetail.action?productID=5530181</t>
  </si>
  <si>
    <t>http://www.rittal.com/com-en/product/show/variantdetail.action?productID=5530790</t>
  </si>
  <si>
    <t>http://www.rittal.com/com-en/product/show/variantdetail.action?productID=5531110</t>
  </si>
  <si>
    <t>http://www.rittal.com/com-en/product/show/variantdetail.action?productID=5531120</t>
  </si>
  <si>
    <t>http://www.rittal.com/com-en/product/show/variantdetail.action?productID=5531131</t>
  </si>
  <si>
    <t>http://www.rittal.com/com-en/product/show/variantdetail.action?productID=5531141</t>
  </si>
  <si>
    <t>http://www.rittal.com/com-en/product/show/variantdetail.action?productID=5531151</t>
  </si>
  <si>
    <t>http://www.rittal.com/com-en/product/show/variantdetail.action?productID=5531181</t>
  </si>
  <si>
    <t>http://www.rittal.com/com-en/product/show/variantdetail.action?productID=5531790</t>
  </si>
  <si>
    <t>http://www.rittal.com/com-en/product/show/variantdetail.action?productID=5830500</t>
  </si>
  <si>
    <t>http://www.rittal.com/com-en/product/show/variantdetail.action?productID=5830580</t>
  </si>
  <si>
    <t>http://www.rittal.com/com-en/product/show/variantdetail.action?productID=5831500</t>
  </si>
  <si>
    <t>http://www.rittal.com/com-en/product/show/variantdetail.action?productID=5831580</t>
  </si>
  <si>
    <t>http://www.rittal.com/com-en/product/show/variantdetail.action?productID=5832500</t>
  </si>
  <si>
    <t>http://www.rittal.com/com-en/product/show/variantdetail.action?productID=5833500</t>
  </si>
  <si>
    <t>http://www.rittal.com/com-en/product/show/variantdetail.action?productID=5834500</t>
  </si>
  <si>
    <t>http://www.rittal.com/com-en/product/show/variantdetail.action?productID=5834580</t>
  </si>
  <si>
    <t>http://www.rittal.com/com-en/product/show/variantdetail.action?productID=5840500</t>
  </si>
  <si>
    <t>http://www.rittal.com/com-en/product/show/variantdetail.action?productID=5841500</t>
  </si>
  <si>
    <t>http://www.rittal.com/com-en/product/show/variantdetail.action?productID=5842500</t>
  </si>
  <si>
    <t>http://www.rittal.com/com-en/product/show/variantdetail.action?productID=5843500</t>
  </si>
  <si>
    <t>http://www.rittal.com/com-en/product/show/variantdetail.action?productID=5844500</t>
  </si>
  <si>
    <t>http://www.rittal.com/com-en/product/show/variantdetail.action?productID=5845500</t>
  </si>
  <si>
    <t>http://www.rittal.com/com-en/product/show/variantdetail.action?productID=5846500</t>
  </si>
  <si>
    <t>http://www.rittal.com/com-en/product/show/variantdetail.action?productID=5850500</t>
  </si>
  <si>
    <t>http://www.rittal.com/com-en/product/show/variantdetail.action?productID=5850580</t>
  </si>
  <si>
    <t>http://www.rittal.com/com-en/product/show/variantdetail.action?productID=5851500</t>
  </si>
  <si>
    <t>http://www.rittal.com/com-en/product/show/variantdetail.action?productID=5852500</t>
  </si>
  <si>
    <t>http://www.rittal.com/com-en/product/show/variantdetail.action?productID=5852580</t>
  </si>
  <si>
    <t>http://www.rittal.com/com-en/product/show/variantdetail.action?productID=5853500</t>
  </si>
  <si>
    <t>http://www.rittal.com/com-en/product/show/variantdetail.action?productID=5853580</t>
  </si>
  <si>
    <t>http://www.rittal.com/com-en/product/show/variantdetail.action?productID=5854500</t>
  </si>
  <si>
    <t>http://www.rittal.com/com-en/product/show/variantdetail.action?productID=5855500</t>
  </si>
  <si>
    <t>http://www.rittal.com/com-en/product/show/variantdetail.action?productID=6002000</t>
  </si>
  <si>
    <t>http://www.rittal.com/com-en/product/show/variantdetail.action?productID=6002130</t>
  </si>
  <si>
    <t>http://www.rittal.com/com-en/product/show/variantdetail.action?productID=6003000</t>
  </si>
  <si>
    <t>http://www.rittal.com/com-en/product/show/variantdetail.action?productID=6005500</t>
  </si>
  <si>
    <t>http://www.rittal.com/com-en/product/show/variantdetail.action?productID=6013000</t>
  </si>
  <si>
    <t>http://www.rittal.com/com-en/product/show/variantdetail.action?productID=6013100</t>
  </si>
  <si>
    <t>http://www.rittal.com/com-en/product/show/variantdetail.action?productID=6016200</t>
  </si>
  <si>
    <t>http://www.rittal.com/com-en/product/show/variantdetail.action?productID=6027010</t>
  </si>
  <si>
    <t>http://www.rittal.com/com-en/product/show/variantdetail.action?productID=6028010</t>
  </si>
  <si>
    <t>http://www.rittal.com/com-en/product/show/variantdetail.action?productID=6028014</t>
  </si>
  <si>
    <t>http://www.rittal.com/com-en/product/show/variantdetail.action?productID=6028015</t>
  </si>
  <si>
    <t>http://www.rittal.com/com-en/product/show/variantdetail.action?productID=6028016</t>
  </si>
  <si>
    <t>http://www.rittal.com/com-en/product/show/variantdetail.action?productID=6028500</t>
  </si>
  <si>
    <t>http://www.rittal.com/com-en/product/show/variantdetail.action?productID=6028510</t>
  </si>
  <si>
    <t>http://www.rittal.com/com-en/product/show/variantdetail.action?productID=6028530</t>
  </si>
  <si>
    <t>http://www.rittal.com/com-en/product/show/variantdetail.action?productID=6028540</t>
  </si>
  <si>
    <t>http://www.rittal.com/com-en/product/show/variantdetail.action?productID=6052000</t>
  </si>
  <si>
    <t>http://www.rittal.com/com-en/product/show/variantdetail.action?productID=6052500</t>
  </si>
  <si>
    <t>http://www.rittal.com/com-en/product/show/variantdetail.action?productID=6052700</t>
  </si>
  <si>
    <t>http://www.rittal.com/com-en/product/show/variantdetail.action?productID=6053000</t>
  </si>
  <si>
    <t>http://www.rittal.com/com-en/product/show/variantdetail.action?productID=6053210</t>
  </si>
  <si>
    <t>http://www.rittal.com/com-en/product/show/variantdetail.action?productID=6053300</t>
  </si>
  <si>
    <t>http://www.rittal.com/com-en/product/show/variantdetail.action?productID=6053500</t>
  </si>
  <si>
    <t>http://www.rittal.com/com-en/product/show/variantdetail.action?productID=6053800</t>
  </si>
  <si>
    <t>http://www.rittal.com/com-en/product/show/variantdetail.action?productID=6058000</t>
  </si>
  <si>
    <t>http://www.rittal.com/com-en/product/show/variantdetail.action?productID=6058500</t>
  </si>
  <si>
    <t>http://www.rittal.com/com-en/product/show/variantdetail.action?productID=6071600</t>
  </si>
  <si>
    <t>http://www.rittal.com/com-en/product/show/variantdetail.action?productID=6106100</t>
  </si>
  <si>
    <t>http://www.rittal.com/com-en/product/show/variantdetail.action?productID=6106110</t>
  </si>
  <si>
    <t>http://www.rittal.com/com-en/product/show/variantdetail.action?productID=6106200</t>
  </si>
  <si>
    <t>http://www.rittal.com/com-en/product/show/variantdetail.action?productID=6106300</t>
  </si>
  <si>
    <t>http://www.rittal.com/com-en/product/show/variantdetail.action?productID=6106400</t>
  </si>
  <si>
    <t>http://www.rittal.com/com-en/product/show/variantdetail.action?productID=6106500</t>
  </si>
  <si>
    <t>http://www.rittal.com/com-en/product/show/variantdetail.action?productID=6107000</t>
  </si>
  <si>
    <t>http://www.rittal.com/com-en/product/show/variantdetail.action?productID=6107100</t>
  </si>
  <si>
    <t>http://www.rittal.com/com-en/product/show/variantdetail.action?productID=6107200</t>
  </si>
  <si>
    <t>http://www.rittal.com/com-en/product/show/variantdetail.action?productID=6108000</t>
  </si>
  <si>
    <t>http://www.rittal.com/com-en/product/show/variantdetail.action?productID=6112500</t>
  </si>
  <si>
    <t>http://www.rittal.com/com-en/product/show/variantdetail.action?productID=6135000</t>
  </si>
  <si>
    <t>http://www.rittal.com/com-en/product/show/variantdetail.action?productID=6141200</t>
  </si>
  <si>
    <t>http://www.rittal.com/com-en/product/show/variantdetail.action?productID=6143310</t>
  </si>
  <si>
    <t>http://www.rittal.com/com-en/product/show/variantdetail.action?productID=6144100</t>
  </si>
  <si>
    <t>http://www.rittal.com/com-en/product/show/variantdetail.action?productID=6146100</t>
  </si>
  <si>
    <t>http://www.rittal.com/com-en/product/show/variantdetail.action?productID=6146200</t>
  </si>
  <si>
    <t>http://www.rittal.com/com-en/product/show/variantdetail.action?productID=6146300</t>
  </si>
  <si>
    <t>http://www.rittal.com/com-en/product/show/variantdetail.action?productID=6147000</t>
  </si>
  <si>
    <t>http://www.rittal.com/com-en/product/show/variantdetail.action?productID=6148000</t>
  </si>
  <si>
    <t>http://www.rittal.com/com-en/product/show/variantdetail.action?productID=6205100</t>
  </si>
  <si>
    <t>http://www.rittal.com/com-en/product/show/variantdetail.action?productID=6206025</t>
  </si>
  <si>
    <t>http://www.rittal.com/com-en/product/show/variantdetail.action?productID=6206050</t>
  </si>
  <si>
    <t>http://www.rittal.com/com-en/product/show/variantdetail.action?productID=6206100</t>
  </si>
  <si>
    <t>http://www.rittal.com/com-en/product/show/variantdetail.action?productID=6206110</t>
  </si>
  <si>
    <t>http://www.rittal.com/com-en/product/show/variantdetail.action?productID=6206200</t>
  </si>
  <si>
    <t>http://www.rittal.com/com-en/product/show/variantdetail.action?productID=6206300</t>
  </si>
  <si>
    <t>http://www.rittal.com/com-en/product/show/variantdetail.action?productID=6206320</t>
  </si>
  <si>
    <t>http://www.rittal.com/com-en/product/show/variantdetail.action?productID=6206340</t>
  </si>
  <si>
    <t>http://www.rittal.com/com-en/product/show/variantdetail.action?productID=6206360</t>
  </si>
  <si>
    <t>http://www.rittal.com/com-en/product/show/variantdetail.action?productID=6206380</t>
  </si>
  <si>
    <t>http://www.rittal.com/com-en/product/show/variantdetail.action?productID=6206400</t>
  </si>
  <si>
    <t>http://www.rittal.com/com-en/product/show/variantdetail.action?productID=6206420</t>
  </si>
  <si>
    <t>http://www.rittal.com/com-en/product/show/variantdetail.action?productID=6206440</t>
  </si>
  <si>
    <t>http://www.rittal.com/com-en/product/show/variantdetail.action?productID=6206460</t>
  </si>
  <si>
    <t>http://www.rittal.com/com-en/product/show/variantdetail.action?productID=6206480</t>
  </si>
  <si>
    <t>http://www.rittal.com/com-en/product/show/variantdetail.action?productID=6206490</t>
  </si>
  <si>
    <t>http://www.rittal.com/com-en/product/show/variantdetail.action?productID=6206500</t>
  </si>
  <si>
    <t>http://www.rittal.com/com-en/product/show/variantdetail.action?productID=6206600</t>
  </si>
  <si>
    <t>http://www.rittal.com/com-en/product/show/variantdetail.action?productID=6206620</t>
  </si>
  <si>
    <t>http://www.rittal.com/com-en/product/show/variantdetail.action?productID=6206640</t>
  </si>
  <si>
    <t>http://www.rittal.com/com-en/product/show/variantdetail.action?productID=6206650</t>
  </si>
  <si>
    <t>http://www.rittal.com/com-en/product/show/variantdetail.action?productID=6206700</t>
  </si>
  <si>
    <t>http://www.rittal.com/com-en/product/show/variantdetail.action?productID=6206740</t>
  </si>
  <si>
    <t>http://www.rittal.com/com-en/product/show/variantdetail.action?productID=6206800</t>
  </si>
  <si>
    <t>http://www.rittal.com/com-en/product/show/variantdetail.action?productID=6206820</t>
  </si>
  <si>
    <t>http://www.rittal.com/com-en/product/show/variantdetail.action?productID=6206850</t>
  </si>
  <si>
    <t>http://www.rittal.com/com-en/product/show/variantdetail.action?productID=6206870</t>
  </si>
  <si>
    <t>http://www.rittal.com/com-en/product/show/variantdetail.action?productID=6206900</t>
  </si>
  <si>
    <t>http://www.rittal.com/com-en/product/show/variantdetail.action?productID=6212025</t>
  </si>
  <si>
    <t>http://www.rittal.com/com-en/product/show/variantdetail.action?productID=6212050</t>
  </si>
  <si>
    <t>http://www.rittal.com/com-en/product/show/variantdetail.action?productID=6212100</t>
  </si>
  <si>
    <t>http://www.rittal.com/com-en/product/show/variantdetail.action?productID=6212110</t>
  </si>
  <si>
    <t>http://www.rittal.com/com-en/product/show/variantdetail.action?productID=6212150</t>
  </si>
  <si>
    <t>http://www.rittal.com/com-en/product/show/variantdetail.action?productID=6212200</t>
  </si>
  <si>
    <t>http://www.rittal.com/com-en/product/show/variantdetail.action?productID=6212210</t>
  </si>
  <si>
    <t>http://www.rittal.com/com-en/product/show/variantdetail.action?productID=6212220</t>
  </si>
  <si>
    <t>http://www.rittal.com/com-en/product/show/variantdetail.action?productID=6212300</t>
  </si>
  <si>
    <t>http://www.rittal.com/com-en/product/show/variantdetail.action?productID=6212320</t>
  </si>
  <si>
    <t>http://www.rittal.com/com-en/product/show/variantdetail.action?productID=6212380</t>
  </si>
  <si>
    <t>http://www.rittal.com/com-en/product/show/variantdetail.action?productID=6212500</t>
  </si>
  <si>
    <t>http://www.rittal.com/com-en/product/show/variantdetail.action?productID=6212520</t>
  </si>
  <si>
    <t>http://www.rittal.com/com-en/product/show/variantdetail.action?productID=6212540</t>
  </si>
  <si>
    <t>http://www.rittal.com/com-en/product/show/variantdetail.action?productID=6212600</t>
  </si>
  <si>
    <t>http://www.rittal.com/com-en/product/show/variantdetail.action?productID=6212620</t>
  </si>
  <si>
    <t>http://www.rittal.com/com-en/product/show/variantdetail.action?productID=6212640</t>
  </si>
  <si>
    <t>http://www.rittal.com/com-en/product/show/variantdetail.action?productID=6212680</t>
  </si>
  <si>
    <t>http://www.rittal.com/com-en/product/show/variantdetail.action?productID=6212700</t>
  </si>
  <si>
    <t>http://www.rittal.com/com-en/product/show/variantdetail.action?productID=6212720</t>
  </si>
  <si>
    <t>http://www.rittal.com/com-en/product/show/variantdetail.action?productID=6212740</t>
  </si>
  <si>
    <t>http://www.rittal.com/com-en/product/show/variantdetail.action?productID=6212760</t>
  </si>
  <si>
    <t>http://www.rittal.com/com-en/product/show/variantdetail.action?productID=6212780</t>
  </si>
  <si>
    <t>http://www.rittal.com/com-en/product/show/variantdetail.action?productID=6212800</t>
  </si>
  <si>
    <t>http://www.rittal.com/com-en/product/show/variantdetail.action?productID=6212820</t>
  </si>
  <si>
    <t>http://www.rittal.com/com-en/product/show/variantdetail.action?productID=6212900</t>
  </si>
  <si>
    <t>http://www.rittal.com/com-en/product/show/variantdetail.action?productID=6218050</t>
  </si>
  <si>
    <t>http://www.rittal.com/com-en/product/show/variantdetail.action?productID=6218100</t>
  </si>
  <si>
    <t>http://www.rittal.com/com-en/product/show/variantdetail.action?productID=6218110</t>
  </si>
  <si>
    <t>http://www.rittal.com/com-en/product/show/variantdetail.action?productID=6218150</t>
  </si>
  <si>
    <t>http://www.rittal.com/com-en/product/show/variantdetail.action?productID=6218200</t>
  </si>
  <si>
    <t>http://www.rittal.com/com-en/product/show/variantdetail.action?productID=6218210</t>
  </si>
  <si>
    <t>http://www.rittal.com/com-en/product/show/variantdetail.action?productID=6218300</t>
  </si>
  <si>
    <t>http://www.rittal.com/com-en/product/show/variantdetail.action?productID=6218600</t>
  </si>
  <si>
    <t>http://www.rittal.com/com-en/product/show/variantdetail.action?productID=6218620</t>
  </si>
  <si>
    <t>http://www.rittal.com/com-en/product/show/variantdetail.action?productID=6218640</t>
  </si>
  <si>
    <t>http://www.rittal.com/com-en/product/show/variantdetail.action?productID=6218700</t>
  </si>
  <si>
    <t>http://www.rittal.com/com-en/product/show/variantdetail.action?productID=6218740</t>
  </si>
  <si>
    <t>http://www.rittal.com/com-en/product/show/variantdetail.action?productID=6218820</t>
  </si>
  <si>
    <t>http://www.rittal.com/com-en/product/show/variantdetail.action?productID=6315100</t>
  </si>
  <si>
    <t>http://www.rittal.com/com-en/product/show/variantdetail.action?productID=6315200</t>
  </si>
  <si>
    <t>http://www.rittal.com/com-en/product/show/variantdetail.action?productID=6315300</t>
  </si>
  <si>
    <t>http://www.rittal.com/com-en/product/show/variantdetail.action?productID=6315400</t>
  </si>
  <si>
    <t>http://www.rittal.com/com-en/product/show/variantdetail.action?productID=6315600</t>
  </si>
  <si>
    <t>http://www.rittal.com/com-en/product/show/variantdetail.action?productID=6320000</t>
  </si>
  <si>
    <t>http://www.rittal.com/com-en/product/show/variantdetail.action?productID=6320300</t>
  </si>
  <si>
    <t>http://www.rittal.com/com-en/product/show/variantdetail.action?productID=6320400</t>
  </si>
  <si>
    <t>http://www.rittal.com/com-en/product/show/variantdetail.action?productID=6320500</t>
  </si>
  <si>
    <t>http://www.rittal.com/com-en/product/show/variantdetail.action?productID=6320600</t>
  </si>
  <si>
    <t>http://www.rittal.com/com-en/product/show/variantdetail.action?productID=6321000</t>
  </si>
  <si>
    <t>http://www.rittal.com/com-en/product/show/variantdetail.action?productID=6321010</t>
  </si>
  <si>
    <t>http://www.rittal.com/com-en/product/show/variantdetail.action?productID=6340000</t>
  </si>
  <si>
    <t>http://www.rittal.com/com-en/product/show/variantdetail.action?productID=6340100</t>
  </si>
  <si>
    <t>http://www.rittal.com/com-en/product/show/variantdetail.action?productID=6340300</t>
  </si>
  <si>
    <t>http://www.rittal.com/com-en/product/show/variantdetail.action?productID=6340400</t>
  </si>
  <si>
    <t>http://www.rittal.com/com-en/product/show/variantdetail.action?productID=6341000</t>
  </si>
  <si>
    <t>http://www.rittal.com/com-en/product/show/variantdetail.action?productID=6372541</t>
  </si>
  <si>
    <t>http://www.rittal.com/com-en/product/show/variantdetail.action?productID=6372542</t>
  </si>
  <si>
    <t>http://www.rittal.com/com-en/product/show/variantdetail.action?productID=6372543</t>
  </si>
  <si>
    <t>http://www.rittal.com/com-en/product/show/variantdetail.action?productID=6372551</t>
  </si>
  <si>
    <t>http://www.rittal.com/com-en/product/show/variantdetail.action?productID=6372552</t>
  </si>
  <si>
    <t>http://www.rittal.com/com-en/product/show/variantdetail.action?productID=6372553</t>
  </si>
  <si>
    <t>http://www.rittal.com/com-en/product/show/variantdetail.action?productID=6372562</t>
  </si>
  <si>
    <t>http://www.rittal.com/com-en/product/show/variantdetail.action?productID=6372563</t>
  </si>
  <si>
    <t>http://www.rittal.com/com-en/product/show/variantdetail.action?productID=6375010</t>
  </si>
  <si>
    <t>http://www.rittal.com/com-en/product/show/variantdetail.action?productID=6380000</t>
  </si>
  <si>
    <t>http://www.rittal.com/com-en/product/show/variantdetail.action?productID=6380020</t>
  </si>
  <si>
    <t>http://www.rittal.com/com-en/product/show/variantdetail.action?productID=6380040</t>
  </si>
  <si>
    <t>http://www.rittal.com/com-en/product/show/variantdetail.action?productID=6380400</t>
  </si>
  <si>
    <t>http://www.rittal.com/com-en/product/show/variantdetail.action?productID=6380510</t>
  </si>
  <si>
    <t>http://www.rittal.com/com-en/product/show/variantdetail.action?productID=6380610</t>
  </si>
  <si>
    <t>http://www.rittal.com/com-en/product/show/variantdetail.action?productID=6385010</t>
  </si>
  <si>
    <t>http://www.rittal.com/com-en/product/show/variantdetail.action?productID=6446030</t>
  </si>
  <si>
    <t>http://www.rittal.com/com-en/product/show/variantdetail.action?productID=6450010</t>
  </si>
  <si>
    <t>http://www.rittal.com/com-en/product/show/variantdetail.action?productID=6450020</t>
  </si>
  <si>
    <t>http://www.rittal.com/com-en/product/show/variantdetail.action?productID=6450050</t>
  </si>
  <si>
    <t>http://www.rittal.com/com-en/product/show/variantdetail.action?productID=6450060</t>
  </si>
  <si>
    <t>http://www.rittal.com/com-en/product/show/variantdetail.action?productID=6450070</t>
  </si>
  <si>
    <t>http://www.rittal.com/com-en/product/show/variantdetail.action?productID=6450170</t>
  </si>
  <si>
    <t>http://www.rittal.com/com-en/product/show/variantdetail.action?productID=6501000</t>
  </si>
  <si>
    <t>http://www.rittal.com/com-en/product/show/variantdetail.action?productID=6501020</t>
  </si>
  <si>
    <t>http://www.rittal.com/com-en/product/show/variantdetail.action?productID=6501050</t>
  </si>
  <si>
    <t>http://www.rittal.com/com-en/product/show/variantdetail.action?productID=6501070</t>
  </si>
  <si>
    <t>http://www.rittal.com/com-en/product/show/variantdetail.action?productID=6501110</t>
  </si>
  <si>
    <t>http://www.rittal.com/com-en/product/show/variantdetail.action?productID=6501120</t>
  </si>
  <si>
    <t>http://www.rittal.com/com-en/product/show/variantdetail.action?productID=6501130</t>
  </si>
  <si>
    <t>http://www.rittal.com/com-en/product/show/variantdetail.action?productID=6501140</t>
  </si>
  <si>
    <t>http://www.rittal.com/com-en/product/show/variantdetail.action?productID=6501150</t>
  </si>
  <si>
    <t>http://www.rittal.com/com-en/product/show/variantdetail.action?productID=6501160</t>
  </si>
  <si>
    <t>http://www.rittal.com/com-en/product/show/variantdetail.action?productID=6505100</t>
  </si>
  <si>
    <t>http://www.rittal.com/com-en/product/show/variantdetail.action?productID=6505200</t>
  </si>
  <si>
    <t>http://www.rittal.com/com-en/product/show/variantdetail.action?productID=6505500</t>
  </si>
  <si>
    <t>http://www.rittal.com/com-en/product/show/variantdetail.action?productID=6510210</t>
  </si>
  <si>
    <t>http://www.rittal.com/com-en/product/show/variantdetail.action?productID=6510330</t>
  </si>
  <si>
    <t>http://www.rittal.com/com-en/product/show/variantdetail.action?productID=6510340</t>
  </si>
  <si>
    <t>http://www.rittal.com/com-en/product/show/variantdetail.action?productID=6514200</t>
  </si>
  <si>
    <t>http://www.rittal.com/com-en/product/show/variantdetail.action?productID=6528410</t>
  </si>
  <si>
    <t>http://www.rittal.com/com-en/product/show/variantdetail.action?productID=6535010</t>
  </si>
  <si>
    <t>http://www.rittal.com/com-en/product/show/variantdetail.action?productID=6536010</t>
  </si>
  <si>
    <t>http://www.rittal.com/com-en/product/show/variantdetail.action?productID=6538010</t>
  </si>
  <si>
    <t>http://www.rittal.com/com-en/product/show/variantdetail.action?productID=6539010</t>
  </si>
  <si>
    <t>http://www.rittal.com/com-en/product/show/variantdetail.action?productID=6660010</t>
  </si>
  <si>
    <t>http://www.rittal.com/com-en/product/show/variantdetail.action?productID=6660050</t>
  </si>
  <si>
    <t>http://www.rittal.com/com-en/product/show/variantdetail.action?productID=6663000</t>
  </si>
  <si>
    <t>http://www.rittal.com/com-en/product/show/variantdetail.action?productID=6663400</t>
  </si>
  <si>
    <t>http://www.rittal.com/com-en/product/show/variantdetail.action?productID=6663500</t>
  </si>
  <si>
    <t>http://www.rittal.com/com-en/product/show/variantdetail.action?productID=6664000</t>
  </si>
  <si>
    <t>http://www.rittal.com/com-en/product/show/variantdetail.action?productID=6664100</t>
  </si>
  <si>
    <t>http://www.rittal.com/com-en/product/show/variantdetail.action?productID=6664300</t>
  </si>
  <si>
    <t>http://www.rittal.com/com-en/product/show/variantdetail.action?productID=6664500</t>
  </si>
  <si>
    <t>http://www.rittal.com/com-en/product/show/variantdetail.action?productID=6665000</t>
  </si>
  <si>
    <t>http://www.rittal.com/com-en/product/show/variantdetail.action?productID=6665500</t>
  </si>
  <si>
    <t>http://www.rittal.com/com-en/product/show/variantdetail.action?productID=6681000</t>
  </si>
  <si>
    <t>http://www.rittal.com/com-en/product/show/variantdetail.action?productID=6700500</t>
  </si>
  <si>
    <t>http://www.rittal.com/com-en/product/show/variantdetail.action?productID=6701500</t>
  </si>
  <si>
    <t>http://www.rittal.com/com-en/product/show/variantdetail.action?productID=6702500</t>
  </si>
  <si>
    <t>http://www.rittal.com/com-en/product/show/variantdetail.action?productID=6703500</t>
  </si>
  <si>
    <t>http://www.rittal.com/com-en/product/show/variantdetail.action?productID=6704500</t>
  </si>
  <si>
    <t>http://www.rittal.com/com-en/product/show/variantdetail.action?productID=6705500</t>
  </si>
  <si>
    <t>http://www.rittal.com/com-en/product/show/variantdetail.action?productID=6706500</t>
  </si>
  <si>
    <t>http://www.rittal.com/com-en/product/show/variantdetail.action?productID=6707500</t>
  </si>
  <si>
    <t>http://www.rittal.com/com-en/product/show/variantdetail.action?productID=6710500</t>
  </si>
  <si>
    <t>http://www.rittal.com/com-en/product/show/variantdetail.action?productID=6711500</t>
  </si>
  <si>
    <t>http://www.rittal.com/com-en/product/show/variantdetail.action?productID=6712500</t>
  </si>
  <si>
    <t>http://www.rittal.com/com-en/product/show/variantdetail.action?productID=6713500</t>
  </si>
  <si>
    <t>http://www.rittal.com/com-en/product/show/variantdetail.action?productID=6714500</t>
  </si>
  <si>
    <t>http://www.rittal.com/com-en/product/show/variantdetail.action?productID=6715500</t>
  </si>
  <si>
    <t>http://www.rittal.com/com-en/product/show/variantdetail.action?productID=6716500</t>
  </si>
  <si>
    <t>http://www.rittal.com/com-en/product/show/variantdetail.action?productID=6717500</t>
  </si>
  <si>
    <t>http://www.rittal.com/com-en/product/show/variantdetail.action?productID=6720500</t>
  </si>
  <si>
    <t>http://www.rittal.com/com-en/product/show/variantdetail.action?productID=6721500</t>
  </si>
  <si>
    <t>http://www.rittal.com/com-en/product/show/variantdetail.action?productID=6722500</t>
  </si>
  <si>
    <t>http://www.rittal.com/com-en/product/show/variantdetail.action?productID=6723500</t>
  </si>
  <si>
    <t>http://www.rittal.com/com-en/product/show/variantdetail.action?productID=6730030</t>
  </si>
  <si>
    <t>http://www.rittal.com/com-en/product/show/variantdetail.action?productID=6730100</t>
  </si>
  <si>
    <t>http://www.rittal.com/com-en/product/show/variantdetail.action?productID=6730110</t>
  </si>
  <si>
    <t>http://www.rittal.com/com-en/product/show/variantdetail.action?productID=6730120</t>
  </si>
  <si>
    <t>http://www.rittal.com/com-en/product/show/variantdetail.action?productID=6730130</t>
  </si>
  <si>
    <t>http://www.rittal.com/com-en/product/show/variantdetail.action?productID=6730310</t>
  </si>
  <si>
    <t>http://www.rittal.com/com-en/product/show/variantdetail.action?productID=6730330</t>
  </si>
  <si>
    <t>http://www.rittal.com/com-en/product/show/variantdetail.action?productID=6730340</t>
  </si>
  <si>
    <t>http://www.rittal.com/com-en/product/show/variantdetail.action?productID=6731120</t>
  </si>
  <si>
    <t>http://www.rittal.com/com-en/product/show/variantdetail.action?productID=6740500</t>
  </si>
  <si>
    <t>http://www.rittal.com/com-en/product/show/variantdetail.action?productID=6742500</t>
  </si>
  <si>
    <t>http://www.rittal.com/com-en/product/show/variantdetail.action?productID=6746500</t>
  </si>
  <si>
    <t>http://www.rittal.com/com-en/product/show/variantdetail.action?productID=6748500</t>
  </si>
  <si>
    <t>http://www.rittal.com/com-en/product/show/variantdetail.action?productID=6900000</t>
  </si>
  <si>
    <t>http://www.rittal.com/com-en/product/show/variantdetail.action?productID=6900100</t>
  </si>
  <si>
    <t>http://www.rittal.com/com-en/product/show/variantdetail.action?productID=6900300</t>
  </si>
  <si>
    <t>http://www.rittal.com/com-en/product/show/variantdetail.action?productID=6900400</t>
  </si>
  <si>
    <t>http://www.rittal.com/com-en/product/show/variantdetail.action?productID=6900410</t>
  </si>
  <si>
    <t>http://www.rittal.com/com-en/product/show/variantdetail.action?productID=6901100</t>
  </si>
  <si>
    <t>http://www.rittal.com/com-en/product/show/variantdetail.action?productID=6902100</t>
  </si>
  <si>
    <t>http://www.rittal.com/com-en/product/show/variantdetail.action?productID=6902300</t>
  </si>
  <si>
    <t>http://www.rittal.com/com-en/product/show/variantdetail.action?productID=6902310</t>
  </si>
  <si>
    <t>http://www.rittal.com/com-en/product/show/variantdetail.action?productID=6902500</t>
  </si>
  <si>
    <t>http://www.rittal.com/com-en/product/show/variantdetail.action?productID=6902700</t>
  </si>
  <si>
    <t>http://www.rittal.com/com-en/product/show/variantdetail.action?productID=6902770</t>
  </si>
  <si>
    <t>http://www.rittal.com/com-en/product/show/variantdetail.action?productID=6902920</t>
  </si>
  <si>
    <t>http://www.rittal.com/com-en/product/show/variantdetail.action?productID=6902950</t>
  </si>
  <si>
    <t>http://www.rittal.com/com-en/product/show/variantdetail.action?productID=6902960</t>
  </si>
  <si>
    <t>http://www.rittal.com/com-en/product/show/variantdetail.action?productID=6902980</t>
  </si>
  <si>
    <t>http://www.rittal.com/com-en/product/show/variantdetail.action?productID=6903200</t>
  </si>
  <si>
    <t>http://www.rittal.com/com-en/product/show/variantdetail.action?productID=7000620</t>
  </si>
  <si>
    <t>http://www.rittal.com/com-en/product/show/variantdetail.action?productID=7000625</t>
  </si>
  <si>
    <t>http://www.rittal.com/com-en/product/show/variantdetail.action?productID=7000630</t>
  </si>
  <si>
    <t>http://www.rittal.com/com-en/product/show/variantdetail.action?productID=7000672</t>
  </si>
  <si>
    <t>http://www.rittal.com/com-en/product/show/variantdetail.action?productID=7000675</t>
  </si>
  <si>
    <t>http://www.rittal.com/com-en/product/show/variantdetail.action?productID=7000678</t>
  </si>
  <si>
    <t>http://www.rittal.com/com-en/product/show/variantdetail.action?productID=7000684</t>
  </si>
  <si>
    <t>http://www.rittal.com/com-en/product/show/variantdetail.action?productID=7000685</t>
  </si>
  <si>
    <t>http://www.rittal.com/com-en/product/show/variantdetail.action?productID=7000688</t>
  </si>
  <si>
    <t>http://www.rittal.com/com-en/product/show/variantdetail.action?productID=7000990</t>
  </si>
  <si>
    <t>http://www.rittal.com/com-en/product/show/variantdetail.action?productID=7016100</t>
  </si>
  <si>
    <t>http://www.rittal.com/com-en/product/show/variantdetail.action?productID=7016110</t>
  </si>
  <si>
    <t>http://www.rittal.com/com-en/product/show/variantdetail.action?productID=7016140</t>
  </si>
  <si>
    <t>http://www.rittal.com/com-en/product/show/variantdetail.action?productID=7016150</t>
  </si>
  <si>
    <t>http://www.rittal.com/com-en/product/show/variantdetail.action?productID=7030000</t>
  </si>
  <si>
    <t>http://www.rittal.com/com-en/product/show/variantdetail.action?productID=7030010</t>
  </si>
  <si>
    <t>http://www.rittal.com/com-en/product/show/variantdetail.action?productID=7030040</t>
  </si>
  <si>
    <t>http://www.rittal.com/com-en/product/show/variantdetail.action?productID=7030050</t>
  </si>
  <si>
    <t>http://www.rittal.com/com-en/product/show/variantdetail.action?productID=7030051</t>
  </si>
  <si>
    <t>http://www.rittal.com/com-en/product/show/variantdetail.action?productID=7030060</t>
  </si>
  <si>
    <t>http://www.rittal.com/com-en/product/show/variantdetail.action?productID=7030071</t>
  </si>
  <si>
    <t>http://www.rittal.com/com-en/product/show/variantdetail.action?productID=7030080</t>
  </si>
  <si>
    <t>http://www.rittal.com/com-en/product/show/variantdetail.action?productID=7030087</t>
  </si>
  <si>
    <t>http://www.rittal.com/com-en/product/show/variantdetail.action?productID=7030088</t>
  </si>
  <si>
    <t>http://www.rittal.com/com-en/product/show/variantdetail.action?productID=7030090</t>
  </si>
  <si>
    <t>http://www.rittal.com/com-en/product/show/variantdetail.action?productID=7030091</t>
  </si>
  <si>
    <t>http://www.rittal.com/com-en/product/show/variantdetail.action?productID=7030092</t>
  </si>
  <si>
    <t>http://www.rittal.com/com-en/product/show/variantdetail.action?productID=7030093</t>
  </si>
  <si>
    <t>http://www.rittal.com/com-en/product/show/variantdetail.action?productID=7030094</t>
  </si>
  <si>
    <t>http://www.rittal.com/com-en/product/show/variantdetail.action?productID=7030095</t>
  </si>
  <si>
    <t>http://www.rittal.com/com-en/product/show/variantdetail.action?productID=7030100</t>
  </si>
  <si>
    <t>http://www.rittal.com/com-en/product/show/variantdetail.action?productID=7030110</t>
  </si>
  <si>
    <t>http://www.rittal.com/com-en/product/show/variantdetail.action?productID=7030111</t>
  </si>
  <si>
    <t>http://www.rittal.com/com-en/product/show/variantdetail.action?productID=7030120</t>
  </si>
  <si>
    <t>http://www.rittal.com/com-en/product/show/variantdetail.action?productID=7030130</t>
  </si>
  <si>
    <t>http://www.rittal.com/com-en/product/show/variantdetail.action?productID=7030140</t>
  </si>
  <si>
    <t>http://www.rittal.com/com-en/product/show/variantdetail.action?productID=7030150</t>
  </si>
  <si>
    <t>http://www.rittal.com/com-en/product/show/variantdetail.action?productID=7030190</t>
  </si>
  <si>
    <t>http://www.rittal.com/com-en/product/show/variantdetail.action?productID=7030200</t>
  </si>
  <si>
    <t>http://www.rittal.com/com-en/product/show/variantdetail.action?productID=7030220</t>
  </si>
  <si>
    <t>http://www.rittal.com/com-en/product/show/variantdetail.action?productID=7030230</t>
  </si>
  <si>
    <t>http://www.rittal.com/com-en/product/show/variantdetail.action?productID=7030240</t>
  </si>
  <si>
    <t>http://www.rittal.com/com-en/product/show/variantdetail.action?productID=7030241</t>
  </si>
  <si>
    <t>http://www.rittal.com/com-en/product/show/variantdetail.action?productID=7030250</t>
  </si>
  <si>
    <t>http://www.rittal.com/com-en/product/show/variantdetail.action?productID=7030261</t>
  </si>
  <si>
    <t>http://www.rittal.com/com-en/product/show/variantdetail.action?productID=7030400</t>
  </si>
  <si>
    <t>http://www.rittal.com/com-en/product/show/variantdetail.action?productID=7030430</t>
  </si>
  <si>
    <t>http://www.rittal.com/com-en/product/show/variantdetail.action?productID=7030440</t>
  </si>
  <si>
    <t>http://www.rittal.com/com-en/product/show/variantdetail.action?productID=7030480</t>
  </si>
  <si>
    <t>http://www.rittal.com/com-en/product/show/variantdetail.action?productID=7030490</t>
  </si>
  <si>
    <t>http://www.rittal.com/com-en/product/show/variantdetail.action?productID=7030500</t>
  </si>
  <si>
    <t>http://www.rittal.com/com-en/product/show/variantdetail.action?productID=7030550</t>
  </si>
  <si>
    <t>http://www.rittal.com/com-en/product/show/variantdetail.action?productID=7030570</t>
  </si>
  <si>
    <t>http://www.rittal.com/com-en/product/show/variantdetail.action?productID=7050035</t>
  </si>
  <si>
    <t>http://www.rittal.com/com-en/product/show/variantdetail.action?productID=7050100</t>
  </si>
  <si>
    <t>http://www.rittal.com/com-en/product/show/variantdetail.action?productID=7061000</t>
  </si>
  <si>
    <t>http://www.rittal.com/com-en/product/show/variantdetail.action?productID=7063200</t>
  </si>
  <si>
    <t>http://www.rittal.com/com-en/product/show/variantdetail.action?productID=7063740</t>
  </si>
  <si>
    <t>http://www.rittal.com/com-en/product/show/variantdetail.action?productID=7063750</t>
  </si>
  <si>
    <t>http://www.rittal.com/com-en/product/show/variantdetail.action?productID=7063752</t>
  </si>
  <si>
    <t>http://www.rittal.com/com-en/product/show/variantdetail.action?productID=7063850</t>
  </si>
  <si>
    <t>http://www.rittal.com/com-en/product/show/variantdetail.action?productID=7064000</t>
  </si>
  <si>
    <t>http://www.rittal.com/com-en/product/show/variantdetail.action?productID=7065000</t>
  </si>
  <si>
    <t>http://www.rittal.com/com-en/product/show/variantdetail.action?productID=7066000</t>
  </si>
  <si>
    <t>http://www.rittal.com/com-en/product/show/variantdetail.action?productID=7066700</t>
  </si>
  <si>
    <t>http://www.rittal.com/com-en/product/show/variantdetail.action?productID=7072100</t>
  </si>
  <si>
    <t>http://www.rittal.com/com-en/product/show/variantdetail.action?productID=7072200</t>
  </si>
  <si>
    <t>http://www.rittal.com/com-en/product/show/variantdetail.action?productID=7072220</t>
  </si>
  <si>
    <t>http://www.rittal.com/com-en/product/show/variantdetail.action?productID=7072230</t>
  </si>
  <si>
    <t>http://www.rittal.com/com-en/product/show/variantdetail.action?productID=7072240</t>
  </si>
  <si>
    <t>http://www.rittal.com/com-en/product/show/variantdetail.action?productID=7077000</t>
  </si>
  <si>
    <t>http://www.rittal.com/com-en/product/show/variantdetail.action?productID=7078000</t>
  </si>
  <si>
    <t>http://www.rittal.com/com-en/product/show/variantdetail.action?productID=7081000</t>
  </si>
  <si>
    <t>http://www.rittal.com/com-en/product/show/variantdetail.action?productID=7091100</t>
  </si>
  <si>
    <t>http://www.rittal.com/com-en/product/show/variantdetail.action?productID=7094100</t>
  </si>
  <si>
    <t>http://www.rittal.com/com-en/product/show/variantdetail.action?productID=7094110</t>
  </si>
  <si>
    <t>http://www.rittal.com/com-en/product/show/variantdetail.action?productID=7094120</t>
  </si>
  <si>
    <t>http://www.rittal.com/com-en/product/show/variantdetail.action?productID=7094130</t>
  </si>
  <si>
    <t>http://www.rittal.com/com-en/product/show/variantdetail.action?productID=7094140</t>
  </si>
  <si>
    <t>http://www.rittal.com/com-en/product/show/variantdetail.action?productID=7097000</t>
  </si>
  <si>
    <t>http://www.rittal.com/com-en/product/show/variantdetail.action?productID=7097220</t>
  </si>
  <si>
    <t>http://www.rittal.com/com-en/product/show/variantdetail.action?productID=7097260</t>
  </si>
  <si>
    <t>http://www.rittal.com/com-en/product/show/variantdetail.action?productID=7097300</t>
  </si>
  <si>
    <t>http://www.rittal.com/com-en/product/show/variantdetail.action?productID=7097340</t>
  </si>
  <si>
    <t>http://www.rittal.com/com-en/product/show/variantdetail.action?productID=7098000</t>
  </si>
  <si>
    <t>http://www.rittal.com/com-en/product/show/variantdetail.action?productID=7098100</t>
  </si>
  <si>
    <t>http://www.rittal.com/com-en/product/show/variantdetail.action?productID=7099000</t>
  </si>
  <si>
    <t>http://www.rittal.com/com-en/product/show/variantdetail.action?productID=7109035</t>
  </si>
  <si>
    <t>http://www.rittal.com/com-en/product/show/variantdetail.action?productID=7111000</t>
  </si>
  <si>
    <t>http://www.rittal.com/com-en/product/show/variantdetail.action?productID=7111212</t>
  </si>
  <si>
    <t>http://www.rittal.com/com-en/product/show/variantdetail.action?productID=7111214</t>
  </si>
  <si>
    <t>http://www.rittal.com/com-en/product/show/variantdetail.action?productID=7111222</t>
  </si>
  <si>
    <t>http://www.rittal.com/com-en/product/show/variantdetail.action?productID=7111224</t>
  </si>
  <si>
    <t>http://www.rittal.com/com-en/product/show/variantdetail.action?productID=7111300</t>
  </si>
  <si>
    <t>http://www.rittal.com/com-en/product/show/variantdetail.action?productID=7111310</t>
  </si>
  <si>
    <t>http://www.rittal.com/com-en/product/show/variantdetail.action?productID=7111350</t>
  </si>
  <si>
    <t>http://www.rittal.com/com-en/product/show/variantdetail.action?productID=7111900</t>
  </si>
  <si>
    <t>http://www.rittal.com/com-en/product/show/variantdetail.action?productID=7112000</t>
  </si>
  <si>
    <t>http://www.rittal.com/com-en/product/show/variantdetail.action?productID=7113000</t>
  </si>
  <si>
    <t>http://www.rittal.com/com-en/product/show/variantdetail.action?productID=7115000</t>
  </si>
  <si>
    <t>http://www.rittal.com/com-en/product/show/variantdetail.action?productID=7116500</t>
  </si>
  <si>
    <t>http://www.rittal.com/com-en/product/show/variantdetail.action?productID=7119140</t>
  </si>
  <si>
    <t>http://www.rittal.com/com-en/product/show/variantdetail.action?productID=7119250</t>
  </si>
  <si>
    <t>http://www.rittal.com/com-en/product/show/variantdetail.action?productID=7119400</t>
  </si>
  <si>
    <t>http://www.rittal.com/com-en/product/show/variantdetail.action?productID=7140535</t>
  </si>
  <si>
    <t>http://www.rittal.com/com-en/product/show/variantdetail.action?productID=7144035</t>
  </si>
  <si>
    <t>http://www.rittal.com/com-en/product/show/variantdetail.action?productID=7145035</t>
  </si>
  <si>
    <t>http://www.rittal.com/com-en/product/show/variantdetail.action?productID=7145635</t>
  </si>
  <si>
    <t>http://www.rittal.com/com-en/product/show/variantdetail.action?productID=7145735</t>
  </si>
  <si>
    <t>http://www.rittal.com/com-en/product/show/variantdetail.action?productID=7149135</t>
  </si>
  <si>
    <t>http://www.rittal.com/com-en/product/show/variantdetail.action?productID=7150535</t>
  </si>
  <si>
    <t>http://www.rittal.com/com-en/product/show/variantdetail.action?productID=7151005</t>
  </si>
  <si>
    <t>http://www.rittal.com/com-en/product/show/variantdetail.action?productID=7151035</t>
  </si>
  <si>
    <t>http://www.rittal.com/com-en/product/show/variantdetail.action?productID=7151300</t>
  </si>
  <si>
    <t>http://www.rittal.com/com-en/product/show/variantdetail.action?productID=7151305</t>
  </si>
  <si>
    <t>http://www.rittal.com/com-en/product/show/variantdetail.action?productID=7152005</t>
  </si>
  <si>
    <t>http://www.rittal.com/com-en/product/show/variantdetail.action?productID=7152035</t>
  </si>
  <si>
    <t>http://www.rittal.com/com-en/product/show/variantdetail.action?productID=7153005</t>
  </si>
  <si>
    <t>http://www.rittal.com/com-en/product/show/variantdetail.action?productID=7153035</t>
  </si>
  <si>
    <t>http://www.rittal.com/com-en/product/show/variantdetail.action?productID=7156005</t>
  </si>
  <si>
    <t>http://www.rittal.com/com-en/product/show/variantdetail.action?productID=7156035</t>
  </si>
  <si>
    <t>http://www.rittal.com/com-en/product/show/variantdetail.action?productID=7157035</t>
  </si>
  <si>
    <t>http://www.rittal.com/com-en/product/show/variantdetail.action?productID=7158035</t>
  </si>
  <si>
    <t>http://www.rittal.com/com-en/product/show/variantdetail.action?productID=7158100</t>
  </si>
  <si>
    <t>http://www.rittal.com/com-en/product/show/variantdetail.action?productID=7159035</t>
  </si>
  <si>
    <t>http://www.rittal.com/com-en/product/show/variantdetail.action?productID=7161000</t>
  </si>
  <si>
    <t>http://www.rittal.com/com-en/product/show/variantdetail.action?productID=7161700</t>
  </si>
  <si>
    <t>http://www.rittal.com/com-en/product/show/variantdetail.action?productID=7163500</t>
  </si>
  <si>
    <t>http://www.rittal.com/com-en/product/show/variantdetail.action?productID=7163550</t>
  </si>
  <si>
    <t>http://www.rittal.com/com-en/product/show/variantdetail.action?productID=7163560</t>
  </si>
  <si>
    <t>http://www.rittal.com/com-en/product/show/variantdetail.action?productID=7163565</t>
  </si>
  <si>
    <t>http://www.rittal.com/com-en/product/show/variantdetail.action?productID=7164035</t>
  </si>
  <si>
    <t>http://www.rittal.com/com-en/product/show/variantdetail.action?productID=7165035</t>
  </si>
  <si>
    <t>http://www.rittal.com/com-en/product/show/variantdetail.action?productID=7166035</t>
  </si>
  <si>
    <t>http://www.rittal.com/com-en/product/show/variantdetail.action?productID=7166735</t>
  </si>
  <si>
    <t>http://www.rittal.com/com-en/product/show/variantdetail.action?productID=7169535</t>
  </si>
  <si>
    <t>http://www.rittal.com/com-en/product/show/variantdetail.action?productID=7170535</t>
  </si>
  <si>
    <t>http://www.rittal.com/com-en/product/show/variantdetail.action?productID=7178535</t>
  </si>
  <si>
    <t>http://www.rittal.com/com-en/product/show/variantdetail.action?productID=7184035</t>
  </si>
  <si>
    <t>http://www.rittal.com/com-en/product/show/variantdetail.action?productID=7185035</t>
  </si>
  <si>
    <t>http://www.rittal.com/com-en/product/show/variantdetail.action?productID=7186035</t>
  </si>
  <si>
    <t>http://www.rittal.com/com-en/product/show/variantdetail.action?productID=7186735</t>
  </si>
  <si>
    <t>http://www.rittal.com/com-en/product/show/variantdetail.action?productID=7200210</t>
  </si>
  <si>
    <t>http://www.rittal.com/com-en/product/show/variantdetail.action?productID=7200215</t>
  </si>
  <si>
    <t>http://www.rittal.com/com-en/product/show/variantdetail.action?productID=7200216</t>
  </si>
  <si>
    <t>http://www.rittal.com/com-en/product/show/variantdetail.action?productID=7200217</t>
  </si>
  <si>
    <t>http://www.rittal.com/com-en/product/show/variantdetail.action?productID=7200800</t>
  </si>
  <si>
    <t>http://www.rittal.com/com-en/product/show/variantdetail.action?productID=7200801</t>
  </si>
  <si>
    <t>http://www.rittal.com/com-en/product/show/variantdetail.action?productID=7200810</t>
  </si>
  <si>
    <t>http://www.rittal.com/com-en/product/show/variantdetail.action?productID=7220500</t>
  </si>
  <si>
    <t>http://www.rittal.com/com-en/product/show/variantdetail.action?productID=7220600</t>
  </si>
  <si>
    <t>http://www.rittal.com/com-en/product/show/variantdetail.action?productID=7240110</t>
  </si>
  <si>
    <t>http://www.rittal.com/com-en/product/show/variantdetail.action?productID=7240120</t>
  </si>
  <si>
    <t>http://www.rittal.com/com-en/product/show/variantdetail.action?productID=7240200</t>
  </si>
  <si>
    <t>http://www.rittal.com/com-en/product/show/variantdetail.action?productID=7240201</t>
  </si>
  <si>
    <t>http://www.rittal.com/com-en/product/show/variantdetail.action?productID=7240210</t>
  </si>
  <si>
    <t>http://www.rittal.com/com-en/product/show/variantdetail.action?productID=7240220</t>
  </si>
  <si>
    <t>http://www.rittal.com/com-en/product/show/variantdetail.action?productID=7240230</t>
  </si>
  <si>
    <t>http://www.rittal.com/com-en/product/show/variantdetail.action?productID=7240240</t>
  </si>
  <si>
    <t>http://www.rittal.com/com-en/product/show/variantdetail.action?productID=7240260</t>
  </si>
  <si>
    <t>http://www.rittal.com/com-en/product/show/variantdetail.action?productID=7240280</t>
  </si>
  <si>
    <t>http://www.rittal.com/com-en/product/show/variantdetail.action?productID=7240301</t>
  </si>
  <si>
    <t>http://www.rittal.com/com-en/product/show/variantdetail.action?productID=7240310</t>
  </si>
  <si>
    <t>http://www.rittal.com/com-en/product/show/variantdetail.action?productID=7240330</t>
  </si>
  <si>
    <t>http://www.rittal.com/com-en/product/show/variantdetail.action?productID=7240510</t>
  </si>
  <si>
    <t>http://www.rittal.com/com-en/product/show/variantdetail.action?productID=7241005</t>
  </si>
  <si>
    <t>http://www.rittal.com/com-en/product/show/variantdetail.action?productID=7241024</t>
  </si>
  <si>
    <t>http://www.rittal.com/com-en/product/show/variantdetail.action?productID=7241045</t>
  </si>
  <si>
    <t>http://www.rittal.com/com-en/product/show/variantdetail.action?productID=7241500</t>
  </si>
  <si>
    <t>http://www.rittal.com/com-en/product/show/variantdetail.action?productID=7246010</t>
  </si>
  <si>
    <t>http://www.rittal.com/com-en/product/show/variantdetail.action?productID=7246030</t>
  </si>
  <si>
    <t>http://www.rittal.com/com-en/product/show/variantdetail.action?productID=7246060</t>
  </si>
  <si>
    <t>http://www.rittal.com/com-en/product/show/variantdetail.action?productID=7246100</t>
  </si>
  <si>
    <t>http://www.rittal.com/com-en/product/show/variantdetail.action?productID=7246400</t>
  </si>
  <si>
    <t>http://www.rittal.com/com-en/product/show/variantdetail.action?productID=7246420</t>
  </si>
  <si>
    <t>http://www.rittal.com/com-en/product/show/variantdetail.action?productID=7246500</t>
  </si>
  <si>
    <t>http://www.rittal.com/com-en/product/show/variantdetail.action?productID=7256035</t>
  </si>
  <si>
    <t>http://www.rittal.com/com-en/product/show/variantdetail.action?productID=7257005</t>
  </si>
  <si>
    <t>http://www.rittal.com/com-en/product/show/variantdetail.action?productID=7257035</t>
  </si>
  <si>
    <t>http://www.rittal.com/com-en/product/show/variantdetail.action?productID=7257050</t>
  </si>
  <si>
    <t>http://www.rittal.com/com-en/product/show/variantdetail.action?productID=7257100</t>
  </si>
  <si>
    <t>http://www.rittal.com/com-en/product/show/variantdetail.action?productID=7257105</t>
  </si>
  <si>
    <t>http://www.rittal.com/com-en/product/show/variantdetail.action?productID=7257200</t>
  </si>
  <si>
    <t>http://www.rittal.com/com-en/product/show/variantdetail.action?productID=7269135</t>
  </si>
  <si>
    <t>http://www.rittal.com/com-en/product/show/variantdetail.action?productID=7269235</t>
  </si>
  <si>
    <t>http://www.rittal.com/com-en/product/show/variantdetail.action?productID=7280035</t>
  </si>
  <si>
    <t>http://www.rittal.com/com-en/product/show/variantdetail.action?productID=7280100</t>
  </si>
  <si>
    <t>http://www.rittal.com/com-en/product/show/variantdetail.action?productID=7281035</t>
  </si>
  <si>
    <t>http://www.rittal.com/com-en/product/show/variantdetail.action?productID=7281200</t>
  </si>
  <si>
    <t>http://www.rittal.com/com-en/product/show/variantdetail.action?productID=7282035</t>
  </si>
  <si>
    <t>http://www.rittal.com/com-en/product/show/variantdetail.action?productID=7282135</t>
  </si>
  <si>
    <t>http://www.rittal.com/com-en/product/show/variantdetail.action?productID=7283035</t>
  </si>
  <si>
    <t>http://www.rittal.com/com-en/product/show/variantdetail.action?productID=7284135</t>
  </si>
  <si>
    <t>http://www.rittal.com/com-en/product/show/variantdetail.action?productID=7296000</t>
  </si>
  <si>
    <t>http://www.rittal.com/com-en/product/show/variantdetail.action?productID=7297000</t>
  </si>
  <si>
    <t>http://www.rittal.com/com-en/product/show/variantdetail.action?productID=7298000</t>
  </si>
  <si>
    <t>http://www.rittal.com/com-en/product/show/variantdetail.action?productID=7299000</t>
  </si>
  <si>
    <t>http://www.rittal.com/com-en/product/show/variantdetail.action?productID=7320530</t>
  </si>
  <si>
    <t>http://www.rittal.com/com-en/product/show/variantdetail.action?productID=7320570</t>
  </si>
  <si>
    <t>http://www.rittal.com/com-en/product/show/variantdetail.action?productID=7320700</t>
  </si>
  <si>
    <t>http://www.rittal.com/com-en/product/show/variantdetail.action?productID=7320721</t>
  </si>
  <si>
    <t>http://www.rittal.com/com-en/product/show/variantdetail.action?productID=7320793</t>
  </si>
  <si>
    <t>http://www.rittal.com/com-en/product/show/variantdetail.action?productID=7320794</t>
  </si>
  <si>
    <t>http://www.rittal.com/com-en/product/show/variantdetail.action?productID=7320814</t>
  </si>
  <si>
    <t>http://www.rittal.com/com-en/product/show/variantdetail.action?productID=7338121</t>
  </si>
  <si>
    <t>http://www.rittal.com/com-en/product/show/variantdetail.action?productID=7338130</t>
  </si>
  <si>
    <t>http://www.rittal.com/com-en/product/show/variantdetail.action?productID=7338135</t>
  </si>
  <si>
    <t>http://www.rittal.com/com-en/product/show/variantdetail.action?productID=7338221</t>
  </si>
  <si>
    <t>http://www.rittal.com/com-en/product/show/variantdetail.action?productID=7338321</t>
  </si>
  <si>
    <t>http://www.rittal.com/com-en/product/show/variantdetail.action?productID=7391000</t>
  </si>
  <si>
    <t>http://www.rittal.com/com-en/product/show/variantdetail.action?productID=7396000</t>
  </si>
  <si>
    <t>http://www.rittal.com/com-en/product/show/variantdetail.action?productID=7400000</t>
  </si>
  <si>
    <t>http://www.rittal.com/com-en/product/show/variantdetail.action?productID=7401000</t>
  </si>
  <si>
    <t>http://www.rittal.com/com-en/product/show/variantdetail.action?productID=7402000</t>
  </si>
  <si>
    <t>http://www.rittal.com/com-en/product/show/variantdetail.action?productID=7445000</t>
  </si>
  <si>
    <t>http://www.rittal.com/com-en/product/show/variantdetail.action?productID=7451000</t>
  </si>
  <si>
    <t>http://www.rittal.com/com-en/product/show/variantdetail.action?productID=7462000</t>
  </si>
  <si>
    <t>http://www.rittal.com/com-en/product/show/variantdetail.action?productID=7463100</t>
  </si>
  <si>
    <t>http://www.rittal.com/com-en/product/show/variantdetail.action?productID=7463200</t>
  </si>
  <si>
    <t>http://www.rittal.com/com-en/product/show/variantdetail.action?productID=7464035</t>
  </si>
  <si>
    <t>http://www.rittal.com/com-en/product/show/variantdetail.action?productID=7465035</t>
  </si>
  <si>
    <t>http://www.rittal.com/com-en/product/show/variantdetail.action?productID=7466035</t>
  </si>
  <si>
    <t>http://www.rittal.com/com-en/product/show/variantdetail.action?productID=7466735</t>
  </si>
  <si>
    <t>http://www.rittal.com/com-en/product/show/variantdetail.action?productID=7469535</t>
  </si>
  <si>
    <t>http://www.rittal.com/com-en/product/show/variantdetail.action?productID=7470535</t>
  </si>
  <si>
    <t>http://www.rittal.com/com-en/product/show/variantdetail.action?productID=7474535</t>
  </si>
  <si>
    <t>http://www.rittal.com/com-en/product/show/variantdetail.action?productID=7478535</t>
  </si>
  <si>
    <t>http://www.rittal.com/com-en/product/show/variantdetail.action?productID=7480035</t>
  </si>
  <si>
    <t>http://www.rittal.com/com-en/product/show/variantdetail.action?productID=7480300</t>
  </si>
  <si>
    <t>http://www.rittal.com/com-en/product/show/variantdetail.action?productID=7484035</t>
  </si>
  <si>
    <t>http://www.rittal.com/com-en/product/show/variantdetail.action?productID=7485035</t>
  </si>
  <si>
    <t>http://www.rittal.com/com-en/product/show/variantdetail.action?productID=7486035</t>
  </si>
  <si>
    <t>http://www.rittal.com/com-en/product/show/variantdetail.action?productID=7486735</t>
  </si>
  <si>
    <t>http://www.rittal.com/com-en/product/show/variantdetail.action?productID=7493100</t>
  </si>
  <si>
    <t>http://www.rittal.com/com-en/product/show/variantdetail.action?productID=7494000</t>
  </si>
  <si>
    <t>http://www.rittal.com/com-en/product/show/variantdetail.action?productID=7495000</t>
  </si>
  <si>
    <t>http://www.rittal.com/com-en/product/show/variantdetail.action?productID=7501000</t>
  </si>
  <si>
    <t>http://www.rittal.com/com-en/product/show/variantdetail.action?productID=7507000</t>
  </si>
  <si>
    <t>http://www.rittal.com/com-en/product/show/variantdetail.action?productID=7507010</t>
  </si>
  <si>
    <t>http://www.rittal.com/com-en/product/show/variantdetail.action?productID=7507020</t>
  </si>
  <si>
    <t>http://www.rittal.com/com-en/product/show/variantdetail.action?productID=7507030</t>
  </si>
  <si>
    <t>http://www.rittal.com/com-en/product/show/variantdetail.action?productID=7507100</t>
  </si>
  <si>
    <t>http://www.rittal.com/com-en/product/show/variantdetail.action?productID=7507110</t>
  </si>
  <si>
    <t>http://www.rittal.com/com-en/product/show/variantdetail.action?productID=7507120</t>
  </si>
  <si>
    <t>http://www.rittal.com/com-en/product/show/variantdetail.action?productID=7507200</t>
  </si>
  <si>
    <t>http://www.rittal.com/com-en/product/show/variantdetail.action?productID=7507210</t>
  </si>
  <si>
    <t>http://www.rittal.com/com-en/product/show/variantdetail.action?productID=7507220</t>
  </si>
  <si>
    <t>http://www.rittal.com/com-en/product/show/variantdetail.action?productID=7507706</t>
  </si>
  <si>
    <t>http://www.rittal.com/com-en/product/show/variantdetail.action?productID=7507709</t>
  </si>
  <si>
    <t>http://www.rittal.com/com-en/product/show/variantdetail.action?productID=7507712</t>
  </si>
  <si>
    <t>http://www.rittal.com/com-en/product/show/variantdetail.action?productID=7507715</t>
  </si>
  <si>
    <t>http://www.rittal.com/com-en/product/show/variantdetail.action?productID=7507718</t>
  </si>
  <si>
    <t>http://www.rittal.com/com-en/product/show/variantdetail.action?productID=7507721</t>
  </si>
  <si>
    <t>http://www.rittal.com/com-en/product/show/variantdetail.action?productID=7507740</t>
  </si>
  <si>
    <t>http://www.rittal.com/com-en/product/show/variantdetail.action?productID=7507750</t>
  </si>
  <si>
    <t>http://www.rittal.com/com-en/product/show/variantdetail.action?productID=7507755</t>
  </si>
  <si>
    <t>http://www.rittal.com/com-en/product/show/variantdetail.action?productID=7507760</t>
  </si>
  <si>
    <t>http://www.rittal.com/com-en/product/show/variantdetail.action?productID=7526750</t>
  </si>
  <si>
    <t>http://www.rittal.com/com-en/product/show/variantdetail.action?productID=7526755</t>
  </si>
  <si>
    <t>http://www.rittal.com/com-en/product/show/variantdetail.action?productID=7526760</t>
  </si>
  <si>
    <t>http://www.rittal.com/com-en/product/show/variantdetail.action?productID=7526770</t>
  </si>
  <si>
    <t>http://www.rittal.com/com-en/product/show/variantdetail.action?productID=7526780</t>
  </si>
  <si>
    <t>http://www.rittal.com/com-en/product/show/variantdetail.action?productID=7526785</t>
  </si>
  <si>
    <t>http://www.rittal.com/com-en/product/show/variantdetail.action?productID=7526790</t>
  </si>
  <si>
    <t>http://www.rittal.com/com-en/product/show/variantdetail.action?productID=7526795</t>
  </si>
  <si>
    <t>http://www.rittal.com/com-en/product/show/variantdetail.action?productID=7526800</t>
  </si>
  <si>
    <t>http://www.rittal.com/com-en/product/show/variantdetail.action?productID=7526820</t>
  </si>
  <si>
    <t>http://www.rittal.com/com-en/product/show/variantdetail.action?productID=7526829</t>
  </si>
  <si>
    <t>http://www.rittal.com/com-en/product/show/variantdetail.action?productID=7526834</t>
  </si>
  <si>
    <t>http://www.rittal.com/com-en/product/show/variantdetail.action?productID=7526850</t>
  </si>
  <si>
    <t>http://www.rittal.com/com-en/product/show/variantdetail.action?productID=7526860</t>
  </si>
  <si>
    <t>http://www.rittal.com/com-en/product/show/variantdetail.action?productID=7526964</t>
  </si>
  <si>
    <t>http://www.rittal.com/com-en/product/show/variantdetail.action?productID=7541000</t>
  </si>
  <si>
    <t>http://www.rittal.com/com-en/product/show/variantdetail.action?productID=7542000</t>
  </si>
  <si>
    <t>http://www.rittal.com/com-en/product/show/variantdetail.action?productID=7543000</t>
  </si>
  <si>
    <t>http://www.rittal.com/com-en/product/show/variantdetail.action?productID=7544000</t>
  </si>
  <si>
    <t>http://www.rittal.com/com-en/product/show/variantdetail.action?productID=7545000</t>
  </si>
  <si>
    <t>http://www.rittal.com/com-en/product/show/variantdetail.action?productID=7546000</t>
  </si>
  <si>
    <t>http://www.rittal.com/com-en/product/show/variantdetail.action?productID=7547000</t>
  </si>
  <si>
    <t>http://www.rittal.com/com-en/product/show/variantdetail.action?productID=7548000</t>
  </si>
  <si>
    <t>http://www.rittal.com/com-en/product/show/variantdetail.action?productID=7548210</t>
  </si>
  <si>
    <t>http://www.rittal.com/com-en/product/show/variantdetail.action?productID=7549000</t>
  </si>
  <si>
    <t>http://www.rittal.com/com-en/product/show/variantdetail.action?productID=7552002</t>
  </si>
  <si>
    <t>http://www.rittal.com/com-en/product/show/variantdetail.action?productID=7552120</t>
  </si>
  <si>
    <t>http://www.rittal.com/com-en/product/show/variantdetail.action?productID=7552122</t>
  </si>
  <si>
    <t>http://www.rittal.com/com-en/product/show/variantdetail.action?productID=7552140</t>
  </si>
  <si>
    <t>http://www.rittal.com/com-en/product/show/variantdetail.action?productID=7552142</t>
  </si>
  <si>
    <t>http://www.rittal.com/com-en/product/show/variantdetail.action?productID=7561500</t>
  </si>
  <si>
    <t>http://www.rittal.com/com-en/product/show/variantdetail.action?productID=7581500</t>
  </si>
  <si>
    <t>http://www.rittal.com/com-en/product/show/variantdetail.action?productID=7583500</t>
  </si>
  <si>
    <t>http://www.rittal.com/com-en/product/show/variantdetail.action?productID=7641000</t>
  </si>
  <si>
    <t>http://www.rittal.com/com-en/product/show/variantdetail.action?productID=7643000</t>
  </si>
  <si>
    <t>http://www.rittal.com/com-en/product/show/variantdetail.action?productID=7645000</t>
  </si>
  <si>
    <t>http://www.rittal.com/com-en/product/show/variantdetail.action?productID=7688000</t>
  </si>
  <si>
    <t>http://www.rittal.com/com-en/product/show/variantdetail.action?productID=7696000</t>
  </si>
  <si>
    <t>http://www.rittal.com/com-en/product/show/variantdetail.action?productID=7698000</t>
  </si>
  <si>
    <t>http://www.rittal.com/com-en/product/show/variantdetail.action?productID=7705035</t>
  </si>
  <si>
    <t>http://www.rittal.com/com-en/product/show/variantdetail.action?productID=7705110</t>
  </si>
  <si>
    <t>http://www.rittal.com/com-en/product/show/variantdetail.action?productID=7705120</t>
  </si>
  <si>
    <t>http://www.rittal.com/com-en/product/show/variantdetail.action?productID=7705235</t>
  </si>
  <si>
    <t>http://www.rittal.com/com-en/product/show/variantdetail.action?productID=7706135</t>
  </si>
  <si>
    <t>http://www.rittal.com/com-en/product/show/variantdetail.action?productID=7709135</t>
  </si>
  <si>
    <t>http://www.rittal.com/com-en/product/show/variantdetail.action?productID=7709535</t>
  </si>
  <si>
    <t>http://www.rittal.com/com-en/product/show/variantdetail.action?productID=7709735</t>
  </si>
  <si>
    <t>http://www.rittal.com/com-en/product/show/variantdetail.action?productID=7712135</t>
  </si>
  <si>
    <t>http://www.rittal.com/com-en/product/show/variantdetail.action?productID=7715135</t>
  </si>
  <si>
    <t>http://www.rittal.com/com-en/product/show/variantdetail.action?productID=7715535</t>
  </si>
  <si>
    <t>http://www.rittal.com/com-en/product/show/variantdetail.action?productID=7715735</t>
  </si>
  <si>
    <t>http://www.rittal.com/com-en/product/show/variantdetail.action?productID=7721135</t>
  </si>
  <si>
    <t>http://www.rittal.com/com-en/product/show/variantdetail.action?productID=7721535</t>
  </si>
  <si>
    <t>http://www.rittal.com/com-en/product/show/variantdetail.action?productID=7721735</t>
  </si>
  <si>
    <t>http://www.rittal.com/com-en/product/show/variantdetail.action?productID=7752950</t>
  </si>
  <si>
    <t>http://www.rittal.com/com-en/product/show/variantdetail.action?productID=7824086</t>
  </si>
  <si>
    <t>http://www.rittal.com/com-en/product/show/variantdetail.action?productID=7824120</t>
  </si>
  <si>
    <t>http://www.rittal.com/com-en/product/show/variantdetail.action?productID=7824126</t>
  </si>
  <si>
    <t>http://www.rittal.com/com-en/product/show/variantdetail.action?productID=7824128</t>
  </si>
  <si>
    <t>http://www.rittal.com/com-en/product/show/variantdetail.action?productID=7824186</t>
  </si>
  <si>
    <t>http://www.rittal.com/com-en/product/show/variantdetail.action?productID=7824188</t>
  </si>
  <si>
    <t>http://www.rittal.com/com-en/product/show/variantdetail.action?productID=7824200</t>
  </si>
  <si>
    <t>http://www.rittal.com/com-en/product/show/variantdetail.action?productID=7824201</t>
  </si>
  <si>
    <t>http://www.rittal.com/com-en/product/show/variantdetail.action?productID=7824202</t>
  </si>
  <si>
    <t>http://www.rittal.com/com-en/product/show/variantdetail.action?productID=7824206</t>
  </si>
  <si>
    <t>http://www.rittal.com/com-en/product/show/variantdetail.action?productID=7824208</t>
  </si>
  <si>
    <t>http://www.rittal.com/com-en/product/show/variantdetail.action?productID=7824220</t>
  </si>
  <si>
    <t>http://www.rittal.com/com-en/product/show/variantdetail.action?productID=7824222</t>
  </si>
  <si>
    <t>http://www.rittal.com/com-en/product/show/variantdetail.action?productID=7824226</t>
  </si>
  <si>
    <t>http://www.rittal.com/com-en/product/show/variantdetail.action?productID=7824228</t>
  </si>
  <si>
    <t>http://www.rittal.com/com-en/product/show/variantdetail.action?productID=7824510</t>
  </si>
  <si>
    <t>http://www.rittal.com/com-en/product/show/variantdetail.action?productID=7824520</t>
  </si>
  <si>
    <t>http://www.rittal.com/com-en/product/show/variantdetail.action?productID=7824525</t>
  </si>
  <si>
    <t>http://www.rittal.com/com-en/product/show/variantdetail.action?productID=7824540</t>
  </si>
  <si>
    <t>http://www.rittal.com/com-en/product/show/variantdetail.action?productID=7825250</t>
  </si>
  <si>
    <t>http://www.rittal.com/com-en/product/show/variantdetail.action?productID=7825360</t>
  </si>
  <si>
    <t>http://www.rittal.com/com-en/product/show/variantdetail.action?productID=7825361</t>
  </si>
  <si>
    <t>http://www.rittal.com/com-en/product/show/variantdetail.action?productID=7825367</t>
  </si>
  <si>
    <t>http://www.rittal.com/com-en/product/show/variantdetail.action?productID=7825375</t>
  </si>
  <si>
    <t>http://www.rittal.com/com-en/product/show/variantdetail.action?productID=7825380</t>
  </si>
  <si>
    <t>http://www.rittal.com/com-en/product/show/variantdetail.action?productID=7825381</t>
  </si>
  <si>
    <t>http://www.rittal.com/com-en/product/show/variantdetail.action?productID=7825387</t>
  </si>
  <si>
    <t>http://www.rittal.com/com-en/product/show/variantdetail.action?productID=7825388</t>
  </si>
  <si>
    <t>http://www.rittal.com/com-en/product/show/variantdetail.action?productID=7825601</t>
  </si>
  <si>
    <t>http://www.rittal.com/com-en/product/show/variantdetail.action?productID=7825801</t>
  </si>
  <si>
    <t>http://www.rittal.com/com-en/product/show/variantdetail.action?productID=7825900</t>
  </si>
  <si>
    <t>http://www.rittal.com/com-en/product/show/variantdetail.action?productID=7826605</t>
  </si>
  <si>
    <t>http://www.rittal.com/com-en/product/show/variantdetail.action?productID=7826665</t>
  </si>
  <si>
    <t>http://www.rittal.com/com-en/product/show/variantdetail.action?productID=7826669</t>
  </si>
  <si>
    <t>http://www.rittal.com/com-en/product/show/variantdetail.action?productID=7826685</t>
  </si>
  <si>
    <t>http://www.rittal.com/com-en/product/show/variantdetail.action?productID=7826689</t>
  </si>
  <si>
    <t>http://www.rittal.com/com-en/product/show/variantdetail.action?productID=7826750</t>
  </si>
  <si>
    <t>http://www.rittal.com/com-en/product/show/variantdetail.action?productID=7826805</t>
  </si>
  <si>
    <t>http://www.rittal.com/com-en/product/show/variantdetail.action?productID=7826809</t>
  </si>
  <si>
    <t>http://www.rittal.com/com-en/product/show/variantdetail.action?productID=7826825</t>
  </si>
  <si>
    <t>http://www.rittal.com/com-en/product/show/variantdetail.action?productID=7826865</t>
  </si>
  <si>
    <t>http://www.rittal.com/com-en/product/show/variantdetail.action?productID=7826869</t>
  </si>
  <si>
    <t>http://www.rittal.com/com-en/product/show/variantdetail.action?productID=7826885</t>
  </si>
  <si>
    <t>http://www.rittal.com/com-en/product/show/variantdetail.action?productID=7826889</t>
  </si>
  <si>
    <t>http://www.rittal.com/com-en/product/show/variantdetail.action?productID=7827181</t>
  </si>
  <si>
    <t>http://www.rittal.com/com-en/product/show/variantdetail.action?productID=7827201</t>
  </si>
  <si>
    <t>http://www.rittal.com/com-en/product/show/variantdetail.action?productID=7827221</t>
  </si>
  <si>
    <t>http://www.rittal.com/com-en/product/show/variantdetail.action?productID=7827300</t>
  </si>
  <si>
    <t>http://www.rittal.com/com-en/product/show/variantdetail.action?productID=7827480</t>
  </si>
  <si>
    <t>http://www.rittal.com/com-en/product/show/variantdetail.action?productID=7827544</t>
  </si>
  <si>
    <t>http://www.rittal.com/com-en/product/show/variantdetail.action?productID=7828040</t>
  </si>
  <si>
    <t>http://www.rittal.com/com-en/product/show/variantdetail.action?productID=7828050</t>
  </si>
  <si>
    <t>http://www.rittal.com/com-en/product/show/variantdetail.action?productID=7828060</t>
  </si>
  <si>
    <t>http://www.rittal.com/com-en/product/show/variantdetail.action?productID=7828061</t>
  </si>
  <si>
    <t>http://www.rittal.com/com-en/product/show/variantdetail.action?productID=7828062</t>
  </si>
  <si>
    <t>http://www.rittal.com/com-en/product/show/variantdetail.action?productID=7828080</t>
  </si>
  <si>
    <t>http://www.rittal.com/com-en/product/show/variantdetail.action?productID=7828081</t>
  </si>
  <si>
    <t>http://www.rittal.com/com-en/product/show/variantdetail.action?productID=7828082</t>
  </si>
  <si>
    <t>http://www.rittal.com/com-en/product/show/variantdetail.action?productID=7828100</t>
  </si>
  <si>
    <t>http://www.rittal.com/com-en/product/show/variantdetail.action?productID=7828101</t>
  </si>
  <si>
    <t>http://www.rittal.com/com-en/product/show/variantdetail.action?productID=7828102</t>
  </si>
  <si>
    <t>http://www.rittal.com/com-en/product/show/variantdetail.action?productID=7828120</t>
  </si>
  <si>
    <t>http://www.rittal.com/com-en/product/show/variantdetail.action?productID=7828121</t>
  </si>
  <si>
    <t>http://www.rittal.com/com-en/product/show/variantdetail.action?productID=7828122</t>
  </si>
  <si>
    <t>http://www.rittal.com/com-en/product/show/variantdetail.action?productID=7829150</t>
  </si>
  <si>
    <t>http://www.rittal.com/com-en/product/show/variantdetail.action?productID=7829200</t>
  </si>
  <si>
    <t>http://www.rittal.com/com-en/product/show/variantdetail.action?productID=7829400</t>
  </si>
  <si>
    <t>http://www.rittal.com/com-en/product/show/variantdetail.action?productID=7831472</t>
  </si>
  <si>
    <t>http://www.rittal.com/com-en/product/show/variantdetail.action?productID=7831723</t>
  </si>
  <si>
    <t>http://www.rittal.com/com-en/product/show/variantdetail.action?productID=7831724</t>
  </si>
  <si>
    <t>http://www.rittal.com/com-en/product/show/variantdetail.action?productID=7831725</t>
  </si>
  <si>
    <t>http://www.rittal.com/com-en/product/show/variantdetail.action?productID=7831726</t>
  </si>
  <si>
    <t>http://www.rittal.com/com-en/product/show/variantdetail.action?productID=7856005</t>
  </si>
  <si>
    <t>http://www.rittal.com/com-en/product/show/variantdetail.action?productID=7856006</t>
  </si>
  <si>
    <t>http://www.rittal.com/com-en/product/show/variantdetail.action?productID=7856008</t>
  </si>
  <si>
    <t>http://www.rittal.com/com-en/product/show/variantdetail.action?productID=7856010</t>
  </si>
  <si>
    <t>http://www.rittal.com/com-en/product/show/variantdetail.action?productID=7856011</t>
  </si>
  <si>
    <t>http://www.rittal.com/com-en/product/show/variantdetail.action?productID=7856013</t>
  </si>
  <si>
    <t>http://www.rittal.com/com-en/product/show/variantdetail.action?productID=7856014</t>
  </si>
  <si>
    <t>http://www.rittal.com/com-en/product/show/variantdetail.action?productID=7856020</t>
  </si>
  <si>
    <t>http://www.rittal.com/com-en/product/show/variantdetail.action?productID=7856023</t>
  </si>
  <si>
    <t>http://www.rittal.com/com-en/product/show/variantdetail.action?productID=7856025</t>
  </si>
  <si>
    <t>http://www.rittal.com/com-en/product/show/variantdetail.action?productID=7856026</t>
  </si>
  <si>
    <t>http://www.rittal.com/com-en/product/show/variantdetail.action?productID=7856027</t>
  </si>
  <si>
    <t>http://www.rittal.com/com-en/product/show/variantdetail.action?productID=7856029</t>
  </si>
  <si>
    <t>http://www.rittal.com/com-en/product/show/variantdetail.action?productID=7856030</t>
  </si>
  <si>
    <t>http://www.rittal.com/com-en/product/show/variantdetail.action?productID=7856070</t>
  </si>
  <si>
    <t>http://www.rittal.com/com-en/product/show/variantdetail.action?productID=7856080</t>
  </si>
  <si>
    <t>http://www.rittal.com/com-en/product/show/variantdetail.action?productID=7856082</t>
  </si>
  <si>
    <t>http://www.rittal.com/com-en/product/show/variantdetail.action?productID=7856090</t>
  </si>
  <si>
    <t>http://www.rittal.com/com-en/product/show/variantdetail.action?productID=7856100</t>
  </si>
  <si>
    <t>http://www.rittal.com/com-en/product/show/variantdetail.action?productID=7856120</t>
  </si>
  <si>
    <t>http://www.rittal.com/com-en/product/show/variantdetail.action?productID=7856170</t>
  </si>
  <si>
    <t>http://www.rittal.com/com-en/product/show/variantdetail.action?productID=7856191</t>
  </si>
  <si>
    <t>http://www.rittal.com/com-en/product/show/variantdetail.action?productID=7856220</t>
  </si>
  <si>
    <t>http://www.rittal.com/com-en/product/show/variantdetail.action?productID=7856230</t>
  </si>
  <si>
    <t>http://www.rittal.com/com-en/product/show/variantdetail.action?productID=7856240</t>
  </si>
  <si>
    <t>http://www.rittal.com/com-en/product/show/variantdetail.action?productID=7856321</t>
  </si>
  <si>
    <t>http://www.rittal.com/com-en/product/show/variantdetail.action?productID=7856323</t>
  </si>
  <si>
    <t>http://www.rittal.com/com-en/product/show/variantdetail.action?productID=7857130</t>
  </si>
  <si>
    <t>http://www.rittal.com/com-en/product/show/variantdetail.action?productID=7857150</t>
  </si>
  <si>
    <t>http://www.rittal.com/com-en/product/show/variantdetail.action?productID=7857190</t>
  </si>
  <si>
    <t>http://www.rittal.com/com-en/product/show/variantdetail.action?productID=7857300</t>
  </si>
  <si>
    <t>http://www.rittal.com/com-en/product/show/variantdetail.action?productID=7857310</t>
  </si>
  <si>
    <t>http://www.rittal.com/com-en/product/show/variantdetail.action?productID=7857320</t>
  </si>
  <si>
    <t>http://www.rittal.com/com-en/product/show/variantdetail.action?productID=7857421</t>
  </si>
  <si>
    <t>http://www.rittal.com/com-en/product/show/variantdetail.action?productID=7857998</t>
  </si>
  <si>
    <t>http://www.rittal.com/com-en/product/show/variantdetail.action?productID=7858100</t>
  </si>
  <si>
    <t>http://www.rittal.com/com-en/product/show/variantdetail.action?productID=7858160</t>
  </si>
  <si>
    <t>http://www.rittal.com/com-en/product/show/variantdetail.action?productID=7858162</t>
  </si>
  <si>
    <t>http://www.rittal.com/com-en/product/show/variantdetail.action?productID=7859050</t>
  </si>
  <si>
    <t>http://www.rittal.com/com-en/product/show/variantdetail.action?productID=7859053</t>
  </si>
  <si>
    <t>http://www.rittal.com/com-en/product/show/variantdetail.action?productID=7859120</t>
  </si>
  <si>
    <t>http://www.rittal.com/com-en/product/show/variantdetail.action?productID=7859130</t>
  </si>
  <si>
    <t>http://www.rittal.com/com-en/product/show/variantdetail.action?productID=7859312</t>
  </si>
  <si>
    <t>http://www.rittal.com/com-en/product/show/variantdetail.action?productID=7859315</t>
  </si>
  <si>
    <t>http://www.rittal.com/com-en/product/show/variantdetail.action?productID=7859316</t>
  </si>
  <si>
    <t>http://www.rittal.com/com-en/product/show/variantdetail.action?productID=7859332</t>
  </si>
  <si>
    <t>http://www.rittal.com/com-en/product/show/variantdetail.action?productID=7859335</t>
  </si>
  <si>
    <t>http://www.rittal.com/com-en/product/show/variantdetail.action?productID=7859410</t>
  </si>
  <si>
    <t>http://www.rittal.com/com-en/product/show/variantdetail.action?productID=7859420</t>
  </si>
  <si>
    <t>http://www.rittal.com/com-en/product/show/variantdetail.action?productID=7859430</t>
  </si>
  <si>
    <t>http://www.rittal.com/com-en/product/show/variantdetail.action?productID=7888390</t>
  </si>
  <si>
    <t>http://www.rittal.com/com-en/product/show/variantdetail.action?productID=7888410</t>
  </si>
  <si>
    <t>http://www.rittal.com/com-en/product/show/variantdetail.action?productID=7888430</t>
  </si>
  <si>
    <t>http://www.rittal.com/com-en/product/show/variantdetail.action?productID=7888440</t>
  </si>
  <si>
    <t>http://www.rittal.com/com-en/product/show/variantdetail.action?productID=7888460</t>
  </si>
  <si>
    <t>http://www.rittal.com/com-en/product/show/variantdetail.action?productID=7888500</t>
  </si>
  <si>
    <t>http://www.rittal.com/com-en/product/show/variantdetail.action?productID=7888510</t>
  </si>
  <si>
    <t>http://www.rittal.com/com-en/product/show/variantdetail.action?productID=7888520</t>
  </si>
  <si>
    <t>http://www.rittal.com/com-en/product/show/variantdetail.action?productID=7888530</t>
  </si>
  <si>
    <t>http://www.rittal.com/com-en/product/show/variantdetail.action?productID=7888532</t>
  </si>
  <si>
    <t>http://www.rittal.com/com-en/product/show/variantdetail.action?productID=7888610</t>
  </si>
  <si>
    <t>http://www.rittal.com/com-en/product/show/variantdetail.action?productID=7888612</t>
  </si>
  <si>
    <t>http://www.rittal.com/com-en/product/show/variantdetail.action?productID=7888615</t>
  </si>
  <si>
    <t>http://www.rittal.com/com-en/product/show/variantdetail.action?productID=7888640</t>
  </si>
  <si>
    <t>http://www.rittal.com/com-en/product/show/variantdetail.action?productID=7888652</t>
  </si>
  <si>
    <t>http://www.rittal.com/com-en/product/show/variantdetail.action?productID=7888653</t>
  </si>
  <si>
    <t>http://www.rittal.com/com-en/product/show/variantdetail.action?productID=7888840</t>
  </si>
  <si>
    <t>http://www.rittal.com/com-en/product/show/variantdetail.action?productID=7888850</t>
  </si>
  <si>
    <t>http://www.rittal.com/com-en/product/show/variantdetail.action?productID=7888875</t>
  </si>
  <si>
    <t>http://www.rittal.com/com-en/product/show/variantdetail.action?productID=7888882</t>
  </si>
  <si>
    <t>http://www.rittal.com/com-en/product/show/variantdetail.action?productID=7888892</t>
  </si>
  <si>
    <t>http://www.rittal.com/com-en/product/show/variantdetail.action?productID=7888940</t>
  </si>
  <si>
    <t>http://www.rittal.com/com-en/product/show/variantdetail.action?productID=7888944</t>
  </si>
  <si>
    <t>http://www.rittal.com/com-en/product/show/variantdetail.action?productID=7888950</t>
  </si>
  <si>
    <t>http://www.rittal.com/com-en/product/show/variantdetail.action?productID=7890020</t>
  </si>
  <si>
    <t>http://www.rittal.com/com-en/product/show/variantdetail.action?productID=7890242</t>
  </si>
  <si>
    <t>http://www.rittal.com/com-en/product/show/variantdetail.action?productID=7890247</t>
  </si>
  <si>
    <t>http://www.rittal.com/com-en/product/show/variantdetail.action?productID=7890500</t>
  </si>
  <si>
    <t>http://www.rittal.com/com-en/product/show/variantdetail.action?productID=7950100</t>
  </si>
  <si>
    <t>http://www.rittal.com/com-en/product/show/variantdetail.action?productID=7950150</t>
  </si>
  <si>
    <t>http://www.rittal.com/com-en/product/show/variantdetail.action?productID=7950200</t>
  </si>
  <si>
    <t>http://www.rittal.com/com-en/product/show/variantdetail.action?productID=7955010</t>
  </si>
  <si>
    <t>http://www.rittal.com/com-en/product/show/variantdetail.action?productID=7955015</t>
  </si>
  <si>
    <t>http://www.rittal.com/com-en/product/show/variantdetail.action?productID=7955020</t>
  </si>
  <si>
    <t>http://www.rittal.com/com-en/product/show/variantdetail.action?productID=7955110</t>
  </si>
  <si>
    <t>http://www.rittal.com/com-en/product/show/variantdetail.action?productID=7955111</t>
  </si>
  <si>
    <t>http://www.rittal.com/com-en/product/show/variantdetail.action?productID=7955131</t>
  </si>
  <si>
    <t>http://www.rittal.com/com-en/product/show/variantdetail.action?productID=7955132</t>
  </si>
  <si>
    <t>http://www.rittal.com/com-en/product/show/variantdetail.action?productID=7955133</t>
  </si>
  <si>
    <t>http://www.rittal.com/com-en/product/show/variantdetail.action?productID=7955134</t>
  </si>
  <si>
    <t>http://www.rittal.com/com-en/product/show/variantdetail.action?productID=7955135</t>
  </si>
  <si>
    <t>http://www.rittal.com/com-en/product/show/variantdetail.action?productID=7955201</t>
  </si>
  <si>
    <t>http://www.rittal.com/com-en/product/show/variantdetail.action?productID=7955210</t>
  </si>
  <si>
    <t>http://www.rittal.com/com-en/product/show/variantdetail.action?productID=7955211</t>
  </si>
  <si>
    <t>http://www.rittal.com/com-en/product/show/variantdetail.action?productID=7955231</t>
  </si>
  <si>
    <t>http://www.rittal.com/com-en/product/show/variantdetail.action?productID=7955232</t>
  </si>
  <si>
    <t>http://www.rittal.com/com-en/product/show/variantdetail.action?productID=7955233</t>
  </si>
  <si>
    <t>http://www.rittal.com/com-en/product/show/variantdetail.action?productID=7955234</t>
  </si>
  <si>
    <t>http://www.rittal.com/com-en/product/show/variantdetail.action?productID=7955235</t>
  </si>
  <si>
    <t>http://www.rittal.com/com-en/product/show/variantdetail.action?productID=7955236</t>
  </si>
  <si>
    <t>http://www.rittal.com/com-en/product/show/variantdetail.action?productID=7955238</t>
  </si>
  <si>
    <t>http://www.rittal.com/com-en/product/show/variantdetail.action?productID=7955301</t>
  </si>
  <si>
    <t>http://www.rittal.com/com-en/product/show/variantdetail.action?productID=7955310</t>
  </si>
  <si>
    <t>http://www.rittal.com/com-en/product/show/variantdetail.action?productID=7955311</t>
  </si>
  <si>
    <t>http://www.rittal.com/com-en/product/show/variantdetail.action?productID=7955331</t>
  </si>
  <si>
    <t>http://www.rittal.com/com-en/product/show/variantdetail.action?productID=7955332</t>
  </si>
  <si>
    <t>http://www.rittal.com/com-en/product/show/variantdetail.action?productID=7955333</t>
  </si>
  <si>
    <t>http://www.rittal.com/com-en/product/show/variantdetail.action?productID=7955334</t>
  </si>
  <si>
    <t>http://www.rittal.com/com-en/product/show/variantdetail.action?productID=7955335</t>
  </si>
  <si>
    <t>http://www.rittal.com/com-en/product/show/variantdetail.action?productID=7955336</t>
  </si>
  <si>
    <t>http://www.rittal.com/com-en/product/show/variantdetail.action?productID=7955401</t>
  </si>
  <si>
    <t>http://www.rittal.com/com-en/product/show/variantdetail.action?productID=7955410</t>
  </si>
  <si>
    <t>http://www.rittal.com/com-en/product/show/variantdetail.action?productID=7955411</t>
  </si>
  <si>
    <t>http://www.rittal.com/com-en/product/show/variantdetail.action?productID=7955431</t>
  </si>
  <si>
    <t>http://www.rittal.com/com-en/product/show/variantdetail.action?productID=7955432</t>
  </si>
  <si>
    <t>http://www.rittal.com/com-en/product/show/variantdetail.action?productID=7955433</t>
  </si>
  <si>
    <t>http://www.rittal.com/com-en/product/show/variantdetail.action?productID=7955434</t>
  </si>
  <si>
    <t>http://www.rittal.com/com-en/product/show/variantdetail.action?productID=7955435</t>
  </si>
  <si>
    <t>http://www.rittal.com/com-en/product/show/variantdetail.action?productID=7955436</t>
  </si>
  <si>
    <t>http://www.rittal.com/com-en/product/show/variantdetail.action?productID=7955510</t>
  </si>
  <si>
    <t>http://www.rittal.com/com-en/product/show/variantdetail.action?productID=7955511</t>
  </si>
  <si>
    <t>http://www.rittal.com/com-en/product/show/variantdetail.action?productID=7955512</t>
  </si>
  <si>
    <t>http://www.rittal.com/com-en/product/show/variantdetail.action?productID=7955513</t>
  </si>
  <si>
    <t>http://www.rittal.com/com-en/product/show/variantdetail.action?productID=7955520</t>
  </si>
  <si>
    <t>http://www.rittal.com/com-en/product/show/variantdetail.action?productID=7955521</t>
  </si>
  <si>
    <t>http://www.rittal.com/com-en/product/show/variantdetail.action?productID=7955522</t>
  </si>
  <si>
    <t>http://www.rittal.com/com-en/product/show/variantdetail.action?productID=7955530</t>
  </si>
  <si>
    <t>http://www.rittal.com/com-en/product/show/variantdetail.action?productID=7955531</t>
  </si>
  <si>
    <t>http://www.rittal.com/com-en/product/show/variantdetail.action?productID=7955532</t>
  </si>
  <si>
    <t>http://www.rittal.com/com-en/product/show/variantdetail.action?productID=7955540</t>
  </si>
  <si>
    <t>http://www.rittal.com/com-en/product/show/variantdetail.action?productID=7955541</t>
  </si>
  <si>
    <t>http://www.rittal.com/com-en/product/show/variantdetail.action?productID=7955542</t>
  </si>
  <si>
    <t>http://www.rittal.com/com-en/product/show/variantdetail.action?productID=7955901</t>
  </si>
  <si>
    <t>http://www.rittal.com/com-en/product/show/variantdetail.action?productID=7955910</t>
  </si>
  <si>
    <t>http://www.rittal.com/com-en/product/show/variantdetail.action?productID=7955911</t>
  </si>
  <si>
    <t>http://www.rittal.com/com-en/product/show/variantdetail.action?productID=7955931</t>
  </si>
  <si>
    <t>http://www.rittal.com/com-en/product/show/variantdetail.action?productID=7955932</t>
  </si>
  <si>
    <t>http://www.rittal.com/com-en/product/show/variantdetail.action?productID=7955933</t>
  </si>
  <si>
    <t>http://www.rittal.com/com-en/product/show/variantdetail.action?productID=7955940</t>
  </si>
  <si>
    <t>http://www.rittal.com/com-en/product/show/variantdetail.action?productID=7955941</t>
  </si>
  <si>
    <t>http://www.rittal.com/com-en/product/show/variantdetail.action?productID=7955942</t>
  </si>
  <si>
    <t>http://www.rittal.com/com-en/product/show/variantdetail.action?productID=7963310</t>
  </si>
  <si>
    <t>http://www.rittal.com/com-en/product/show/variantdetail.action?productID=7963410</t>
  </si>
  <si>
    <t>http://www.rittal.com/com-en/product/show/variantdetail.action?productID=7963510</t>
  </si>
  <si>
    <t>http://www.rittal.com/com-en/product/show/variantdetail.action?productID=7963610</t>
  </si>
  <si>
    <t>http://www.rittal.com/com-en/product/show/variantdetail.action?productID=7963710</t>
  </si>
  <si>
    <t>http://www.rittal.com/com-en/product/show/variantdetail.action?productID=7966035</t>
  </si>
  <si>
    <t>http://www.rittal.com/com-en/product/show/variantdetail.action?productID=7967000</t>
  </si>
  <si>
    <t>http://www.rittal.com/com-en/product/show/variantdetail.action?productID=7968035</t>
  </si>
  <si>
    <t>http://www.rittal.com/com-en/product/show/variantdetail.action?productID=7980000</t>
  </si>
  <si>
    <t>http://www.rittal.com/com-en/product/show/variantdetail.action?productID=7980100</t>
  </si>
  <si>
    <t>http://www.rittal.com/com-en/product/show/variantdetail.action?productID=7980148</t>
  </si>
  <si>
    <t>http://www.rittal.com/com-en/product/show/variantdetail.action?productID=7986035</t>
  </si>
  <si>
    <t>http://www.rittal.com/com-en/product/show/variantdetail.action?productID=7988035</t>
  </si>
  <si>
    <t>http://www.rittal.com/com-en/product/show/variantdetail.action?productID=7990101</t>
  </si>
  <si>
    <t>http://www.rittal.com/com-en/product/show/variantdetail.action?productID=7990103</t>
  </si>
  <si>
    <t>http://www.rittal.com/com-en/product/show/variantdetail.action?productID=7990201</t>
  </si>
  <si>
    <t>http://www.rittal.com/com-en/product/show/variantdetail.action?productID=7990203</t>
  </si>
  <si>
    <t>http://www.rittal.com/com-en/product/show/variantdetail.action?productID=7990206</t>
  </si>
  <si>
    <t>http://www.rittal.com/com-en/product/show/variantdetail.action?productID=7990208</t>
  </si>
  <si>
    <t>http://www.rittal.com/com-en/product/show/variantdetail.action?productID=7990301</t>
  </si>
  <si>
    <t>http://www.rittal.com/com-en/product/show/variantdetail.action?productID=7990303</t>
  </si>
  <si>
    <t>http://www.rittal.com/com-en/product/show/variantdetail.action?productID=7990306</t>
  </si>
  <si>
    <t>http://www.rittal.com/com-en/product/show/variantdetail.action?productID=7990308</t>
  </si>
  <si>
    <t>http://www.rittal.com/com-en/product/show/variantdetail.action?productID=7998106</t>
  </si>
  <si>
    <t>http://www.rittal.com/com-en/product/show/variantdetail.action?productID=7998107</t>
  </si>
  <si>
    <t>http://www.rittal.com/com-en/product/show/variantdetail.action?productID=7998206</t>
  </si>
  <si>
    <t>http://www.rittal.com/com-en/product/show/variantdetail.action?productID=7998306</t>
  </si>
  <si>
    <t>http://www.rittal.com/com-en/product/show/variantdetail.action?productID=7998307</t>
  </si>
  <si>
    <t>http://www.rittal.com/com-en/product/show/variantdetail.action?productID=7998406</t>
  </si>
  <si>
    <t>http://www.rittal.com/com-en/product/show/variantdetail.action?productID=7998407</t>
  </si>
  <si>
    <t>http://www.rittal.com/com-en/product/show/variantdetail.action?productID=7998506</t>
  </si>
  <si>
    <t>http://www.rittal.com/com-en/product/show/variantdetail.action?productID=7998606</t>
  </si>
  <si>
    <t>http://www.rittal.com/com-en/product/show/variantdetail.action?productID=7998607</t>
  </si>
  <si>
    <t>http://www.rittal.com/com-en/product/show/variantdetail.action?productID=7998905</t>
  </si>
  <si>
    <t>http://www.rittal.com/com-en/product/show/variantdetail.action?productID=7998906</t>
  </si>
  <si>
    <t>http://www.rittal.com/com-en/product/show/variantdetail.action?productID=7998907</t>
  </si>
  <si>
    <t>http://www.rittal.com/com-en/product/show/variantdetail.action?productID=7998908</t>
  </si>
  <si>
    <t>http://www.rittal.com/com-en/product/show/variantdetail.action?productID=7999009</t>
  </si>
  <si>
    <t>http://www.rittal.com/com-en/product/show/variantdetail.action?productID=7999709</t>
  </si>
  <si>
    <t>http://www.rittal.com/com-en/product/show/variantdetail.action?productID=8000100</t>
  </si>
  <si>
    <t>http://www.rittal.com/com-en/product/show/variantdetail.action?productID=8000500</t>
  </si>
  <si>
    <t>http://www.rittal.com/com-en/product/show/variantdetail.action?productID=8004500</t>
  </si>
  <si>
    <t>http://www.rittal.com/com-en/product/show/variantdetail.action?productID=8005500</t>
  </si>
  <si>
    <t>http://www.rittal.com/com-en/product/show/variantdetail.action?productID=8006500</t>
  </si>
  <si>
    <t>http://www.rittal.com/com-en/product/show/variantdetail.action?productID=8080500</t>
  </si>
  <si>
    <t>http://www.rittal.com/com-en/product/show/variantdetail.action?productID=8084500</t>
  </si>
  <si>
    <t>http://www.rittal.com/com-en/product/show/variantdetail.action?productID=8100000</t>
  </si>
  <si>
    <t>http://www.rittal.com/com-en/product/show/variantdetail.action?productID=8100010</t>
  </si>
  <si>
    <t>http://www.rittal.com/com-en/product/show/variantdetail.action?productID=8100105</t>
  </si>
  <si>
    <t>http://www.rittal.com/com-en/product/show/variantdetail.action?productID=8100120</t>
  </si>
  <si>
    <t>http://www.rittal.com/com-en/product/show/variantdetail.action?productID=8100125</t>
  </si>
  <si>
    <t>http://www.rittal.com/com-en/product/show/variantdetail.action?productID=8100160</t>
  </si>
  <si>
    <t>http://www.rittal.com/com-en/product/show/variantdetail.action?productID=8100180</t>
  </si>
  <si>
    <t>http://www.rittal.com/com-en/product/show/variantdetail.action?productID=8100235</t>
  </si>
  <si>
    <t>http://www.rittal.com/com-en/product/show/variantdetail.action?productID=8100300</t>
  </si>
  <si>
    <t>http://www.rittal.com/com-en/product/show/variantdetail.action?productID=8100400</t>
  </si>
  <si>
    <t>http://www.rittal.com/com-en/product/show/variantdetail.action?productID=8100500</t>
  </si>
  <si>
    <t>http://www.rittal.com/com-en/product/show/variantdetail.action?productID=8100600</t>
  </si>
  <si>
    <t>http://www.rittal.com/com-en/product/show/variantdetail.action?productID=8100602</t>
  </si>
  <si>
    <t>http://www.rittal.com/com-en/product/show/variantdetail.action?productID=8100605</t>
  </si>
  <si>
    <t>http://www.rittal.com/com-en/product/show/variantdetail.action?productID=8100800</t>
  </si>
  <si>
    <t>http://www.rittal.com/com-en/product/show/variantdetail.action?productID=8100802</t>
  </si>
  <si>
    <t>http://www.rittal.com/com-en/product/show/variantdetail.action?productID=8100805</t>
  </si>
  <si>
    <t>http://www.rittal.com/com-en/product/show/variantdetail.action?productID=8104235</t>
  </si>
  <si>
    <t>http://www.rittal.com/com-en/product/show/variantdetail.action?productID=8105235</t>
  </si>
  <si>
    <t>http://www.rittal.com/com-en/product/show/variantdetail.action?productID=8106235</t>
  </si>
  <si>
    <t>http://www.rittal.com/com-en/product/show/variantdetail.action?productID=8106750</t>
  </si>
  <si>
    <t>http://www.rittal.com/com-en/product/show/variantdetail.action?productID=8108235</t>
  </si>
  <si>
    <t>http://www.rittal.com/com-en/product/show/variantdetail.action?productID=8108750</t>
  </si>
  <si>
    <t>http://www.rittal.com/com-en/product/show/variantdetail.action?productID=8115235</t>
  </si>
  <si>
    <t>http://www.rittal.com/com-en/product/show/variantdetail.action?productID=8126235</t>
  </si>
  <si>
    <t>http://www.rittal.com/com-en/product/show/variantdetail.action?productID=8128235</t>
  </si>
  <si>
    <t>http://www.rittal.com/com-en/product/show/variantdetail.action?productID=8145235</t>
  </si>
  <si>
    <t>http://www.rittal.com/com-en/product/show/variantdetail.action?productID=8146235</t>
  </si>
  <si>
    <t>http://www.rittal.com/com-en/product/show/variantdetail.action?productID=8148235</t>
  </si>
  <si>
    <t>http://www.rittal.com/com-en/product/show/variantdetail.action?productID=8165235</t>
  </si>
  <si>
    <t>http://www.rittal.com/com-en/product/show/variantdetail.action?productID=8166235</t>
  </si>
  <si>
    <t>http://www.rittal.com/com-en/product/show/variantdetail.action?productID=8168235</t>
  </si>
  <si>
    <t>http://www.rittal.com/com-en/product/show/variantdetail.action?productID=8170235</t>
  </si>
  <si>
    <t>http://www.rittal.com/com-en/product/show/variantdetail.action?productID=8173235</t>
  </si>
  <si>
    <t>http://www.rittal.com/com-en/product/show/variantdetail.action?productID=8174235</t>
  </si>
  <si>
    <t>http://www.rittal.com/com-en/product/show/variantdetail.action?productID=8175235</t>
  </si>
  <si>
    <t>http://www.rittal.com/com-en/product/show/variantdetail.action?productID=8176235</t>
  </si>
  <si>
    <t>http://www.rittal.com/com-en/product/show/variantdetail.action?productID=8184235</t>
  </si>
  <si>
    <t>http://www.rittal.com/com-en/product/show/variantdetail.action?productID=8185235</t>
  </si>
  <si>
    <t>http://www.rittal.com/com-en/product/show/variantdetail.action?productID=8186235</t>
  </si>
  <si>
    <t>http://www.rittal.com/com-en/product/show/variantdetail.action?productID=8188235</t>
  </si>
  <si>
    <t>http://www.rittal.com/com-en/product/show/variantdetail.action?productID=8200000</t>
  </si>
  <si>
    <t>http://www.rittal.com/com-en/product/show/variantdetail.action?productID=8200010</t>
  </si>
  <si>
    <t>http://www.rittal.com/com-en/product/show/variantdetail.action?productID=8200120</t>
  </si>
  <si>
    <t>http://www.rittal.com/com-en/product/show/variantdetail.action?productID=8200300</t>
  </si>
  <si>
    <t>http://www.rittal.com/com-en/product/show/variantdetail.action?productID=8200400</t>
  </si>
  <si>
    <t>http://www.rittal.com/com-en/product/show/variantdetail.action?productID=8200500</t>
  </si>
  <si>
    <t>http://www.rittal.com/com-en/product/show/variantdetail.action?productID=8200600</t>
  </si>
  <si>
    <t>http://www.rittal.com/com-en/product/show/variantdetail.action?productID=8200800</t>
  </si>
  <si>
    <t>http://www.rittal.com/com-en/product/show/variantdetail.action?productID=8204500</t>
  </si>
  <si>
    <t>http://www.rittal.com/com-en/product/show/variantdetail.action?productID=8205500</t>
  </si>
  <si>
    <t>http://www.rittal.com/com-en/product/show/variantdetail.action?productID=8206500</t>
  </si>
  <si>
    <t>http://www.rittal.com/com-en/product/show/variantdetail.action?productID=8208500</t>
  </si>
  <si>
    <t>http://www.rittal.com/com-en/product/show/variantdetail.action?productID=8215500</t>
  </si>
  <si>
    <t>http://www.rittal.com/com-en/product/show/variantdetail.action?productID=8226500</t>
  </si>
  <si>
    <t>http://www.rittal.com/com-en/product/show/variantdetail.action?productID=8245500</t>
  </si>
  <si>
    <t>http://www.rittal.com/com-en/product/show/variantdetail.action?productID=8265500</t>
  </si>
  <si>
    <t>http://www.rittal.com/com-en/product/show/variantdetail.action?productID=8284500</t>
  </si>
  <si>
    <t>http://www.rittal.com/com-en/product/show/variantdetail.action?productID=8285500</t>
  </si>
  <si>
    <t>http://www.rittal.com/com-en/product/show/variantdetail.action?productID=8286500</t>
  </si>
  <si>
    <t>http://www.rittal.com/com-en/product/show/variantdetail.action?productID=8405510</t>
  </si>
  <si>
    <t>http://www.rittal.com/com-en/product/show/variantdetail.action?productID=8406510</t>
  </si>
  <si>
    <t>http://www.rittal.com/com-en/product/show/variantdetail.action?productID=8410510</t>
  </si>
  <si>
    <t>http://www.rittal.com/com-en/product/show/variantdetail.action?productID=8418510</t>
  </si>
  <si>
    <t>http://www.rittal.com/com-en/product/show/variantdetail.action?productID=8430510</t>
  </si>
  <si>
    <t>http://www.rittal.com/com-en/product/show/variantdetail.action?productID=8438510</t>
  </si>
  <si>
    <t>http://www.rittal.com/com-en/product/show/variantdetail.action?productID=8450600</t>
  </si>
  <si>
    <t>http://www.rittal.com/com-en/product/show/variantdetail.action?productID=8450680</t>
  </si>
  <si>
    <t>http://www.rittal.com/com-en/product/show/variantdetail.action?productID=8451600</t>
  </si>
  <si>
    <t>http://www.rittal.com/com-en/product/show/variantdetail.action?productID=8452600</t>
  </si>
  <si>
    <t>http://www.rittal.com/com-en/product/show/variantdetail.action?productID=8453600</t>
  </si>
  <si>
    <t>http://www.rittal.com/com-en/product/show/variantdetail.action?productID=8454600</t>
  </si>
  <si>
    <t>http://www.rittal.com/com-en/product/show/variantdetail.action?productID=8455600</t>
  </si>
  <si>
    <t>http://www.rittal.com/com-en/product/show/variantdetail.action?productID=8456600</t>
  </si>
  <si>
    <t>http://www.rittal.com/com-en/product/show/variantdetail.action?productID=8457600</t>
  </si>
  <si>
    <t>http://www.rittal.com/com-en/product/show/variantdetail.action?productID=8485510</t>
  </si>
  <si>
    <t>http://www.rittal.com/com-en/product/show/variantdetail.action?productID=8486510</t>
  </si>
  <si>
    <t>http://www.rittal.com/com-en/product/show/variantdetail.action?productID=8600255</t>
  </si>
  <si>
    <t>http://www.rittal.com/com-en/product/show/variantdetail.action?productID=8600265</t>
  </si>
  <si>
    <t>http://www.rittal.com/com-en/product/show/variantdetail.action?productID=8600455</t>
  </si>
  <si>
    <t>http://www.rittal.com/com-en/product/show/variantdetail.action?productID=8600465</t>
  </si>
  <si>
    <t>http://www.rittal.com/com-en/product/show/variantdetail.action?productID=8600510</t>
  </si>
  <si>
    <t>http://www.rittal.com/com-en/product/show/variantdetail.action?productID=8600520</t>
  </si>
  <si>
    <t>http://www.rittal.com/com-en/product/show/variantdetail.action?productID=8600655</t>
  </si>
  <si>
    <t>http://www.rittal.com/com-en/product/show/variantdetail.action?productID=8600665</t>
  </si>
  <si>
    <t>http://www.rittal.com/com-en/product/show/variantdetail.action?productID=8600855</t>
  </si>
  <si>
    <t>http://www.rittal.com/com-en/product/show/variantdetail.action?productID=8600865</t>
  </si>
  <si>
    <t>http://www.rittal.com/com-en/product/show/variantdetail.action?productID=8601000</t>
  </si>
  <si>
    <t>http://www.rittal.com/com-en/product/show/variantdetail.action?productID=8601015</t>
  </si>
  <si>
    <t>http://www.rittal.com/com-en/product/show/variantdetail.action?productID=8601025</t>
  </si>
  <si>
    <t>http://www.rittal.com/com-en/product/show/variantdetail.action?productID=8601030</t>
  </si>
  <si>
    <t>http://www.rittal.com/com-en/product/show/variantdetail.action?productID=8601040</t>
  </si>
  <si>
    <t>http://www.rittal.com/com-en/product/show/variantdetail.action?productID=8601050</t>
  </si>
  <si>
    <t>http://www.rittal.com/com-en/product/show/variantdetail.action?productID=8601060</t>
  </si>
  <si>
    <t>http://www.rittal.com/com-en/product/show/variantdetail.action?productID=8601065</t>
  </si>
  <si>
    <t>http://www.rittal.com/com-en/product/show/variantdetail.action?productID=8601080</t>
  </si>
  <si>
    <t>http://www.rittal.com/com-en/product/show/variantdetail.action?productID=8601085</t>
  </si>
  <si>
    <t>http://www.rittal.com/com-en/product/show/variantdetail.action?productID=8601100</t>
  </si>
  <si>
    <t>http://www.rittal.com/com-en/product/show/variantdetail.action?productID=8601130</t>
  </si>
  <si>
    <t>http://www.rittal.com/com-en/product/show/variantdetail.action?productID=8601140</t>
  </si>
  <si>
    <t>http://www.rittal.com/com-en/product/show/variantdetail.action?productID=8601200</t>
  </si>
  <si>
    <t>http://www.rittal.com/com-en/product/show/variantdetail.action?productID=8601300</t>
  </si>
  <si>
    <t>http://www.rittal.com/com-en/product/show/variantdetail.action?productID=8601400</t>
  </si>
  <si>
    <t>http://www.rittal.com/com-en/product/show/variantdetail.action?productID=8601450</t>
  </si>
  <si>
    <t>http://www.rittal.com/com-en/product/show/variantdetail.action?productID=8601600</t>
  </si>
  <si>
    <t>http://www.rittal.com/com-en/product/show/variantdetail.action?productID=8601605</t>
  </si>
  <si>
    <t>http://www.rittal.com/com-en/product/show/variantdetail.action?productID=8601680</t>
  </si>
  <si>
    <t>http://www.rittal.com/com-en/product/show/variantdetail.action?productID=8601800</t>
  </si>
  <si>
    <t>http://www.rittal.com/com-en/product/show/variantdetail.action?productID=8601805</t>
  </si>
  <si>
    <t>http://www.rittal.com/com-en/product/show/variantdetail.action?productID=8601850</t>
  </si>
  <si>
    <t>http://www.rittal.com/com-en/product/show/variantdetail.action?productID=8601860</t>
  </si>
  <si>
    <t>http://www.rittal.com/com-en/product/show/variantdetail.action?productID=8601905</t>
  </si>
  <si>
    <t>http://www.rittal.com/com-en/product/show/variantdetail.action?productID=8601915</t>
  </si>
  <si>
    <t>http://www.rittal.com/com-en/product/show/variantdetail.action?productID=8601920</t>
  </si>
  <si>
    <t>http://www.rittal.com/com-en/product/show/variantdetail.action?productID=8601980</t>
  </si>
  <si>
    <t>http://www.rittal.com/com-en/product/show/variantdetail.action?productID=8602000</t>
  </si>
  <si>
    <t>http://www.rittal.com/com-en/product/show/variantdetail.action?productID=8602015</t>
  </si>
  <si>
    <t>http://www.rittal.com/com-en/product/show/variantdetail.action?productID=8602025</t>
  </si>
  <si>
    <t>http://www.rittal.com/com-en/product/show/variantdetail.action?productID=8602030</t>
  </si>
  <si>
    <t>http://www.rittal.com/com-en/product/show/variantdetail.action?productID=8602040</t>
  </si>
  <si>
    <t>http://www.rittal.com/com-en/product/show/variantdetail.action?productID=8602050</t>
  </si>
  <si>
    <t>http://www.rittal.com/com-en/product/show/variantdetail.action?productID=8602060</t>
  </si>
  <si>
    <t>http://www.rittal.com/com-en/product/show/variantdetail.action?productID=8602065</t>
  </si>
  <si>
    <t>http://www.rittal.com/com-en/product/show/variantdetail.action?productID=8602080</t>
  </si>
  <si>
    <t>http://www.rittal.com/com-en/product/show/variantdetail.action?productID=8602085</t>
  </si>
  <si>
    <t>http://www.rittal.com/com-en/product/show/variantdetail.action?productID=8602100</t>
  </si>
  <si>
    <t>http://www.rittal.com/com-en/product/show/variantdetail.action?productID=8602200</t>
  </si>
  <si>
    <t>http://www.rittal.com/com-en/product/show/variantdetail.action?productID=8602400</t>
  </si>
  <si>
    <t>http://www.rittal.com/com-en/product/show/variantdetail.action?productID=8602600</t>
  </si>
  <si>
    <t>http://www.rittal.com/com-en/product/show/variantdetail.action?productID=8602605</t>
  </si>
  <si>
    <t>http://www.rittal.com/com-en/product/show/variantdetail.action?productID=8602800</t>
  </si>
  <si>
    <t>http://www.rittal.com/com-en/product/show/variantdetail.action?productID=8602805</t>
  </si>
  <si>
    <t>http://www.rittal.com/com-en/product/show/variantdetail.action?productID=8602850</t>
  </si>
  <si>
    <t>http://www.rittal.com/com-en/product/show/variantdetail.action?productID=8602905</t>
  </si>
  <si>
    <t>http://www.rittal.com/com-en/product/show/variantdetail.action?productID=8602915</t>
  </si>
  <si>
    <t>http://www.rittal.com/com-en/product/show/variantdetail.action?productID=8602920</t>
  </si>
  <si>
    <t>http://www.rittal.com/com-en/product/show/variantdetail.action?productID=8602980</t>
  </si>
  <si>
    <t>http://www.rittal.com/com-en/product/show/variantdetail.action?productID=8604500</t>
  </si>
  <si>
    <t>http://www.rittal.com/com-en/product/show/variantdetail.action?productID=8605500</t>
  </si>
  <si>
    <t>http://www.rittal.com/com-en/product/show/variantdetail.action?productID=8606500</t>
  </si>
  <si>
    <t>http://www.rittal.com/com-en/product/show/variantdetail.action?productID=8608500</t>
  </si>
  <si>
    <t>http://www.rittal.com/com-en/product/show/variantdetail.action?productID=8609020</t>
  </si>
  <si>
    <t>http://www.rittal.com/com-en/product/show/variantdetail.action?productID=8609030</t>
  </si>
  <si>
    <t>http://www.rittal.com/com-en/product/show/variantdetail.action?productID=8609040</t>
  </si>
  <si>
    <t>http://www.rittal.com/com-en/product/show/variantdetail.action?productID=8609050</t>
  </si>
  <si>
    <t>http://www.rittal.com/com-en/product/show/variantdetail.action?productID=8609060</t>
  </si>
  <si>
    <t>http://www.rittal.com/com-en/product/show/variantdetail.action?productID=8609080</t>
  </si>
  <si>
    <t>http://www.rittal.com/com-en/product/show/variantdetail.action?productID=8609100</t>
  </si>
  <si>
    <t>http://www.rittal.com/com-en/product/show/variantdetail.action?productID=8609110</t>
  </si>
  <si>
    <t>http://www.rittal.com/com-en/product/show/variantdetail.action?productID=8609120</t>
  </si>
  <si>
    <t>http://www.rittal.com/com-en/product/show/variantdetail.action?productID=8609130</t>
  </si>
  <si>
    <t>http://www.rittal.com/com-en/product/show/variantdetail.action?productID=8609140</t>
  </si>
  <si>
    <t>http://www.rittal.com/com-en/product/show/variantdetail.action?productID=8609150</t>
  </si>
  <si>
    <t>http://www.rittal.com/com-en/product/show/variantdetail.action?productID=8609160</t>
  </si>
  <si>
    <t>http://www.rittal.com/com-en/product/show/variantdetail.action?productID=8609170</t>
  </si>
  <si>
    <t>http://www.rittal.com/com-en/product/show/variantdetail.action?productID=8609260</t>
  </si>
  <si>
    <t>http://www.rittal.com/com-en/product/show/variantdetail.action?productID=8609390</t>
  </si>
  <si>
    <t>http://www.rittal.com/com-en/product/show/variantdetail.action?productID=8609840</t>
  </si>
  <si>
    <t>http://www.rittal.com/com-en/product/show/variantdetail.action?productID=8609850</t>
  </si>
  <si>
    <t>http://www.rittal.com/com-en/product/show/variantdetail.action?productID=8609860</t>
  </si>
  <si>
    <t>http://www.rittal.com/com-en/product/show/variantdetail.action?productID=8610605</t>
  </si>
  <si>
    <t>http://www.rittal.com/com-en/product/show/variantdetail.action?productID=8610625</t>
  </si>
  <si>
    <t>http://www.rittal.com/com-en/product/show/variantdetail.action?productID=8610685</t>
  </si>
  <si>
    <t>http://www.rittal.com/com-en/product/show/variantdetail.action?productID=8610805</t>
  </si>
  <si>
    <t>http://www.rittal.com/com-en/product/show/variantdetail.action?productID=8610825</t>
  </si>
  <si>
    <t>http://www.rittal.com/com-en/product/show/variantdetail.action?productID=8610885</t>
  </si>
  <si>
    <t>http://www.rittal.com/com-en/product/show/variantdetail.action?productID=8611020</t>
  </si>
  <si>
    <t>http://www.rittal.com/com-en/product/show/variantdetail.action?productID=8611045</t>
  </si>
  <si>
    <t>http://www.rittal.com/com-en/product/show/variantdetail.action?productID=8611070</t>
  </si>
  <si>
    <t>http://www.rittal.com/com-en/product/show/variantdetail.action?productID=8611080</t>
  </si>
  <si>
    <t>http://www.rittal.com/com-en/product/show/variantdetail.action?productID=8611100</t>
  </si>
  <si>
    <t>http://www.rittal.com/com-en/product/show/variantdetail.action?productID=8611110</t>
  </si>
  <si>
    <t>http://www.rittal.com/com-en/product/show/variantdetail.action?productID=8611120</t>
  </si>
  <si>
    <t>http://www.rittal.com/com-en/product/show/variantdetail.action?productID=8611130</t>
  </si>
  <si>
    <t>http://www.rittal.com/com-en/product/show/variantdetail.action?productID=8611140</t>
  </si>
  <si>
    <t>http://www.rittal.com/com-en/product/show/variantdetail.action?productID=8611150</t>
  </si>
  <si>
    <t>http://www.rittal.com/com-en/product/show/variantdetail.action?productID=8611160</t>
  </si>
  <si>
    <t>http://www.rittal.com/com-en/product/show/variantdetail.action?productID=8611170</t>
  </si>
  <si>
    <t>http://www.rittal.com/com-en/product/show/variantdetail.action?productID=8611180</t>
  </si>
  <si>
    <t>http://www.rittal.com/com-en/product/show/variantdetail.action?productID=8611190</t>
  </si>
  <si>
    <t>http://www.rittal.com/com-en/product/show/variantdetail.action?productID=8611200</t>
  </si>
  <si>
    <t>http://www.rittal.com/com-en/product/show/variantdetail.action?productID=8611210</t>
  </si>
  <si>
    <t>http://www.rittal.com/com-en/product/show/variantdetail.action?productID=8611220</t>
  </si>
  <si>
    <t>http://www.rittal.com/com-en/product/show/variantdetail.action?productID=8611280</t>
  </si>
  <si>
    <t>http://www.rittal.com/com-en/product/show/variantdetail.action?productID=8611290</t>
  </si>
  <si>
    <t>http://www.rittal.com/com-en/product/show/variantdetail.action?productID=8611300</t>
  </si>
  <si>
    <t>http://www.rittal.com/com-en/product/show/variantdetail.action?productID=8611330</t>
  </si>
  <si>
    <t>http://www.rittal.com/com-en/product/show/variantdetail.action?productID=8611340</t>
  </si>
  <si>
    <t>http://www.rittal.com/com-en/product/show/variantdetail.action?productID=8611350</t>
  </si>
  <si>
    <t>http://www.rittal.com/com-en/product/show/variantdetail.action?productID=8611360</t>
  </si>
  <si>
    <t>http://www.rittal.com/com-en/product/show/variantdetail.action?productID=8611370</t>
  </si>
  <si>
    <t>http://www.rittal.com/com-en/product/show/variantdetail.action?productID=8612000</t>
  </si>
  <si>
    <t>http://www.rittal.com/com-en/product/show/variantdetail.action?productID=8612010</t>
  </si>
  <si>
    <t>http://www.rittal.com/com-en/product/show/variantdetail.action?productID=8612020</t>
  </si>
  <si>
    <t>http://www.rittal.com/com-en/product/show/variantdetail.action?productID=8612030</t>
  </si>
  <si>
    <t>http://www.rittal.com/com-en/product/show/variantdetail.action?productID=8612040</t>
  </si>
  <si>
    <t>http://www.rittal.com/com-en/product/show/variantdetail.action?productID=8612050</t>
  </si>
  <si>
    <t>http://www.rittal.com/com-en/product/show/variantdetail.action?productID=8612060</t>
  </si>
  <si>
    <t>http://www.rittal.com/com-en/product/show/variantdetail.action?productID=8612070</t>
  </si>
  <si>
    <t>http://www.rittal.com/com-en/product/show/variantdetail.action?productID=8612080</t>
  </si>
  <si>
    <t>http://www.rittal.com/com-en/product/show/variantdetail.action?productID=8612090</t>
  </si>
  <si>
    <t>http://www.rittal.com/com-en/product/show/variantdetail.action?productID=8612100</t>
  </si>
  <si>
    <t>http://www.rittal.com/com-en/product/show/variantdetail.action?productID=8612120</t>
  </si>
  <si>
    <t>http://www.rittal.com/com-en/product/show/variantdetail.action?productID=8612130</t>
  </si>
  <si>
    <t>http://www.rittal.com/com-en/product/show/variantdetail.action?productID=8612140</t>
  </si>
  <si>
    <t>http://www.rittal.com/com-en/product/show/variantdetail.action?productID=8612150</t>
  </si>
  <si>
    <t>http://www.rittal.com/com-en/product/show/variantdetail.action?productID=8612160</t>
  </si>
  <si>
    <t>http://www.rittal.com/com-en/product/show/variantdetail.action?productID=8612180</t>
  </si>
  <si>
    <t>http://www.rittal.com/com-en/product/show/variantdetail.action?productID=8612240</t>
  </si>
  <si>
    <t>http://www.rittal.com/com-en/product/show/variantdetail.action?productID=8612250</t>
  </si>
  <si>
    <t>http://www.rittal.com/com-en/product/show/variantdetail.action?productID=8612260</t>
  </si>
  <si>
    <t>http://www.rittal.com/com-en/product/show/variantdetail.action?productID=8612280</t>
  </si>
  <si>
    <t>http://www.rittal.com/com-en/product/show/variantdetail.action?productID=8612400</t>
  </si>
  <si>
    <t>http://www.rittal.com/com-en/product/show/variantdetail.action?productID=8612410</t>
  </si>
  <si>
    <t>http://www.rittal.com/com-en/product/show/variantdetail.action?productID=8612500</t>
  </si>
  <si>
    <t>http://www.rittal.com/com-en/product/show/variantdetail.action?productID=8612520</t>
  </si>
  <si>
    <t>http://www.rittal.com/com-en/product/show/variantdetail.action?productID=8612550</t>
  </si>
  <si>
    <t>http://www.rittal.com/com-en/product/show/variantdetail.action?productID=8612560</t>
  </si>
  <si>
    <t>http://www.rittal.com/com-en/product/show/variantdetail.action?productID=8612580</t>
  </si>
  <si>
    <t>http://www.rittal.com/com-en/product/show/variantdetail.action?productID=8612650</t>
  </si>
  <si>
    <t>http://www.rittal.com/com-en/product/show/variantdetail.action?productID=8612660</t>
  </si>
  <si>
    <t>http://www.rittal.com/com-en/product/show/variantdetail.action?productID=8612680</t>
  </si>
  <si>
    <t>http://www.rittal.com/com-en/product/show/variantdetail.action?productID=8612750</t>
  </si>
  <si>
    <t>http://www.rittal.com/com-en/product/show/variantdetail.action?productID=8612760</t>
  </si>
  <si>
    <t>http://www.rittal.com/com-en/product/show/variantdetail.action?productID=8612780</t>
  </si>
  <si>
    <t>http://www.rittal.com/com-en/product/show/variantdetail.action?productID=8612960</t>
  </si>
  <si>
    <t>http://www.rittal.com/com-en/product/show/variantdetail.action?productID=8612980</t>
  </si>
  <si>
    <t>http://www.rittal.com/com-en/product/show/variantdetail.action?productID=8613000</t>
  </si>
  <si>
    <t>http://www.rittal.com/com-en/product/show/variantdetail.action?productID=8613010</t>
  </si>
  <si>
    <t>http://www.rittal.com/com-en/product/show/variantdetail.action?productID=8613030</t>
  </si>
  <si>
    <t>http://www.rittal.com/com-en/product/show/variantdetail.action?productID=8613040</t>
  </si>
  <si>
    <t>http://www.rittal.com/com-en/product/show/variantdetail.action?productID=8613060</t>
  </si>
  <si>
    <t>http://www.rittal.com/com-en/product/show/variantdetail.action?productID=8613080</t>
  </si>
  <si>
    <t>http://www.rittal.com/com-en/product/show/variantdetail.action?productID=8613150</t>
  </si>
  <si>
    <t>http://www.rittal.com/com-en/product/show/variantdetail.action?productID=8613160</t>
  </si>
  <si>
    <t>http://www.rittal.com/com-en/product/show/variantdetail.action?productID=8613180</t>
  </si>
  <si>
    <t>http://www.rittal.com/com-en/product/show/variantdetail.action?productID=8613300</t>
  </si>
  <si>
    <t>http://www.rittal.com/com-en/product/show/variantdetail.action?productID=8613360</t>
  </si>
  <si>
    <t>http://www.rittal.com/com-en/product/show/variantdetail.action?productID=8613860</t>
  </si>
  <si>
    <t>http://www.rittal.com/com-en/product/show/variantdetail.action?productID=8614040</t>
  </si>
  <si>
    <t>http://www.rittal.com/com-en/product/show/variantdetail.action?productID=8614050</t>
  </si>
  <si>
    <t>http://www.rittal.com/com-en/product/show/variantdetail.action?productID=8614060</t>
  </si>
  <si>
    <t>http://www.rittal.com/com-en/product/show/variantdetail.action?productID=8614100</t>
  </si>
  <si>
    <t>http://www.rittal.com/com-en/product/show/variantdetail.action?productID=8614180</t>
  </si>
  <si>
    <t>http://www.rittal.com/com-en/product/show/variantdetail.action?productID=8614200</t>
  </si>
  <si>
    <t>http://www.rittal.com/com-en/product/show/variantdetail.action?productID=8614240</t>
  </si>
  <si>
    <t>http://www.rittal.com/com-en/product/show/variantdetail.action?productID=8614250</t>
  </si>
  <si>
    <t>http://www.rittal.com/com-en/product/show/variantdetail.action?productID=8614260</t>
  </si>
  <si>
    <t>http://www.rittal.com/com-en/product/show/variantdetail.action?productID=8614640</t>
  </si>
  <si>
    <t>http://www.rittal.com/com-en/product/show/variantdetail.action?productID=8614650</t>
  </si>
  <si>
    <t>http://www.rittal.com/com-en/product/show/variantdetail.action?productID=8614660</t>
  </si>
  <si>
    <t>http://www.rittal.com/com-en/product/show/variantdetail.action?productID=8614675</t>
  </si>
  <si>
    <t>http://www.rittal.com/com-en/product/show/variantdetail.action?productID=8614680</t>
  </si>
  <si>
    <t>http://www.rittal.com/com-en/product/show/variantdetail.action?productID=8614840</t>
  </si>
  <si>
    <t>http://www.rittal.com/com-en/product/show/variantdetail.action?productID=8614850</t>
  </si>
  <si>
    <t>http://www.rittal.com/com-en/product/show/variantdetail.action?productID=8614880</t>
  </si>
  <si>
    <t>http://www.rittal.com/com-en/product/show/variantdetail.action?productID=8615500</t>
  </si>
  <si>
    <t>http://www.rittal.com/com-en/product/show/variantdetail.action?productID=8626500</t>
  </si>
  <si>
    <t>http://www.rittal.com/com-en/product/show/variantdetail.action?productID=8645500</t>
  </si>
  <si>
    <t>http://www.rittal.com/com-en/product/show/variantdetail.action?productID=8665500</t>
  </si>
  <si>
    <t>http://www.rittal.com/com-en/product/show/variantdetail.action?productID=8684500</t>
  </si>
  <si>
    <t>http://www.rittal.com/com-en/product/show/variantdetail.action?productID=8685500</t>
  </si>
  <si>
    <t>http://www.rittal.com/com-en/product/show/variantdetail.action?productID=8686500</t>
  </si>
  <si>
    <t>http://www.rittal.com/com-en/product/show/variantdetail.action?productID=8700000</t>
  </si>
  <si>
    <t>http://www.rittal.com/com-en/product/show/variantdetail.action?productID=8700010</t>
  </si>
  <si>
    <t>http://www.rittal.com/com-en/product/show/variantdetail.action?productID=8700060</t>
  </si>
  <si>
    <t>http://www.rittal.com/com-en/product/show/variantdetail.action?productID=8700140</t>
  </si>
  <si>
    <t>http://www.rittal.com/com-en/product/show/variantdetail.action?productID=8700150</t>
  </si>
  <si>
    <t>http://www.rittal.com/com-en/product/show/variantdetail.action?productID=8700160</t>
  </si>
  <si>
    <t>http://www.rittal.com/com-en/product/show/variantdetail.action?productID=8700840</t>
  </si>
  <si>
    <t>http://www.rittal.com/com-en/product/show/variantdetail.action?productID=8700850</t>
  </si>
  <si>
    <t>http://www.rittal.com/com-en/product/show/variantdetail.action?productID=8701000</t>
  </si>
  <si>
    <t>http://www.rittal.com/com-en/product/show/variantdetail.action?productID=8701040</t>
  </si>
  <si>
    <t>http://www.rittal.com/com-en/product/show/variantdetail.action?productID=8701050</t>
  </si>
  <si>
    <t>http://www.rittal.com/com-en/product/show/variantdetail.action?productID=8701060</t>
  </si>
  <si>
    <t>http://www.rittal.com/com-en/product/show/variantdetail.action?productID=8701180</t>
  </si>
  <si>
    <t>http://www.rittal.com/com-en/product/show/variantdetail.action?productID=8701200</t>
  </si>
  <si>
    <t>http://www.rittal.com/com-en/product/show/variantdetail.action?productID=8701600</t>
  </si>
  <si>
    <t>http://www.rittal.com/com-en/product/show/variantdetail.action?productID=8701800</t>
  </si>
  <si>
    <t>http://www.rittal.com/com-en/product/show/variantdetail.action?productID=8702000</t>
  </si>
  <si>
    <t>http://www.rittal.com/com-en/product/show/variantdetail.action?productID=8702040</t>
  </si>
  <si>
    <t>http://www.rittal.com/com-en/product/show/variantdetail.action?productID=8702050</t>
  </si>
  <si>
    <t>http://www.rittal.com/com-en/product/show/variantdetail.action?productID=8702060</t>
  </si>
  <si>
    <t>http://www.rittal.com/com-en/product/show/variantdetail.action?productID=8702200</t>
  </si>
  <si>
    <t>http://www.rittal.com/com-en/product/show/variantdetail.action?productID=8702600</t>
  </si>
  <si>
    <t>http://www.rittal.com/com-en/product/show/variantdetail.action?productID=8702800</t>
  </si>
  <si>
    <t>http://www.rittal.com/com-en/product/show/variantdetail.action?productID=8800020</t>
  </si>
  <si>
    <t>http://www.rittal.com/com-en/product/show/variantdetail.action?productID=8800040</t>
  </si>
  <si>
    <t>http://www.rittal.com/com-en/product/show/variantdetail.action?productID=8800050</t>
  </si>
  <si>
    <t>http://www.rittal.com/com-en/product/show/variantdetail.action?productID=8800060</t>
  </si>
  <si>
    <t>http://www.rittal.com/com-en/product/show/variantdetail.action?productID=8800070</t>
  </si>
  <si>
    <t>http://www.rittal.com/com-en/product/show/variantdetail.action?productID=8800071</t>
  </si>
  <si>
    <t>http://www.rittal.com/com-en/product/show/variantdetail.action?productID=8800075</t>
  </si>
  <si>
    <t>http://www.rittal.com/com-en/product/show/variantdetail.action?productID=8800080</t>
  </si>
  <si>
    <t>http://www.rittal.com/com-en/product/show/variantdetail.action?productID=8800090</t>
  </si>
  <si>
    <t>http://www.rittal.com/com-en/product/show/variantdetail.action?productID=8800100</t>
  </si>
  <si>
    <t>http://www.rittal.com/com-en/product/show/variantdetail.action?productID=8800110</t>
  </si>
  <si>
    <t>http://www.rittal.com/com-en/product/show/variantdetail.action?productID=8800120</t>
  </si>
  <si>
    <t>http://www.rittal.com/com-en/product/show/variantdetail.action?productID=8800130</t>
  </si>
  <si>
    <t>http://www.rittal.com/com-en/product/show/variantdetail.action?productID=8800150</t>
  </si>
  <si>
    <t>http://www.rittal.com/com-en/product/show/variantdetail.action?productID=8800160</t>
  </si>
  <si>
    <t>http://www.rittal.com/com-en/product/show/variantdetail.action?productID=8800170</t>
  </si>
  <si>
    <t>http://www.rittal.com/com-en/product/show/variantdetail.action?productID=8800180</t>
  </si>
  <si>
    <t>http://www.rittal.com/com-en/product/show/variantdetail.action?productID=8800190</t>
  </si>
  <si>
    <t>http://www.rittal.com/com-en/product/show/variantdetail.action?productID=8800200</t>
  </si>
  <si>
    <t>http://www.rittal.com/com-en/product/show/variantdetail.action?productID=8800220</t>
  </si>
  <si>
    <t>http://www.rittal.com/com-en/product/show/variantdetail.action?productID=8800280</t>
  </si>
  <si>
    <t>http://www.rittal.com/com-en/product/show/variantdetail.action?productID=8800290</t>
  </si>
  <si>
    <t>http://www.rittal.com/com-en/product/show/variantdetail.action?productID=8800300</t>
  </si>
  <si>
    <t>http://www.rittal.com/com-en/product/show/variantdetail.action?productID=8800310</t>
  </si>
  <si>
    <t>http://www.rittal.com/com-en/product/show/variantdetail.action?productID=8800320</t>
  </si>
  <si>
    <t>http://www.rittal.com/com-en/product/show/variantdetail.action?productID=8800330</t>
  </si>
  <si>
    <t>http://www.rittal.com/com-en/product/show/variantdetail.action?productID=8800340</t>
  </si>
  <si>
    <t>http://www.rittal.com/com-en/product/show/variantdetail.action?productID=8800350</t>
  </si>
  <si>
    <t>http://www.rittal.com/com-en/product/show/variantdetail.action?productID=8800360</t>
  </si>
  <si>
    <t>http://www.rittal.com/com-en/product/show/variantdetail.action?productID=8800370</t>
  </si>
  <si>
    <t>http://www.rittal.com/com-en/product/show/variantdetail.action?productID=8800380</t>
  </si>
  <si>
    <t>http://www.rittal.com/com-en/product/show/variantdetail.action?productID=8800390</t>
  </si>
  <si>
    <t>http://www.rittal.com/com-en/product/show/variantdetail.action?productID=8800400</t>
  </si>
  <si>
    <t>http://www.rittal.com/com-en/product/show/variantdetail.action?productID=8800410</t>
  </si>
  <si>
    <t>http://www.rittal.com/com-en/product/show/variantdetail.action?productID=8800420</t>
  </si>
  <si>
    <t>http://www.rittal.com/com-en/product/show/variantdetail.action?productID=8800430</t>
  </si>
  <si>
    <t>http://www.rittal.com/com-en/product/show/variantdetail.action?productID=8800470</t>
  </si>
  <si>
    <t>http://www.rittal.com/com-en/product/show/variantdetail.action?productID=8800490</t>
  </si>
  <si>
    <t>http://www.rittal.com/com-en/product/show/variantdetail.action?productID=8800500</t>
  </si>
  <si>
    <t>http://www.rittal.com/com-en/product/show/variantdetail.action?productID=8800510</t>
  </si>
  <si>
    <t>http://www.rittal.com/com-en/product/show/variantdetail.action?productID=8800520</t>
  </si>
  <si>
    <t>http://www.rittal.com/com-en/product/show/variantdetail.action?productID=8800531</t>
  </si>
  <si>
    <t>http://www.rittal.com/com-en/product/show/variantdetail.action?productID=8800540</t>
  </si>
  <si>
    <t>http://www.rittal.com/com-en/product/show/variantdetail.action?productID=8800560</t>
  </si>
  <si>
    <t>http://www.rittal.com/com-en/product/show/variantdetail.action?productID=8800570</t>
  </si>
  <si>
    <t>http://www.rittal.com/com-en/product/show/variantdetail.action?productID=8800580</t>
  </si>
  <si>
    <t>http://www.rittal.com/com-en/product/show/variantdetail.action?productID=8800590</t>
  </si>
  <si>
    <t>http://www.rittal.com/com-en/product/show/variantdetail.action?productID=8800600</t>
  </si>
  <si>
    <t>http://www.rittal.com/com-en/product/show/variantdetail.action?productID=8800610</t>
  </si>
  <si>
    <t>http://www.rittal.com/com-en/product/show/variantdetail.action?productID=8800620</t>
  </si>
  <si>
    <t>http://www.rittal.com/com-en/product/show/variantdetail.action?productID=8800630</t>
  </si>
  <si>
    <t>http://www.rittal.com/com-en/product/show/variantdetail.action?productID=8800640</t>
  </si>
  <si>
    <t>http://www.rittal.com/com-en/product/show/variantdetail.action?productID=8800650</t>
  </si>
  <si>
    <t>http://www.rittal.com/com-en/product/show/variantdetail.action?productID=8800660</t>
  </si>
  <si>
    <t>http://www.rittal.com/com-en/product/show/variantdetail.action?productID=8800670</t>
  </si>
  <si>
    <t>http://www.rittal.com/com-en/product/show/variantdetail.action?productID=8800680</t>
  </si>
  <si>
    <t>http://www.rittal.com/com-en/product/show/variantdetail.action?productID=8800690</t>
  </si>
  <si>
    <t>http://www.rittal.com/com-en/product/show/variantdetail.action?productID=8800710</t>
  </si>
  <si>
    <t>http://www.rittal.com/com-en/product/show/variantdetail.action?productID=8800750</t>
  </si>
  <si>
    <t>http://www.rittal.com/com-en/product/show/variantdetail.action?productID=8800751</t>
  </si>
  <si>
    <t>http://www.rittal.com/com-en/product/show/variantdetail.action?productID=8800752</t>
  </si>
  <si>
    <t>http://www.rittal.com/com-en/product/show/variantdetail.action?productID=8800753</t>
  </si>
  <si>
    <t>http://www.rittal.com/com-en/product/show/variantdetail.action?productID=8800754</t>
  </si>
  <si>
    <t>http://www.rittal.com/com-en/product/show/variantdetail.action?productID=8800806</t>
  </si>
  <si>
    <t>http://www.rittal.com/com-en/product/show/variantdetail.action?productID=8800808</t>
  </si>
  <si>
    <t>http://www.rittal.com/com-en/product/show/variantdetail.action?productID=8800825</t>
  </si>
  <si>
    <t>http://www.rittal.com/com-en/product/show/variantdetail.action?productID=8800830</t>
  </si>
  <si>
    <t>http://www.rittal.com/com-en/product/show/variantdetail.action?productID=8800845</t>
  </si>
  <si>
    <t>http://www.rittal.com/com-en/product/show/variantdetail.action?productID=8800855</t>
  </si>
  <si>
    <t>http://www.rittal.com/com-en/product/show/variantdetail.action?productID=8800865</t>
  </si>
  <si>
    <t>http://www.rittal.com/com-en/product/show/variantdetail.action?productID=8800870</t>
  </si>
  <si>
    <t>http://www.rittal.com/com-en/product/show/variantdetail.action?productID=8800885</t>
  </si>
  <si>
    <t>http://www.rittal.com/com-en/product/show/variantdetail.action?productID=8800900</t>
  </si>
  <si>
    <t>http://www.rittal.com/com-en/product/show/variantdetail.action?productID=8800910</t>
  </si>
  <si>
    <t>http://www.rittal.com/com-en/product/show/variantdetail.action?productID=8800920</t>
  </si>
  <si>
    <t>http://www.rittal.com/com-en/product/show/variantdetail.action?productID=8800950</t>
  </si>
  <si>
    <t>http://www.rittal.com/com-en/product/show/variantdetail.action?productID=8801000</t>
  </si>
  <si>
    <t>http://www.rittal.com/com-en/product/show/variantdetail.action?productID=8801010</t>
  </si>
  <si>
    <t>http://www.rittal.com/com-en/product/show/variantdetail.action?productID=8801230</t>
  </si>
  <si>
    <t>http://www.rittal.com/com-en/product/show/variantdetail.action?productID=8801240</t>
  </si>
  <si>
    <t>http://www.rittal.com/com-en/product/show/variantdetail.action?productID=8801250</t>
  </si>
  <si>
    <t>http://www.rittal.com/com-en/product/show/variantdetail.action?productID=8801260</t>
  </si>
  <si>
    <t>http://www.rittal.com/com-en/product/show/variantdetail.action?productID=8801310</t>
  </si>
  <si>
    <t>http://www.rittal.com/com-en/product/show/variantdetail.action?productID=8801320</t>
  </si>
  <si>
    <t>http://www.rittal.com/com-en/product/show/variantdetail.action?productID=8801330</t>
  </si>
  <si>
    <t>http://www.rittal.com/com-en/product/show/variantdetail.action?productID=8801340</t>
  </si>
  <si>
    <t>http://www.rittal.com/com-en/product/show/variantdetail.action?productID=8801350</t>
  </si>
  <si>
    <t>http://www.rittal.com/com-en/product/show/variantdetail.action?productID=8801450</t>
  </si>
  <si>
    <t>http://www.rittal.com/com-en/product/show/variantdetail.action?productID=8801715</t>
  </si>
  <si>
    <t>http://www.rittal.com/com-en/product/show/variantdetail.action?productID=8801735</t>
  </si>
  <si>
    <t>http://www.rittal.com/com-en/product/show/variantdetail.action?productID=8801745</t>
  </si>
  <si>
    <t>http://www.rittal.com/com-en/product/show/variantdetail.action?productID=8801755</t>
  </si>
  <si>
    <t>http://www.rittal.com/com-en/product/show/variantdetail.action?productID=8801765</t>
  </si>
  <si>
    <t>http://www.rittal.com/com-en/product/show/variantdetail.action?productID=8801775</t>
  </si>
  <si>
    <t>http://www.rittal.com/com-en/product/show/variantdetail.action?productID=8801915</t>
  </si>
  <si>
    <t>http://www.rittal.com/com-en/product/show/variantdetail.action?productID=8802060</t>
  </si>
  <si>
    <t>http://www.rittal.com/com-en/product/show/variantdetail.action?productID=8802065</t>
  </si>
  <si>
    <t>http://www.rittal.com/com-en/product/show/variantdetail.action?productID=8802080</t>
  </si>
  <si>
    <t>http://www.rittal.com/com-en/product/show/variantdetail.action?productID=8802085</t>
  </si>
  <si>
    <t>http://www.rittal.com/com-en/product/show/variantdetail.action?productID=8802100</t>
  </si>
  <si>
    <t>http://www.rittal.com/com-en/product/show/variantdetail.action?productID=8802105</t>
  </si>
  <si>
    <t>http://www.rittal.com/com-en/product/show/variantdetail.action?productID=8802120</t>
  </si>
  <si>
    <t>http://www.rittal.com/com-en/product/show/variantdetail.action?productID=8802125</t>
  </si>
  <si>
    <t>http://www.rittal.com/com-en/product/show/variantdetail.action?productID=8802160</t>
  </si>
  <si>
    <t>http://www.rittal.com/com-en/product/show/variantdetail.action?productID=8802165</t>
  </si>
  <si>
    <t>http://www.rittal.com/com-en/product/show/variantdetail.action?productID=8802220</t>
  </si>
  <si>
    <t>http://www.rittal.com/com-en/product/show/variantdetail.action?productID=8802260</t>
  </si>
  <si>
    <t>http://www.rittal.com/com-en/product/show/variantdetail.action?productID=8802280</t>
  </si>
  <si>
    <t>http://www.rittal.com/com-en/product/show/variantdetail.action?productID=8804500</t>
  </si>
  <si>
    <t>http://www.rittal.com/com-en/product/show/variantdetail.action?productID=8805500</t>
  </si>
  <si>
    <t>http://www.rittal.com/com-en/product/show/variantdetail.action?productID=8806500</t>
  </si>
  <si>
    <t>http://www.rittal.com/com-en/product/show/variantdetail.action?productID=8806580</t>
  </si>
  <si>
    <t>http://www.rittal.com/com-en/product/show/variantdetail.action?productID=8806750</t>
  </si>
  <si>
    <t>http://www.rittal.com/com-en/product/show/variantdetail.action?productID=8808500</t>
  </si>
  <si>
    <t>http://www.rittal.com/com-en/product/show/variantdetail.action?productID=8808750</t>
  </si>
  <si>
    <t>http://www.rittal.com/com-en/product/show/variantdetail.action?productID=8815500</t>
  </si>
  <si>
    <t>http://www.rittal.com/com-en/product/show/variantdetail.action?productID=8826500</t>
  </si>
  <si>
    <t>http://www.rittal.com/com-en/product/show/variantdetail.action?productID=8845500</t>
  </si>
  <si>
    <t>http://www.rittal.com/com-en/product/show/variantdetail.action?productID=8865500</t>
  </si>
  <si>
    <t>http://www.rittal.com/com-en/product/show/variantdetail.action?productID=8880500</t>
  </si>
  <si>
    <t>http://www.rittal.com/com-en/product/show/variantdetail.action?productID=8881500</t>
  </si>
  <si>
    <t>http://www.rittal.com/com-en/product/show/variantdetail.action?productID=8884500</t>
  </si>
  <si>
    <t>http://www.rittal.com/com-en/product/show/variantdetail.action?productID=8885500</t>
  </si>
  <si>
    <t>http://www.rittal.com/com-en/product/show/variantdetail.action?productID=8886500</t>
  </si>
  <si>
    <t>http://www.rittal.com/com-en/product/show/variantdetail.action?productID=8950050</t>
  </si>
  <si>
    <t>http://www.rittal.com/com-en/product/show/variantdetail.action?productID=8950060</t>
  </si>
  <si>
    <t>http://www.rittal.com/com-en/product/show/variantdetail.action?productID=8950840</t>
  </si>
  <si>
    <t>http://www.rittal.com/com-en/product/show/variantdetail.action?productID=8950850</t>
  </si>
  <si>
    <t>http://www.rittal.com/com-en/product/show/variantdetail.action?productID=9055310</t>
  </si>
  <si>
    <t>http://www.rittal.com/com-en/product/show/variantdetail.action?productID=9055312</t>
  </si>
  <si>
    <t>http://www.rittal.com/com-en/product/show/variantdetail.action?productID=9055410</t>
  </si>
  <si>
    <t>http://www.rittal.com/com-en/product/show/variantdetail.action?productID=9055412</t>
  </si>
  <si>
    <t>http://www.rittal.com/com-en/product/show/variantdetail.action?productID=9101210</t>
  </si>
  <si>
    <t>http://www.rittal.com/com-en/product/show/variantdetail.action?productID=9102210</t>
  </si>
  <si>
    <t>http://www.rittal.com/com-en/product/show/variantdetail.action?productID=9104210</t>
  </si>
  <si>
    <t>http://www.rittal.com/com-en/product/show/variantdetail.action?productID=9105210</t>
  </si>
  <si>
    <t>http://www.rittal.com/com-en/product/show/variantdetail.action?productID=9105700</t>
  </si>
  <si>
    <t>http://www.rittal.com/com-en/product/show/variantdetail.action?productID=9106210</t>
  </si>
  <si>
    <t>http://www.rittal.com/com-en/product/show/variantdetail.action?productID=9107210</t>
  </si>
  <si>
    <t>http://www.rittal.com/com-en/product/show/variantdetail.action?productID=9108210</t>
  </si>
  <si>
    <t>http://www.rittal.com/com-en/product/show/variantdetail.action?productID=9108700</t>
  </si>
  <si>
    <t>http://www.rittal.com/com-en/product/show/variantdetail.action?productID=9110210</t>
  </si>
  <si>
    <t>http://www.rittal.com/com-en/product/show/variantdetail.action?productID=9110700</t>
  </si>
  <si>
    <t>http://www.rittal.com/com-en/product/show/variantdetail.action?productID=9111210</t>
  </si>
  <si>
    <t>http://www.rittal.com/com-en/product/show/variantdetail.action?productID=9112210</t>
  </si>
  <si>
    <t>http://www.rittal.com/com-en/product/show/variantdetail.action?productID=9112700</t>
  </si>
  <si>
    <t>http://www.rittal.com/com-en/product/show/variantdetail.action?productID=9113210</t>
  </si>
  <si>
    <t>http://www.rittal.com/com-en/product/show/variantdetail.action?productID=9113700</t>
  </si>
  <si>
    <t>http://www.rittal.com/com-en/product/show/variantdetail.action?productID=9114210</t>
  </si>
  <si>
    <t>http://www.rittal.com/com-en/product/show/variantdetail.action?productID=9114700</t>
  </si>
  <si>
    <t>http://www.rittal.com/com-en/product/show/variantdetail.action?productID=9116210</t>
  </si>
  <si>
    <t>http://www.rittal.com/com-en/product/show/variantdetail.action?productID=9116700</t>
  </si>
  <si>
    <t>http://www.rittal.com/com-en/product/show/variantdetail.action?productID=9117210</t>
  </si>
  <si>
    <t>http://www.rittal.com/com-en/product/show/variantdetail.action?productID=9117700</t>
  </si>
  <si>
    <t>http://www.rittal.com/com-en/product/show/variantdetail.action?productID=9118210</t>
  </si>
  <si>
    <t>http://www.rittal.com/com-en/product/show/variantdetail.action?productID=9118700</t>
  </si>
  <si>
    <t>http://www.rittal.com/com-en/product/show/variantdetail.action?productID=9119210</t>
  </si>
  <si>
    <t>http://www.rittal.com/com-en/product/show/variantdetail.action?productID=9121122</t>
  </si>
  <si>
    <t>http://www.rittal.com/com-en/product/show/variantdetail.action?productID=9121160</t>
  </si>
  <si>
    <t>http://www.rittal.com/com-en/product/show/variantdetail.action?productID=9121230</t>
  </si>
  <si>
    <t>http://www.rittal.com/com-en/product/show/variantdetail.action?productID=9123000</t>
  </si>
  <si>
    <t>http://www.rittal.com/com-en/product/show/variantdetail.action?productID=9201600</t>
  </si>
  <si>
    <t>http://www.rittal.com/com-en/product/show/variantdetail.action?productID=9202600</t>
  </si>
  <si>
    <t>http://www.rittal.com/com-en/product/show/variantdetail.action?productID=9203600</t>
  </si>
  <si>
    <t>http://www.rittal.com/com-en/product/show/variantdetail.action?productID=9204600</t>
  </si>
  <si>
    <t>http://www.rittal.com/com-en/product/show/variantdetail.action?productID=9205600</t>
  </si>
  <si>
    <t>http://www.rittal.com/com-en/product/show/variantdetail.action?productID=9206600</t>
  </si>
  <si>
    <t>http://www.rittal.com/com-en/product/show/variantdetail.action?productID=9207600</t>
  </si>
  <si>
    <t>http://www.rittal.com/com-en/product/show/variantdetail.action?productID=9208600</t>
  </si>
  <si>
    <t>http://www.rittal.com/com-en/product/show/variantdetail.action?productID=9209600</t>
  </si>
  <si>
    <t>http://www.rittal.com/com-en/product/show/variantdetail.action?productID=9266000</t>
  </si>
  <si>
    <t>http://www.rittal.com/com-en/product/show/variantdetail.action?productID=9301000</t>
  </si>
  <si>
    <t>http://www.rittal.com/com-en/product/show/variantdetail.action?productID=9302000</t>
  </si>
  <si>
    <t>http://www.rittal.com/com-en/product/show/variantdetail.action?productID=9303000</t>
  </si>
  <si>
    <t>http://www.rittal.com/com-en/product/show/variantdetail.action?productID=9304000</t>
  </si>
  <si>
    <t>http://www.rittal.com/com-en/product/show/variantdetail.action?productID=9305000</t>
  </si>
  <si>
    <t>http://www.rittal.com/com-en/product/show/variantdetail.action?productID=9306000</t>
  </si>
  <si>
    <t>http://www.rittal.com/com-en/product/show/variantdetail.action?productID=9320020</t>
  </si>
  <si>
    <t>http://www.rittal.com/com-en/product/show/variantdetail.action?productID=9320030</t>
  </si>
  <si>
    <t>http://www.rittal.com/com-en/product/show/variantdetail.action?productID=9320060</t>
  </si>
  <si>
    <t>http://www.rittal.com/com-en/product/show/variantdetail.action?productID=9320070</t>
  </si>
  <si>
    <t>http://www.rittal.com/com-en/product/show/variantdetail.action?productID=9320120</t>
  </si>
  <si>
    <t>http://www.rittal.com/com-en/product/show/variantdetail.action?productID=9320150</t>
  </si>
  <si>
    <t>http://www.rittal.com/com-en/product/show/variantdetail.action?productID=9340000</t>
  </si>
  <si>
    <t>http://www.rittal.com/com-en/product/show/variantdetail.action?productID=9340004</t>
  </si>
  <si>
    <t>http://www.rittal.com/com-en/product/show/variantdetail.action?productID=9340010</t>
  </si>
  <si>
    <t>http://www.rittal.com/com-en/product/show/variantdetail.action?productID=9340030</t>
  </si>
  <si>
    <t>http://www.rittal.com/com-en/product/show/variantdetail.action?productID=9340040</t>
  </si>
  <si>
    <t>http://www.rittal.com/com-en/product/show/variantdetail.action?productID=9340050</t>
  </si>
  <si>
    <t>http://www.rittal.com/com-en/product/show/variantdetail.action?productID=9340070</t>
  </si>
  <si>
    <t>http://www.rittal.com/com-en/product/show/variantdetail.action?productID=9340074</t>
  </si>
  <si>
    <t>http://www.rittal.com/com-en/product/show/variantdetail.action?productID=9340090</t>
  </si>
  <si>
    <t>http://www.rittal.com/com-en/product/show/variantdetail.action?productID=9340100</t>
  </si>
  <si>
    <t>http://www.rittal.com/com-en/product/show/variantdetail.action?productID=9340110</t>
  </si>
  <si>
    <t>http://www.rittal.com/com-en/product/show/variantdetail.action?productID=9340120</t>
  </si>
  <si>
    <t>http://www.rittal.com/com-en/product/show/variantdetail.action?productID=9340130</t>
  </si>
  <si>
    <t>http://www.rittal.com/com-en/product/show/variantdetail.action?productID=9340134</t>
  </si>
  <si>
    <t>http://www.rittal.com/com-en/product/show/variantdetail.action?productID=9340140</t>
  </si>
  <si>
    <t>http://www.rittal.com/com-en/product/show/variantdetail.action?productID=9340170</t>
  </si>
  <si>
    <t>http://www.rittal.com/com-en/product/show/variantdetail.action?productID=9340200</t>
  </si>
  <si>
    <t>http://www.rittal.com/com-en/product/show/variantdetail.action?productID=9340210</t>
  </si>
  <si>
    <t>http://www.rittal.com/com-en/product/show/variantdetail.action?productID=9340214</t>
  </si>
  <si>
    <t>http://www.rittal.com/com-en/product/show/variantdetail.action?productID=9340220</t>
  </si>
  <si>
    <t>http://www.rittal.com/com-en/product/show/variantdetail.action?productID=9340224</t>
  </si>
  <si>
    <t>http://www.rittal.com/com-en/product/show/variantdetail.action?productID=9340230</t>
  </si>
  <si>
    <t>http://www.rittal.com/com-en/product/show/variantdetail.action?productID=9340260</t>
  </si>
  <si>
    <t>http://www.rittal.com/com-en/product/show/variantdetail.action?productID=9340270</t>
  </si>
  <si>
    <t>http://www.rittal.com/com-en/product/show/variantdetail.action?productID=9340280</t>
  </si>
  <si>
    <t>http://www.rittal.com/com-en/product/show/variantdetail.action?productID=9340290</t>
  </si>
  <si>
    <t>http://www.rittal.com/com-en/product/show/variantdetail.action?productID=9340300</t>
  </si>
  <si>
    <t>http://www.rittal.com/com-en/product/show/variantdetail.action?productID=9340310</t>
  </si>
  <si>
    <t>http://www.rittal.com/com-en/product/show/variantdetail.action?productID=9340320</t>
  </si>
  <si>
    <t>http://www.rittal.com/com-en/product/show/variantdetail.action?productID=9340340</t>
  </si>
  <si>
    <t>http://www.rittal.com/com-en/product/show/variantdetail.action?productID=9340350</t>
  </si>
  <si>
    <t>http://www.rittal.com/com-en/product/show/variantdetail.action?productID=9340370</t>
  </si>
  <si>
    <t>http://www.rittal.com/com-en/product/show/variantdetail.action?productID=9340380</t>
  </si>
  <si>
    <t>http://www.rittal.com/com-en/product/show/variantdetail.action?productID=9340390</t>
  </si>
  <si>
    <t>http://www.rittal.com/com-en/product/show/variantdetail.action?productID=9340400</t>
  </si>
  <si>
    <t>http://www.rittal.com/com-en/product/show/variantdetail.action?productID=9340410</t>
  </si>
  <si>
    <t>http://www.rittal.com/com-en/product/show/variantdetail.action?productID=9340430</t>
  </si>
  <si>
    <t>http://www.rittal.com/com-en/product/show/variantdetail.action?productID=9340450</t>
  </si>
  <si>
    <t>http://www.rittal.com/com-en/product/show/variantdetail.action?productID=9340460</t>
  </si>
  <si>
    <t>http://www.rittal.com/com-en/product/show/variantdetail.action?productID=9340470</t>
  </si>
  <si>
    <t>http://www.rittal.com/com-en/product/show/variantdetail.action?productID=9340510</t>
  </si>
  <si>
    <t>http://www.rittal.com/com-en/product/show/variantdetail.action?productID=9340520</t>
  </si>
  <si>
    <t>http://www.rittal.com/com-en/product/show/variantdetail.action?productID=9340530</t>
  </si>
  <si>
    <t>http://www.rittal.com/com-en/product/show/variantdetail.action?productID=9340550</t>
  </si>
  <si>
    <t>http://www.rittal.com/com-en/product/show/variantdetail.action?productID=9340560</t>
  </si>
  <si>
    <t>http://www.rittal.com/com-en/product/show/variantdetail.action?productID=9340610</t>
  </si>
  <si>
    <t>http://www.rittal.com/com-en/product/show/variantdetail.action?productID=9340620</t>
  </si>
  <si>
    <t>http://www.rittal.com/com-en/product/show/variantdetail.action?productID=9340630</t>
  </si>
  <si>
    <t>http://www.rittal.com/com-en/product/show/variantdetail.action?productID=9340650</t>
  </si>
  <si>
    <t>http://www.rittal.com/com-en/product/show/variantdetail.action?productID=9340660</t>
  </si>
  <si>
    <t>http://www.rittal.com/com-en/product/show/variantdetail.action?productID=9340700</t>
  </si>
  <si>
    <t>http://www.rittal.com/com-en/product/show/variantdetail.action?productID=9340710</t>
  </si>
  <si>
    <t>http://www.rittal.com/com-en/product/show/variantdetail.action?productID=9340720</t>
  </si>
  <si>
    <t>http://www.rittal.com/com-en/product/show/variantdetail.action?productID=9340730</t>
  </si>
  <si>
    <t>http://www.rittal.com/com-en/product/show/variantdetail.action?productID=9340740</t>
  </si>
  <si>
    <t>http://www.rittal.com/com-en/product/show/variantdetail.action?productID=9340750</t>
  </si>
  <si>
    <t>http://www.rittal.com/com-en/product/show/variantdetail.action?productID=9340760</t>
  </si>
  <si>
    <t>http://www.rittal.com/com-en/product/show/variantdetail.action?productID=9340770</t>
  </si>
  <si>
    <t>http://www.rittal.com/com-en/product/show/variantdetail.action?productID=9340780</t>
  </si>
  <si>
    <t>http://www.rittal.com/com-en/product/show/variantdetail.action?productID=9340790</t>
  </si>
  <si>
    <t>http://www.rittal.com/com-en/product/show/variantdetail.action?productID=9340820</t>
  </si>
  <si>
    <t>http://www.rittal.com/com-en/product/show/variantdetail.action?productID=9340830</t>
  </si>
  <si>
    <t>http://www.rittal.com/com-en/product/show/variantdetail.action?productID=9340850</t>
  </si>
  <si>
    <t>http://www.rittal.com/com-en/product/show/variantdetail.action?productID=9340860</t>
  </si>
  <si>
    <t>http://www.rittal.com/com-en/product/show/variantdetail.action?productID=9340870</t>
  </si>
  <si>
    <t>http://www.rittal.com/com-en/product/show/variantdetail.action?productID=9340880</t>
  </si>
  <si>
    <t>http://www.rittal.com/com-en/product/show/variantdetail.action?productID=9340890</t>
  </si>
  <si>
    <t>http://www.rittal.com/com-en/product/show/variantdetail.action?productID=9340910</t>
  </si>
  <si>
    <t>http://www.rittal.com/com-en/product/show/variantdetail.action?productID=9340930</t>
  </si>
  <si>
    <t>http://www.rittal.com/com-en/product/show/variantdetail.action?productID=9340950</t>
  </si>
  <si>
    <t>http://www.rittal.com/com-en/product/show/variantdetail.action?productID=9341000</t>
  </si>
  <si>
    <t>http://www.rittal.com/com-en/product/show/variantdetail.action?productID=9341050</t>
  </si>
  <si>
    <t>http://www.rittal.com/com-en/product/show/variantdetail.action?productID=9341070</t>
  </si>
  <si>
    <t>http://www.rittal.com/com-en/product/show/variantdetail.action?productID=9341100</t>
  </si>
  <si>
    <t>http://www.rittal.com/com-en/product/show/variantdetail.action?productID=9341110</t>
  </si>
  <si>
    <t>http://www.rittal.com/com-en/product/show/variantdetail.action?productID=9341120</t>
  </si>
  <si>
    <t>http://www.rittal.com/com-en/product/show/variantdetail.action?productID=9341130</t>
  </si>
  <si>
    <t>http://www.rittal.com/com-en/product/show/variantdetail.action?productID=9341140</t>
  </si>
  <si>
    <t>http://www.rittal.com/com-en/product/show/variantdetail.action?productID=9341170</t>
  </si>
  <si>
    <t>http://www.rittal.com/com-en/product/show/variantdetail.action?productID=9342000</t>
  </si>
  <si>
    <t>http://www.rittal.com/com-en/product/show/variantdetail.action?productID=9342004</t>
  </si>
  <si>
    <t>http://www.rittal.com/com-en/product/show/variantdetail.action?productID=9342030</t>
  </si>
  <si>
    <t>http://www.rittal.com/com-en/product/show/variantdetail.action?productID=9342050</t>
  </si>
  <si>
    <t>http://www.rittal.com/com-en/product/show/variantdetail.action?productID=9342070</t>
  </si>
  <si>
    <t>http://www.rittal.com/com-en/product/show/variantdetail.action?productID=9342074</t>
  </si>
  <si>
    <t>http://www.rittal.com/com-en/product/show/variantdetail.action?productID=9342100</t>
  </si>
  <si>
    <t>http://www.rittal.com/com-en/product/show/variantdetail.action?productID=9342110</t>
  </si>
  <si>
    <t>http://www.rittal.com/com-en/product/show/variantdetail.action?productID=9342120</t>
  </si>
  <si>
    <t>http://www.rittal.com/com-en/product/show/variantdetail.action?productID=9342130</t>
  </si>
  <si>
    <t>http://www.rittal.com/com-en/product/show/variantdetail.action?productID=9342134</t>
  </si>
  <si>
    <t>http://www.rittal.com/com-en/product/show/variantdetail.action?productID=9342140</t>
  </si>
  <si>
    <t>http://www.rittal.com/com-en/product/show/variantdetail.action?productID=9342170</t>
  </si>
  <si>
    <t>http://www.rittal.com/com-en/product/show/variantdetail.action?productID=9342200</t>
  </si>
  <si>
    <t>http://www.rittal.com/com-en/product/show/variantdetail.action?productID=9342210</t>
  </si>
  <si>
    <t>http://www.rittal.com/com-en/product/show/variantdetail.action?productID=9342220</t>
  </si>
  <si>
    <t>http://www.rittal.com/com-en/product/show/variantdetail.action?productID=9342224</t>
  </si>
  <si>
    <t>http://www.rittal.com/com-en/product/show/variantdetail.action?productID=9342240</t>
  </si>
  <si>
    <t>http://www.rittal.com/com-en/product/show/variantdetail.action?productID=9342250</t>
  </si>
  <si>
    <t>http://www.rittal.com/com-en/product/show/variantdetail.action?productID=9342254</t>
  </si>
  <si>
    <t>http://www.rittal.com/com-en/product/show/variantdetail.action?productID=9342270</t>
  </si>
  <si>
    <t>http://www.rittal.com/com-en/product/show/variantdetail.action?productID=9342280</t>
  </si>
  <si>
    <t>http://www.rittal.com/com-en/product/show/variantdetail.action?productID=9342300</t>
  </si>
  <si>
    <t>http://www.rittal.com/com-en/product/show/variantdetail.action?productID=9342310</t>
  </si>
  <si>
    <t>http://www.rittal.com/com-en/product/show/variantdetail.action?productID=9342311</t>
  </si>
  <si>
    <t>http://www.rittal.com/com-en/product/show/variantdetail.action?productID=9342314</t>
  </si>
  <si>
    <t>http://www.rittal.com/com-en/product/show/variantdetail.action?productID=9342320</t>
  </si>
  <si>
    <t>http://www.rittal.com/com-en/product/show/variantdetail.action?productID=9342321</t>
  </si>
  <si>
    <t>http://www.rittal.com/com-en/product/show/variantdetail.action?productID=9342324</t>
  </si>
  <si>
    <t>http://www.rittal.com/com-en/product/show/variantdetail.action?productID=9342400</t>
  </si>
  <si>
    <t>http://www.rittal.com/com-en/product/show/variantdetail.action?productID=9342410</t>
  </si>
  <si>
    <t>http://www.rittal.com/com-en/product/show/variantdetail.action?productID=9342500</t>
  </si>
  <si>
    <t>http://www.rittal.com/com-en/product/show/variantdetail.action?productID=9342504</t>
  </si>
  <si>
    <t>http://www.rittal.com/com-en/product/show/variantdetail.action?productID=9342510</t>
  </si>
  <si>
    <t>http://www.rittal.com/com-en/product/show/variantdetail.action?productID=9342514</t>
  </si>
  <si>
    <t>http://www.rittal.com/com-en/product/show/variantdetail.action?productID=9342540</t>
  </si>
  <si>
    <t>http://www.rittal.com/com-en/product/show/variantdetail.action?productID=9342550</t>
  </si>
  <si>
    <t>http://www.rittal.com/com-en/product/show/variantdetail.action?productID=9342560</t>
  </si>
  <si>
    <t>http://www.rittal.com/com-en/product/show/variantdetail.action?productID=9342570</t>
  </si>
  <si>
    <t>http://www.rittal.com/com-en/product/show/variantdetail.action?productID=9342610</t>
  </si>
  <si>
    <t>http://www.rittal.com/com-en/product/show/variantdetail.action?productID=9342640</t>
  </si>
  <si>
    <t>http://www.rittal.com/com-en/product/show/variantdetail.action?productID=9342720</t>
  </si>
  <si>
    <t>http://www.rittal.com/com-en/product/show/variantdetail.action?productID=9342800</t>
  </si>
  <si>
    <t>http://www.rittal.com/com-en/product/show/variantdetail.action?productID=9342810</t>
  </si>
  <si>
    <t>http://www.rittal.com/com-en/product/show/variantdetail.action?productID=9342820</t>
  </si>
  <si>
    <t>http://www.rittal.com/com-en/product/show/variantdetail.action?productID=9342850</t>
  </si>
  <si>
    <t>http://www.rittal.com/com-en/product/show/variantdetail.action?productID=9342860</t>
  </si>
  <si>
    <t>http://www.rittal.com/com-en/product/show/variantdetail.action?productID=9342870</t>
  </si>
  <si>
    <t>http://www.rittal.com/com-en/product/show/variantdetail.action?productID=9342880</t>
  </si>
  <si>
    <t>http://www.rittal.com/com-en/product/show/variantdetail.action?productID=9342920</t>
  </si>
  <si>
    <t>http://www.rittal.com/com-en/product/show/variantdetail.action?productID=9342930</t>
  </si>
  <si>
    <t>http://www.rittal.com/com-en/product/show/variantdetail.action?productID=9342940</t>
  </si>
  <si>
    <t>http://www.rittal.com/com-en/product/show/variantdetail.action?productID=9342950</t>
  </si>
  <si>
    <t>http://www.rittal.com/com-en/product/show/variantdetail.action?productID=9342980</t>
  </si>
  <si>
    <t>http://www.rittal.com/com-en/product/show/variantdetail.action?productID=9343000</t>
  </si>
  <si>
    <t>http://www.rittal.com/com-en/product/show/variantdetail.action?productID=9343010</t>
  </si>
  <si>
    <t>http://www.rittal.com/com-en/product/show/variantdetail.action?productID=9343020</t>
  </si>
  <si>
    <t>http://www.rittal.com/com-en/product/show/variantdetail.action?productID=9343030</t>
  </si>
  <si>
    <t>http://www.rittal.com/com-en/product/show/variantdetail.action?productID=9343040</t>
  </si>
  <si>
    <t>http://www.rittal.com/com-en/product/show/variantdetail.action?productID=9343050</t>
  </si>
  <si>
    <t>http://www.rittal.com/com-en/product/show/variantdetail.action?productID=9343070</t>
  </si>
  <si>
    <t>http://www.rittal.com/com-en/product/show/variantdetail.action?productID=9343100</t>
  </si>
  <si>
    <t>http://www.rittal.com/com-en/product/show/variantdetail.action?productID=9343110</t>
  </si>
  <si>
    <t>http://www.rittal.com/com-en/product/show/variantdetail.action?productID=9343120</t>
  </si>
  <si>
    <t>http://www.rittal.com/com-en/product/show/variantdetail.action?productID=9343130</t>
  </si>
  <si>
    <t>http://www.rittal.com/com-en/product/show/variantdetail.action?productID=9343140</t>
  </si>
  <si>
    <t>http://www.rittal.com/com-en/product/show/variantdetail.action?productID=9343150</t>
  </si>
  <si>
    <t>http://www.rittal.com/com-en/product/show/variantdetail.action?productID=9343170</t>
  </si>
  <si>
    <t>http://www.rittal.com/com-en/product/show/variantdetail.action?productID=9343200</t>
  </si>
  <si>
    <t>http://www.rittal.com/com-en/product/show/variantdetail.action?productID=9343210</t>
  </si>
  <si>
    <t>http://www.rittal.com/com-en/product/show/variantdetail.action?productID=9343230</t>
  </si>
  <si>
    <t>http://www.rittal.com/com-en/product/show/variantdetail.action?productID=9343250</t>
  </si>
  <si>
    <t>http://www.rittal.com/com-en/product/show/variantdetail.action?productID=9343270</t>
  </si>
  <si>
    <t>http://www.rittal.com/com-en/product/show/variantdetail.action?productID=9343300</t>
  </si>
  <si>
    <t>http://www.rittal.com/com-en/product/show/variantdetail.action?productID=9343310</t>
  </si>
  <si>
    <t>http://www.rittal.com/com-en/product/show/variantdetail.action?productID=9343330</t>
  </si>
  <si>
    <t>http://www.rittal.com/com-en/product/show/variantdetail.action?productID=9343350</t>
  </si>
  <si>
    <t>http://www.rittal.com/com-en/product/show/variantdetail.action?productID=9343370</t>
  </si>
  <si>
    <t>http://www.rittal.com/com-en/product/show/variantdetail.action?productID=9343400</t>
  </si>
  <si>
    <t>http://www.rittal.com/com-en/product/show/variantdetail.action?productID=9343410</t>
  </si>
  <si>
    <t>http://www.rittal.com/com-en/product/show/variantdetail.action?productID=9344000</t>
  </si>
  <si>
    <t>http://www.rittal.com/com-en/product/show/variantdetail.action?productID=9344010</t>
  </si>
  <si>
    <t>http://www.rittal.com/com-en/product/show/variantdetail.action?productID=9344020</t>
  </si>
  <si>
    <t>http://www.rittal.com/com-en/product/show/variantdetail.action?productID=9344030</t>
  </si>
  <si>
    <t>http://www.rittal.com/com-en/product/show/variantdetail.action?productID=9344040</t>
  </si>
  <si>
    <t>http://www.rittal.com/com-en/product/show/variantdetail.action?productID=9344050</t>
  </si>
  <si>
    <t>http://www.rittal.com/com-en/product/show/variantdetail.action?productID=9344100</t>
  </si>
  <si>
    <t>http://www.rittal.com/com-en/product/show/variantdetail.action?productID=9344110</t>
  </si>
  <si>
    <t>http://www.rittal.com/com-en/product/show/variantdetail.action?productID=9344130</t>
  </si>
  <si>
    <t>http://www.rittal.com/com-en/product/show/variantdetail.action?productID=9344150</t>
  </si>
  <si>
    <t>http://www.rittal.com/com-en/product/show/variantdetail.action?productID=9344210</t>
  </si>
  <si>
    <t>http://www.rittal.com/com-en/product/show/variantdetail.action?productID=9344230</t>
  </si>
  <si>
    <t>http://www.rittal.com/com-en/product/show/variantdetail.action?productID=9344250</t>
  </si>
  <si>
    <t>http://www.rittal.com/com-en/product/show/variantdetail.action?productID=9344310</t>
  </si>
  <si>
    <t>http://www.rittal.com/com-en/product/show/variantdetail.action?productID=9344330</t>
  </si>
  <si>
    <t>http://www.rittal.com/com-en/product/show/variantdetail.action?productID=9344350</t>
  </si>
  <si>
    <t>http://www.rittal.com/com-en/product/show/variantdetail.action?productID=9344510</t>
  </si>
  <si>
    <t>http://www.rittal.com/com-en/product/show/variantdetail.action?productID=9344520</t>
  </si>
  <si>
    <t>http://www.rittal.com/com-en/product/show/variantdetail.action?productID=9344530</t>
  </si>
  <si>
    <t>http://www.rittal.com/com-en/product/show/variantdetail.action?productID=9344540</t>
  </si>
  <si>
    <t>http://www.rittal.com/com-en/product/show/variantdetail.action?productID=9344550</t>
  </si>
  <si>
    <t>http://www.rittal.com/com-en/product/show/variantdetail.action?productID=9344610</t>
  </si>
  <si>
    <t>http://www.rittal.com/com-en/product/show/variantdetail.action?productID=9344620</t>
  </si>
  <si>
    <t>http://www.rittal.com/com-en/product/show/variantdetail.action?productID=9344680</t>
  </si>
  <si>
    <t>http://www.rittal.com/com-en/product/show/variantdetail.action?productID=9345005</t>
  </si>
  <si>
    <t>http://www.rittal.com/com-en/product/show/variantdetail.action?productID=9345015</t>
  </si>
  <si>
    <t>http://www.rittal.com/com-en/product/show/variantdetail.action?productID=9345035</t>
  </si>
  <si>
    <t>http://www.rittal.com/com-en/product/show/variantdetail.action?productID=9345040</t>
  </si>
  <si>
    <t>http://www.rittal.com/com-en/product/show/variantdetail.action?productID=9345100</t>
  </si>
  <si>
    <t>http://www.rittal.com/com-en/product/show/variantdetail.action?productID=9345200</t>
  </si>
  <si>
    <t>http://www.rittal.com/com-en/product/show/variantdetail.action?productID=9345400</t>
  </si>
  <si>
    <t>http://www.rittal.com/com-en/product/show/variantdetail.action?productID=9345600</t>
  </si>
  <si>
    <t>http://www.rittal.com/com-en/product/show/variantdetail.action?productID=9345604</t>
  </si>
  <si>
    <t>http://www.rittal.com/com-en/product/show/variantdetail.action?productID=9345610</t>
  </si>
  <si>
    <t>http://www.rittal.com/com-en/product/show/variantdetail.action?productID=9345614</t>
  </si>
  <si>
    <t>http://www.rittal.com/com-en/product/show/variantdetail.action?productID=9345700</t>
  </si>
  <si>
    <t>http://www.rittal.com/com-en/product/show/variantdetail.action?productID=9345704</t>
  </si>
  <si>
    <t>http://www.rittal.com/com-en/product/show/variantdetail.action?productID=9345710</t>
  </si>
  <si>
    <t>http://www.rittal.com/com-en/product/show/variantdetail.action?productID=9345714</t>
  </si>
  <si>
    <t>http://www.rittal.com/com-en/product/show/variantdetail.action?productID=9345720</t>
  </si>
  <si>
    <t>http://www.rittal.com/com-en/product/show/variantdetail.action?productID=9345724</t>
  </si>
  <si>
    <t>http://www.rittal.com/com-en/product/show/variantdetail.action?productID=9345730</t>
  </si>
  <si>
    <t>http://www.rittal.com/com-en/product/show/variantdetail.action?productID=9345734</t>
  </si>
  <si>
    <t>http://www.rittal.com/com-en/product/show/variantdetail.action?productID=9346000</t>
  </si>
  <si>
    <t>http://www.rittal.com/com-en/product/show/variantdetail.action?productID=9346010</t>
  </si>
  <si>
    <t>http://www.rittal.com/com-en/product/show/variantdetail.action?productID=9346015</t>
  </si>
  <si>
    <t>http://www.rittal.com/com-en/product/show/variantdetail.action?productID=9346020</t>
  </si>
  <si>
    <t>http://www.rittal.com/com-en/product/show/variantdetail.action?productID=9346030</t>
  </si>
  <si>
    <t>http://www.rittal.com/com-en/product/show/variantdetail.action?productID=9346060</t>
  </si>
  <si>
    <t>http://www.rittal.com/com-en/product/show/variantdetail.action?productID=9346400</t>
  </si>
  <si>
    <t>http://www.rittal.com/com-en/product/show/variantdetail.action?productID=9346460</t>
  </si>
  <si>
    <t>http://www.rittal.com/com-en/product/show/variantdetail.action?productID=9350010</t>
  </si>
  <si>
    <t>http://www.rittal.com/com-en/product/show/variantdetail.action?productID=9350060</t>
  </si>
  <si>
    <t>http://www.rittal.com/com-en/product/show/variantdetail.action?productID=9350075</t>
  </si>
  <si>
    <t>http://www.rittal.com/com-en/product/show/variantdetail.action?productID=9401600</t>
  </si>
  <si>
    <t>http://www.rittal.com/com-en/product/show/variantdetail.action?productID=9402600</t>
  </si>
  <si>
    <t>http://www.rittal.com/com-en/product/show/variantdetail.action?productID=9403600</t>
  </si>
  <si>
    <t>http://www.rittal.com/com-en/product/show/variantdetail.action?productID=9404600</t>
  </si>
  <si>
    <t>http://www.rittal.com/com-en/product/show/variantdetail.action?productID=9405600</t>
  </si>
  <si>
    <t>http://www.rittal.com/com-en/product/show/variantdetail.action?productID=9406600</t>
  </si>
  <si>
    <t>http://www.rittal.com/com-en/product/show/variantdetail.action?productID=9407600</t>
  </si>
  <si>
    <t>http://www.rittal.com/com-en/product/show/variantdetail.action?productID=9408600</t>
  </si>
  <si>
    <t>http://www.rittal.com/com-en/product/show/variantdetail.action?productID=9409600</t>
  </si>
  <si>
    <t>http://www.rittal.com/com-en/product/show/variantdetail.action?productID=9500000</t>
  </si>
  <si>
    <t>http://www.rittal.com/com-en/product/show/variantdetail.action?productID=9502000</t>
  </si>
  <si>
    <t>http://www.rittal.com/com-en/product/show/variantdetail.action?productID=9504000</t>
  </si>
  <si>
    <t>http://www.rittal.com/com-en/product/show/variantdetail.action?productID=9505000</t>
  </si>
  <si>
    <t>http://www.rittal.com/com-en/product/show/variantdetail.action?productID=9506000</t>
  </si>
  <si>
    <t>http://www.rittal.com/com-en/product/show/variantdetail.action?productID=9507000</t>
  </si>
  <si>
    <t>http://www.rittal.com/com-en/product/show/variantdetail.action?productID=9508000</t>
  </si>
  <si>
    <t>http://www.rittal.com/com-en/product/show/variantdetail.action?productID=9508050</t>
  </si>
  <si>
    <t>http://www.rittal.com/com-en/product/show/variantdetail.action?productID=9509000</t>
  </si>
  <si>
    <t>http://www.rittal.com/com-en/product/show/variantdetail.action?productID=9510000</t>
  </si>
  <si>
    <t>http://www.rittal.com/com-en/product/show/variantdetail.action?productID=9511000</t>
  </si>
  <si>
    <t>http://www.rittal.com/com-en/product/show/variantdetail.action?productID=9512000</t>
  </si>
  <si>
    <t>http://www.rittal.com/com-en/product/show/variantdetail.action?productID=9513000</t>
  </si>
  <si>
    <t>http://www.rittal.com/com-en/product/show/variantdetail.action?productID=9514000</t>
  </si>
  <si>
    <t>http://www.rittal.com/com-en/product/show/variantdetail.action?productID=9514050</t>
  </si>
  <si>
    <t>http://www.rittal.com/com-en/product/show/variantdetail.action?productID=9514100</t>
  </si>
  <si>
    <t>http://www.rittal.com/com-en/product/show/variantdetail.action?productID=9515000</t>
  </si>
  <si>
    <t>http://www.rittal.com/com-en/product/show/variantdetail.action?productID=9515100</t>
  </si>
  <si>
    <t>http://www.rittal.com/com-en/product/show/variantdetail.action?productID=9516000</t>
  </si>
  <si>
    <t>http://www.rittal.com/com-en/product/show/variantdetail.action?productID=9516100</t>
  </si>
  <si>
    <t>http://www.rittal.com/com-en/product/show/variantdetail.action?productID=9517000</t>
  </si>
  <si>
    <t>http://www.rittal.com/com-en/product/show/variantdetail.action?productID=9517100</t>
  </si>
  <si>
    <t>http://www.rittal.com/com-en/product/show/variantdetail.action?productID=9518000</t>
  </si>
  <si>
    <t>http://www.rittal.com/com-en/product/show/variantdetail.action?productID=9518100</t>
  </si>
  <si>
    <t>http://www.rittal.com/com-en/product/show/variantdetail.action?productID=9519000</t>
  </si>
  <si>
    <t>http://www.rittal.com/com-en/product/show/variantdetail.action?productID=9519100</t>
  </si>
  <si>
    <t>http://www.rittal.com/com-en/product/show/variantdetail.action?productID=9520000</t>
  </si>
  <si>
    <t>http://www.rittal.com/com-en/product/show/variantdetail.action?productID=9520100</t>
  </si>
  <si>
    <t>http://www.rittal.com/com-en/product/show/variantdetail.action?productID=9521000</t>
  </si>
  <si>
    <t>http://www.rittal.com/com-en/product/show/variantdetail.action?productID=9521050</t>
  </si>
  <si>
    <t>http://www.rittal.com/com-en/product/show/variantdetail.action?productID=9521100</t>
  </si>
  <si>
    <t>http://www.rittal.com/com-en/product/show/variantdetail.action?productID=9522000</t>
  </si>
  <si>
    <t>http://www.rittal.com/com-en/product/show/variantdetail.action?productID=9522100</t>
  </si>
  <si>
    <t>http://www.rittal.com/com-en/product/show/variantdetail.action?productID=9523000</t>
  </si>
  <si>
    <t>http://www.rittal.com/com-en/product/show/variantdetail.action?productID=9523100</t>
  </si>
  <si>
    <t>http://www.rittal.com/com-en/product/show/variantdetail.action?productID=9524000</t>
  </si>
  <si>
    <t>http://www.rittal.com/com-en/product/show/variantdetail.action?productID=9524100</t>
  </si>
  <si>
    <t>http://www.rittal.com/com-en/product/show/variantdetail.action?productID=9548000</t>
  </si>
  <si>
    <t>http://www.rittal.com/com-en/product/show/variantdetail.action?productID=9549000</t>
  </si>
  <si>
    <t>http://www.rittal.com/com-en/product/show/variantdetail.action?productID=9550000</t>
  </si>
  <si>
    <t>http://www.rittal.com/com-en/product/show/variantdetail.action?productID=9581000</t>
  </si>
  <si>
    <t>http://www.rittal.com/com-en/product/show/variantdetail.action?productID=9583000</t>
  </si>
  <si>
    <t>http://www.rittal.com/com-en/product/show/variantdetail.action?productID=9600000</t>
  </si>
  <si>
    <t>http://www.rittal.com/com-en/product/show/variantdetail.action?productID=9600005</t>
  </si>
  <si>
    <t>http://www.rittal.com/com-en/product/show/variantdetail.action?productID=9601000</t>
  </si>
  <si>
    <t>http://www.rittal.com/com-en/product/show/variantdetail.action?productID=9602000</t>
  </si>
  <si>
    <t>http://www.rittal.com/com-en/product/show/variantdetail.action?productID=9603000</t>
  </si>
  <si>
    <t>http://www.rittal.com/com-en/product/show/variantdetail.action?productID=9605000</t>
  </si>
  <si>
    <t>http://www.rittal.com/com-en/product/show/variantdetail.action?productID=9606000</t>
  </si>
  <si>
    <t>http://www.rittal.com/com-en/product/show/variantdetail.action?productID=9607000</t>
  </si>
  <si>
    <t>http://www.rittal.com/com-en/product/show/variantdetail.action?productID=9608000</t>
  </si>
  <si>
    <t>http://www.rittal.com/com-en/product/show/variantdetail.action?productID=9609000</t>
  </si>
  <si>
    <t>http://www.rittal.com/com-en/product/show/variantdetail.action?productID=9610000</t>
  </si>
  <si>
    <t>http://www.rittal.com/com-en/product/show/variantdetail.action?productID=9611000</t>
  </si>
  <si>
    <t>http://www.rittal.com/com-en/product/show/variantdetail.action?productID=9612000</t>
  </si>
  <si>
    <t>http://www.rittal.com/com-en/product/show/variantdetail.action?productID=9613000</t>
  </si>
  <si>
    <t>http://www.rittal.com/com-en/product/show/variantdetail.action?productID=9614000</t>
  </si>
  <si>
    <t>http://www.rittal.com/com-en/product/show/variantdetail.action?productID=9614100</t>
  </si>
  <si>
    <t>http://www.rittal.com/com-en/product/show/variantdetail.action?productID=9614110</t>
  </si>
  <si>
    <t>http://www.rittal.com/com-en/product/show/variantdetail.action?productID=9615000</t>
  </si>
  <si>
    <t>http://www.rittal.com/com-en/product/show/variantdetail.action?productID=9615100</t>
  </si>
  <si>
    <t>http://www.rittal.com/com-en/product/show/variantdetail.action?productID=9616000</t>
  </si>
  <si>
    <t>http://www.rittal.com/com-en/product/show/variantdetail.action?productID=9617000</t>
  </si>
  <si>
    <t>http://www.rittal.com/com-en/product/show/variantdetail.action?productID=9623000</t>
  </si>
  <si>
    <t>http://www.rittal.com/com-en/product/show/variantdetail.action?productID=9624000</t>
  </si>
  <si>
    <t>http://www.rittal.com/com-en/product/show/variantdetail.action?productID=9625000</t>
  </si>
  <si>
    <t>http://www.rittal.com/com-en/product/show/variantdetail.action?productID=9627000</t>
  </si>
  <si>
    <t>http://www.rittal.com/com-en/product/show/variantdetail.action?productID=9629000</t>
  </si>
  <si>
    <t>http://www.rittal.com/com-en/product/show/variantdetail.action?productID=9629010</t>
  </si>
  <si>
    <t>http://www.rittal.com/com-en/product/show/variantdetail.action?productID=9629100</t>
  </si>
  <si>
    <t>http://www.rittal.com/com-en/product/show/variantdetail.action?productID=9630000</t>
  </si>
  <si>
    <t>http://www.rittal.com/com-en/product/show/variantdetail.action?productID=9630005</t>
  </si>
  <si>
    <t>http://www.rittal.com/com-en/product/show/variantdetail.action?productID=9635000</t>
  </si>
  <si>
    <t>http://www.rittal.com/com-en/product/show/variantdetail.action?productID=9635010</t>
  </si>
  <si>
    <t>http://www.rittal.com/com-en/product/show/variantdetail.action?productID=9635200</t>
  </si>
  <si>
    <t>http://www.rittal.com/com-en/product/show/variantdetail.action?productID=9635300</t>
  </si>
  <si>
    <t>http://www.rittal.com/com-en/product/show/variantdetail.action?productID=9635310</t>
  </si>
  <si>
    <t>http://www.rittal.com/com-en/product/show/variantdetail.action?productID=9635320</t>
  </si>
  <si>
    <t>http://www.rittal.com/com-en/product/show/variantdetail.action?productID=9635330</t>
  </si>
  <si>
    <t>http://www.rittal.com/com-en/product/show/variantdetail.action?productID=9635340</t>
  </si>
  <si>
    <t>http://www.rittal.com/com-en/product/show/variantdetail.action?productID=9635350</t>
  </si>
  <si>
    <t>http://www.rittal.com/com-en/product/show/variantdetail.action?productID=9635360</t>
  </si>
  <si>
    <t>http://www.rittal.com/com-en/product/show/variantdetail.action?productID=9635400</t>
  </si>
  <si>
    <t>http://www.rittal.com/com-en/product/show/variantdetail.action?productID=9635410</t>
  </si>
  <si>
    <t>http://www.rittal.com/com-en/product/show/variantdetail.action?productID=9635420</t>
  </si>
  <si>
    <t>http://www.rittal.com/com-en/product/show/variantdetail.action?productID=9635500</t>
  </si>
  <si>
    <t>http://www.rittal.com/com-en/product/show/variantdetail.action?productID=9635510</t>
  </si>
  <si>
    <t>http://www.rittal.com/com-en/product/show/variantdetail.action?productID=9635600</t>
  </si>
  <si>
    <t>http://www.rittal.com/com-en/product/show/variantdetail.action?productID=9635610</t>
  </si>
  <si>
    <t>http://www.rittal.com/com-en/product/show/variantdetail.action?productID=9635620</t>
  </si>
  <si>
    <t>http://www.rittal.com/com-en/product/show/variantdetail.action?productID=9640050</t>
  </si>
  <si>
    <t>http://www.rittal.com/com-en/product/show/variantdetail.action?productID=9640080</t>
  </si>
  <si>
    <t>http://www.rittal.com/com-en/product/show/variantdetail.action?productID=9640098</t>
  </si>
  <si>
    <t>http://www.rittal.com/com-en/product/show/variantdetail.action?productID=9640150</t>
  </si>
  <si>
    <t>http://www.rittal.com/com-en/product/show/variantdetail.action?productID=9640171</t>
  </si>
  <si>
    <t>http://www.rittal.com/com-en/product/show/variantdetail.action?productID=9640181</t>
  </si>
  <si>
    <t>http://www.rittal.com/com-en/product/show/variantdetail.action?productID=9640191</t>
  </si>
  <si>
    <t>http://www.rittal.com/com-en/product/show/variantdetail.action?productID=9640201</t>
  </si>
  <si>
    <t>http://www.rittal.com/com-en/product/show/variantdetail.action?productID=9640206</t>
  </si>
  <si>
    <t>http://www.rittal.com/com-en/product/show/variantdetail.action?productID=9640211</t>
  </si>
  <si>
    <t>http://www.rittal.com/com-en/product/show/variantdetail.action?productID=9640216</t>
  </si>
  <si>
    <t>http://www.rittal.com/com-en/product/show/variantdetail.action?productID=9640221</t>
  </si>
  <si>
    <t>http://www.rittal.com/com-en/product/show/variantdetail.action?productID=9640226</t>
  </si>
  <si>
    <t>http://www.rittal.com/com-en/product/show/variantdetail.action?productID=9640231</t>
  </si>
  <si>
    <t>http://www.rittal.com/com-en/product/show/variantdetail.action?productID=9640236</t>
  </si>
  <si>
    <t>http://www.rittal.com/com-en/product/show/variantdetail.action?productID=9640241</t>
  </si>
  <si>
    <t>http://www.rittal.com/com-en/product/show/variantdetail.action?productID=9640246</t>
  </si>
  <si>
    <t>http://www.rittal.com/com-en/product/show/variantdetail.action?productID=9640251</t>
  </si>
  <si>
    <t>http://www.rittal.com/com-en/product/show/variantdetail.action?productID=9640256</t>
  </si>
  <si>
    <t>http://www.rittal.com/com-en/product/show/variantdetail.action?productID=9640261</t>
  </si>
  <si>
    <t>http://www.rittal.com/com-en/product/show/variantdetail.action?productID=9640266</t>
  </si>
  <si>
    <t>http://www.rittal.com/com-en/product/show/variantdetail.action?productID=9640271</t>
  </si>
  <si>
    <t>http://www.rittal.com/com-en/product/show/variantdetail.action?productID=9640276</t>
  </si>
  <si>
    <t>http://www.rittal.com/com-en/product/show/variantdetail.action?productID=9640281</t>
  </si>
  <si>
    <t>http://www.rittal.com/com-en/product/show/variantdetail.action?productID=9640286</t>
  </si>
  <si>
    <t>http://www.rittal.com/com-en/product/show/variantdetail.action?productID=9640291</t>
  </si>
  <si>
    <t>http://www.rittal.com/com-en/product/show/variantdetail.action?productID=9640296</t>
  </si>
  <si>
    <t>http://www.rittal.com/com-en/product/show/variantdetail.action?productID=9640301</t>
  </si>
  <si>
    <t>http://www.rittal.com/com-en/product/show/variantdetail.action?productID=9640306</t>
  </si>
  <si>
    <t>http://www.rittal.com/com-en/product/show/variantdetail.action?productID=9640311</t>
  </si>
  <si>
    <t>http://www.rittal.com/com-en/product/show/variantdetail.action?productID=9640316</t>
  </si>
  <si>
    <t>http://www.rittal.com/com-en/product/show/variantdetail.action?productID=9640325</t>
  </si>
  <si>
    <t>http://www.rittal.com/com-en/product/show/variantdetail.action?productID=9640330</t>
  </si>
  <si>
    <t>http://www.rittal.com/com-en/product/show/variantdetail.action?productID=9640340</t>
  </si>
  <si>
    <t>http://www.rittal.com/com-en/product/show/variantdetail.action?productID=9640350</t>
  </si>
  <si>
    <t>http://www.rittal.com/com-en/product/show/variantdetail.action?productID=9640360</t>
  </si>
  <si>
    <t>http://www.rittal.com/com-en/product/show/variantdetail.action?productID=9640365</t>
  </si>
  <si>
    <t>http://www.rittal.com/com-en/product/show/variantdetail.action?productID=9640370</t>
  </si>
  <si>
    <t>http://www.rittal.com/com-en/product/show/variantdetail.action?productID=9640380</t>
  </si>
  <si>
    <t>http://www.rittal.com/com-en/product/show/variantdetail.action?productID=9640600</t>
  </si>
  <si>
    <t>http://www.rittal.com/com-en/product/show/variantdetail.action?productID=9640610</t>
  </si>
  <si>
    <t>http://www.rittal.com/com-en/product/show/variantdetail.action?productID=9640900</t>
  </si>
  <si>
    <t>http://www.rittal.com/com-en/product/show/variantdetail.action?productID=9640910</t>
  </si>
  <si>
    <t>http://www.rittal.com/com-en/product/show/variantdetail.action?productID=9640920</t>
  </si>
  <si>
    <t>http://www.rittal.com/com-en/product/show/variantdetail.action?productID=9640930</t>
  </si>
  <si>
    <t>http://www.rittal.com/com-en/product/show/variantdetail.action?productID=9640940</t>
  </si>
  <si>
    <t>http://www.rittal.com/com-en/product/show/variantdetail.action?productID=9640970</t>
  </si>
  <si>
    <t>http://www.rittal.com/com-en/product/show/variantdetail.action?productID=9640980</t>
  </si>
  <si>
    <t>http://www.rittal.com/com-en/product/show/variantdetail.action?productID=9649000</t>
  </si>
  <si>
    <t>http://www.rittal.com/com-en/product/show/variantdetail.action?productID=9649010</t>
  </si>
  <si>
    <t>http://www.rittal.com/com-en/product/show/variantdetail.action?productID=9649060</t>
  </si>
  <si>
    <t>http://www.rittal.com/com-en/product/show/variantdetail.action?productID=9649160</t>
  </si>
  <si>
    <t>http://www.rittal.com/com-en/product/show/variantdetail.action?productID=9649360</t>
  </si>
  <si>
    <t>http://www.rittal.com/com-en/product/show/variantdetail.action?productID=9650050</t>
  </si>
  <si>
    <t>http://www.rittal.com/com-en/product/show/variantdetail.action?productID=9650080</t>
  </si>
  <si>
    <t>http://www.rittal.com/com-en/product/show/variantdetail.action?productID=9650098</t>
  </si>
  <si>
    <t>http://www.rittal.com/com-en/product/show/variantdetail.action?productID=9650100</t>
  </si>
  <si>
    <t>http://www.rittal.com/com-en/product/show/variantdetail.action?productID=9650150</t>
  </si>
  <si>
    <t>http://www.rittal.com/com-en/product/show/variantdetail.action?productID=9650171</t>
  </si>
  <si>
    <t>http://www.rittal.com/com-en/product/show/variantdetail.action?productID=9650181</t>
  </si>
  <si>
    <t>http://www.rittal.com/com-en/product/show/variantdetail.action?productID=9650191</t>
  </si>
  <si>
    <t>http://www.rittal.com/com-en/product/show/variantdetail.action?productID=9650201</t>
  </si>
  <si>
    <t>http://www.rittal.com/com-en/product/show/variantdetail.action?productID=9650211</t>
  </si>
  <si>
    <t>http://www.rittal.com/com-en/product/show/variantdetail.action?productID=9650221</t>
  </si>
  <si>
    <t>http://www.rittal.com/com-en/product/show/variantdetail.action?productID=9650231</t>
  </si>
  <si>
    <t>http://www.rittal.com/com-en/product/show/variantdetail.action?productID=9650241</t>
  </si>
  <si>
    <t>http://www.rittal.com/com-en/product/show/variantdetail.action?productID=9650251</t>
  </si>
  <si>
    <t>http://www.rittal.com/com-en/product/show/variantdetail.action?productID=9650261</t>
  </si>
  <si>
    <t>http://www.rittal.com/com-en/product/show/variantdetail.action?productID=9650271</t>
  </si>
  <si>
    <t>http://www.rittal.com/com-en/product/show/variantdetail.action?productID=9650281</t>
  </si>
  <si>
    <t>http://www.rittal.com/com-en/product/show/variantdetail.action?productID=9650291</t>
  </si>
  <si>
    <t>http://www.rittal.com/com-en/product/show/variantdetail.action?productID=9650301</t>
  </si>
  <si>
    <t>http://www.rittal.com/com-en/product/show/variantdetail.action?productID=9650311</t>
  </si>
  <si>
    <t>http://www.rittal.com/com-en/product/show/variantdetail.action?productID=9650325</t>
  </si>
  <si>
    <t>http://www.rittal.com/com-en/product/show/variantdetail.action?productID=9650330</t>
  </si>
  <si>
    <t>http://www.rittal.com/com-en/product/show/variantdetail.action?productID=9650340</t>
  </si>
  <si>
    <t>http://www.rittal.com/com-en/product/show/variantdetail.action?productID=9650360</t>
  </si>
  <si>
    <t>http://www.rittal.com/com-en/product/show/variantdetail.action?productID=9650370</t>
  </si>
  <si>
    <t>http://www.rittal.com/com-en/product/show/variantdetail.action?productID=9650380</t>
  </si>
  <si>
    <t>http://www.rittal.com/com-en/product/show/variantdetail.action?productID=9650600</t>
  </si>
  <si>
    <t>http://www.rittal.com/com-en/product/show/variantdetail.action?productID=9650610</t>
  </si>
  <si>
    <t>http://www.rittal.com/com-en/product/show/variantdetail.action?productID=9650900</t>
  </si>
  <si>
    <t>http://www.rittal.com/com-en/product/show/variantdetail.action?productID=9650905</t>
  </si>
  <si>
    <t>http://www.rittal.com/com-en/product/show/variantdetail.action?productID=9650910</t>
  </si>
  <si>
    <t>http://www.rittal.com/com-en/product/show/variantdetail.action?productID=9650920</t>
  </si>
  <si>
    <t>http://www.rittal.com/com-en/product/show/variantdetail.action?productID=9650980</t>
  </si>
  <si>
    <t>http://www.rittal.com/com-en/product/show/variantdetail.action?productID=9650990</t>
  </si>
  <si>
    <t>http://www.rittal.com/com-en/product/show/variantdetail.action?productID=9659000</t>
  </si>
  <si>
    <t>http://www.rittal.com/com-en/product/show/variantdetail.action?productID=9659010</t>
  </si>
  <si>
    <t>http://www.rittal.com/com-en/product/show/variantdetail.action?productID=9659060</t>
  </si>
  <si>
    <t>http://www.rittal.com/com-en/product/show/variantdetail.action?productID=9659160</t>
  </si>
  <si>
    <t>http://www.rittal.com/com-en/product/show/variantdetail.action?productID=9659360</t>
  </si>
  <si>
    <t>http://www.rittal.com/com-en/product/show/variantdetail.action?productID=9659525</t>
  </si>
  <si>
    <t>http://www.rittal.com/com-en/product/show/variantdetail.action?productID=9659535</t>
  </si>
  <si>
    <t>http://www.rittal.com/com-en/product/show/variantdetail.action?productID=9659545</t>
  </si>
  <si>
    <t>http://www.rittal.com/com-en/product/show/variantdetail.action?productID=9659555</t>
  </si>
  <si>
    <t>http://www.rittal.com/com-en/product/show/variantdetail.action?productID=9660090</t>
  </si>
  <si>
    <t>http://www.rittal.com/com-en/product/show/variantdetail.action?productID=9660205</t>
  </si>
  <si>
    <t>http://www.rittal.com/com-en/product/show/variantdetail.action?productID=9660210</t>
  </si>
  <si>
    <t>http://www.rittal.com/com-en/product/show/variantdetail.action?productID=9660220</t>
  </si>
  <si>
    <t>http://www.rittal.com/com-en/product/show/variantdetail.action?productID=9660235</t>
  </si>
  <si>
    <t>http://www.rittal.com/com-en/product/show/variantdetail.action?productID=9660245</t>
  </si>
  <si>
    <t>http://www.rittal.com/com-en/product/show/variantdetail.action?productID=9660255</t>
  </si>
  <si>
    <t>http://www.rittal.com/com-en/product/show/variantdetail.action?productID=9660265</t>
  </si>
  <si>
    <t>http://www.rittal.com/com-en/product/show/variantdetail.action?productID=9660610</t>
  </si>
  <si>
    <t>http://www.rittal.com/com-en/product/show/variantdetail.action?productID=9660620</t>
  </si>
  <si>
    <t>http://www.rittal.com/com-en/product/show/variantdetail.action?productID=9660970</t>
  </si>
  <si>
    <t>http://www.rittal.com/com-en/product/show/variantdetail.action?productID=9660980</t>
  </si>
  <si>
    <t>http://www.rittal.com/com-en/product/show/variantdetail.action?productID=9661000</t>
  </si>
  <si>
    <t>http://www.rittal.com/com-en/product/show/variantdetail.action?productID=9661020</t>
  </si>
  <si>
    <t>http://www.rittal.com/com-en/product/show/variantdetail.action?productID=9661040</t>
  </si>
  <si>
    <t>http://www.rittal.com/com-en/product/show/variantdetail.action?productID=9661050</t>
  </si>
  <si>
    <t>http://www.rittal.com/com-en/product/show/variantdetail.action?productID=9661060</t>
  </si>
  <si>
    <t>http://www.rittal.com/com-en/product/show/variantdetail.action?productID=9661080</t>
  </si>
  <si>
    <t>http://www.rittal.com/com-en/product/show/variantdetail.action?productID=9661100</t>
  </si>
  <si>
    <t>http://www.rittal.com/com-en/product/show/variantdetail.action?productID=9661120</t>
  </si>
  <si>
    <t>http://www.rittal.com/com-en/product/show/variantdetail.action?productID=9661140</t>
  </si>
  <si>
    <t>http://www.rittal.com/com-en/product/show/variantdetail.action?productID=9661150</t>
  </si>
  <si>
    <t>http://www.rittal.com/com-en/product/show/variantdetail.action?productID=9661160</t>
  </si>
  <si>
    <t>http://www.rittal.com/com-en/product/show/variantdetail.action?productID=9661180</t>
  </si>
  <si>
    <t>http://www.rittal.com/com-en/product/show/variantdetail.action?productID=9661200</t>
  </si>
  <si>
    <t>http://www.rittal.com/com-en/product/show/variantdetail.action?productID=9661230</t>
  </si>
  <si>
    <t>http://www.rittal.com/com-en/product/show/variantdetail.action?productID=9661235</t>
  </si>
  <si>
    <t>http://www.rittal.com/com-en/product/show/variantdetail.action?productID=9661240</t>
  </si>
  <si>
    <t>http://www.rittal.com/com-en/product/show/variantdetail.action?productID=9661300</t>
  </si>
  <si>
    <t>http://www.rittal.com/com-en/product/show/variantdetail.action?productID=9661305</t>
  </si>
  <si>
    <t>http://www.rittal.com/com-en/product/show/variantdetail.action?productID=9661320</t>
  </si>
  <si>
    <t>http://www.rittal.com/com-en/product/show/variantdetail.action?productID=9661325</t>
  </si>
  <si>
    <t>http://www.rittal.com/com-en/product/show/variantdetail.action?productID=9661340</t>
  </si>
  <si>
    <t>http://www.rittal.com/com-en/product/show/variantdetail.action?productID=9661345</t>
  </si>
  <si>
    <t>http://www.rittal.com/com-en/product/show/variantdetail.action?productID=9661350</t>
  </si>
  <si>
    <t>http://www.rittal.com/com-en/product/show/variantdetail.action?productID=9661355</t>
  </si>
  <si>
    <t>http://www.rittal.com/com-en/product/show/variantdetail.action?productID=9661360</t>
  </si>
  <si>
    <t>http://www.rittal.com/com-en/product/show/variantdetail.action?productID=9661365</t>
  </si>
  <si>
    <t>http://www.rittal.com/com-en/product/show/variantdetail.action?productID=9661380</t>
  </si>
  <si>
    <t>http://www.rittal.com/com-en/product/show/variantdetail.action?productID=9661385</t>
  </si>
  <si>
    <t>http://www.rittal.com/com-en/product/show/variantdetail.action?productID=9665750</t>
  </si>
  <si>
    <t>http://www.rittal.com/com-en/product/show/variantdetail.action?productID=9665760</t>
  </si>
  <si>
    <t>http://www.rittal.com/com-en/product/show/variantdetail.action?productID=9665770</t>
  </si>
  <si>
    <t>http://www.rittal.com/com-en/product/show/variantdetail.action?productID=9665780</t>
  </si>
  <si>
    <t>http://www.rittal.com/com-en/product/show/variantdetail.action?productID=9665785</t>
  </si>
  <si>
    <t>http://www.rittal.com/com-en/product/show/variantdetail.action?productID=9665903</t>
  </si>
  <si>
    <t>http://www.rittal.com/com-en/product/show/variantdetail.action?productID=9665913</t>
  </si>
  <si>
    <t>http://www.rittal.com/com-en/product/show/variantdetail.action?productID=9665923</t>
  </si>
  <si>
    <t>http://www.rittal.com/com-en/product/show/variantdetail.action?productID=9665943</t>
  </si>
  <si>
    <t>http://www.rittal.com/com-en/product/show/variantdetail.action?productID=9665953</t>
  </si>
  <si>
    <t>http://www.rittal.com/com-en/product/show/variantdetail.action?productID=9665963</t>
  </si>
  <si>
    <t>http://www.rittal.com/com-en/product/show/variantdetail.action?productID=9666000</t>
  </si>
  <si>
    <t>http://www.rittal.com/com-en/product/show/variantdetail.action?productID=9666010</t>
  </si>
  <si>
    <t>http://www.rittal.com/com-en/product/show/variantdetail.action?productID=9666020</t>
  </si>
  <si>
    <t>http://www.rittal.com/com-en/product/show/variantdetail.action?productID=9666030</t>
  </si>
  <si>
    <t>http://www.rittal.com/com-en/product/show/variantdetail.action?productID=9666040</t>
  </si>
  <si>
    <t>http://www.rittal.com/com-en/product/show/variantdetail.action?productID=9666050</t>
  </si>
  <si>
    <t>http://www.rittal.com/com-en/product/show/variantdetail.action?productID=9666053</t>
  </si>
  <si>
    <t>http://www.rittal.com/com-en/product/show/variantdetail.action?productID=9666060</t>
  </si>
  <si>
    <t>http://www.rittal.com/com-en/product/show/variantdetail.action?productID=9666063</t>
  </si>
  <si>
    <t>http://www.rittal.com/com-en/product/show/variantdetail.action?productID=9666070</t>
  </si>
  <si>
    <t>http://www.rittal.com/com-en/product/show/variantdetail.action?productID=9666073</t>
  </si>
  <si>
    <t>http://www.rittal.com/com-en/product/show/variantdetail.action?productID=9666080</t>
  </si>
  <si>
    <t>http://www.rittal.com/com-en/product/show/variantdetail.action?productID=9666090</t>
  </si>
  <si>
    <t>http://www.rittal.com/com-en/product/show/variantdetail.action?productID=9666100</t>
  </si>
  <si>
    <t>http://www.rittal.com/com-en/product/show/variantdetail.action?productID=9666110</t>
  </si>
  <si>
    <t>http://www.rittal.com/com-en/product/show/variantdetail.action?productID=9666120</t>
  </si>
  <si>
    <t>http://www.rittal.com/com-en/product/show/variantdetail.action?productID=9666130</t>
  </si>
  <si>
    <t>http://www.rittal.com/com-en/product/show/variantdetail.action?productID=9666133</t>
  </si>
  <si>
    <t>http://www.rittal.com/com-en/product/show/variantdetail.action?productID=9666140</t>
  </si>
  <si>
    <t>http://www.rittal.com/com-en/product/show/variantdetail.action?productID=9666143</t>
  </si>
  <si>
    <t>http://www.rittal.com/com-en/product/show/variantdetail.action?productID=9666150</t>
  </si>
  <si>
    <t>http://www.rittal.com/com-en/product/show/variantdetail.action?productID=9666160</t>
  </si>
  <si>
    <t>http://www.rittal.com/com-en/product/show/variantdetail.action?productID=9666170</t>
  </si>
  <si>
    <t>http://www.rittal.com/com-en/product/show/variantdetail.action?productID=9666180</t>
  </si>
  <si>
    <t>http://www.rittal.com/com-en/product/show/variantdetail.action?productID=9666190</t>
  </si>
  <si>
    <t>http://www.rittal.com/com-en/product/show/variantdetail.action?productID=9666200</t>
  </si>
  <si>
    <t>http://www.rittal.com/com-en/product/show/variantdetail.action?productID=9666210</t>
  </si>
  <si>
    <t>http://www.rittal.com/com-en/product/show/variantdetail.action?productID=9666213</t>
  </si>
  <si>
    <t>http://www.rittal.com/com-en/product/show/variantdetail.action?productID=9666220</t>
  </si>
  <si>
    <t>http://www.rittal.com/com-en/product/show/variantdetail.action?productID=9666223</t>
  </si>
  <si>
    <t>http://www.rittal.com/com-en/product/show/variantdetail.action?productID=9666230</t>
  </si>
  <si>
    <t>http://www.rittal.com/com-en/product/show/variantdetail.action?productID=9666240</t>
  </si>
  <si>
    <t>http://www.rittal.com/com-en/product/show/variantdetail.action?productID=9666250</t>
  </si>
  <si>
    <t>http://www.rittal.com/com-en/product/show/variantdetail.action?productID=9666260</t>
  </si>
  <si>
    <t>http://www.rittal.com/com-en/product/show/variantdetail.action?productID=9666270</t>
  </si>
  <si>
    <t>http://www.rittal.com/com-en/product/show/variantdetail.action?productID=9666280</t>
  </si>
  <si>
    <t>http://www.rittal.com/com-en/product/show/variantdetail.action?productID=9666290</t>
  </si>
  <si>
    <t>http://www.rittal.com/com-en/product/show/variantdetail.action?productID=9666293</t>
  </si>
  <si>
    <t>http://www.rittal.com/com-en/product/show/variantdetail.action?productID=9666300</t>
  </si>
  <si>
    <t>http://www.rittal.com/com-en/product/show/variantdetail.action?productID=9666303</t>
  </si>
  <si>
    <t>http://www.rittal.com/com-en/product/show/variantdetail.action?productID=9666310</t>
  </si>
  <si>
    <t>http://www.rittal.com/com-en/product/show/variantdetail.action?productID=9666340</t>
  </si>
  <si>
    <t>http://www.rittal.com/com-en/product/show/variantdetail.action?productID=9666350</t>
  </si>
  <si>
    <t>http://www.rittal.com/com-en/product/show/variantdetail.action?productID=9666380</t>
  </si>
  <si>
    <t>http://www.rittal.com/com-en/product/show/variantdetail.action?productID=9666390</t>
  </si>
  <si>
    <t>http://www.rittal.com/com-en/product/show/variantdetail.action?productID=9666400</t>
  </si>
  <si>
    <t>http://www.rittal.com/com-en/product/show/variantdetail.action?productID=9666410</t>
  </si>
  <si>
    <t>http://www.rittal.com/com-en/product/show/variantdetail.action?productID=9666420</t>
  </si>
  <si>
    <t>http://www.rittal.com/com-en/product/show/variantdetail.action?productID=9666430</t>
  </si>
  <si>
    <t>http://www.rittal.com/com-en/product/show/variantdetail.action?productID=9666440</t>
  </si>
  <si>
    <t>http://www.rittal.com/com-en/product/show/variantdetail.action?productID=9666520</t>
  </si>
  <si>
    <t>http://www.rittal.com/com-en/product/show/variantdetail.action?productID=9666530</t>
  </si>
  <si>
    <t>http://www.rittal.com/com-en/product/show/variantdetail.action?productID=9666533</t>
  </si>
  <si>
    <t>http://www.rittal.com/com-en/product/show/variantdetail.action?productID=9666550</t>
  </si>
  <si>
    <t>http://www.rittal.com/com-en/product/show/variantdetail.action?productID=9666560</t>
  </si>
  <si>
    <t>http://www.rittal.com/com-en/product/show/variantdetail.action?productID=9666570</t>
  </si>
  <si>
    <t>http://www.rittal.com/com-en/product/show/variantdetail.action?productID=9666580</t>
  </si>
  <si>
    <t>http://www.rittal.com/com-en/product/show/variantdetail.action?productID=9666583</t>
  </si>
  <si>
    <t>http://www.rittal.com/com-en/product/show/variantdetail.action?productID=9666590</t>
  </si>
  <si>
    <t>http://www.rittal.com/com-en/product/show/variantdetail.action?productID=9666600</t>
  </si>
  <si>
    <t>http://www.rittal.com/com-en/product/show/variantdetail.action?productID=9666603</t>
  </si>
  <si>
    <t>http://www.rittal.com/com-en/product/show/variantdetail.action?productID=9666640</t>
  </si>
  <si>
    <t>http://www.rittal.com/com-en/product/show/variantdetail.action?productID=9666650</t>
  </si>
  <si>
    <t>http://www.rittal.com/com-en/product/show/variantdetail.action?productID=9666660</t>
  </si>
  <si>
    <t>http://www.rittal.com/com-en/product/show/variantdetail.action?productID=9666665</t>
  </si>
  <si>
    <t>http://www.rittal.com/com-en/product/show/variantdetail.action?productID=9666670</t>
  </si>
  <si>
    <t>http://www.rittal.com/com-en/product/show/variantdetail.action?productID=9666680</t>
  </si>
  <si>
    <t>http://www.rittal.com/com-en/product/show/variantdetail.action?productID=9666702</t>
  </si>
  <si>
    <t>http://www.rittal.com/com-en/product/show/variantdetail.action?productID=9666703</t>
  </si>
  <si>
    <t>http://www.rittal.com/com-en/product/show/variantdetail.action?productID=9666704</t>
  </si>
  <si>
    <t>http://www.rittal.com/com-en/product/show/variantdetail.action?productID=9666705</t>
  </si>
  <si>
    <t>http://www.rittal.com/com-en/product/show/variantdetail.action?productID=9666706</t>
  </si>
  <si>
    <t>http://www.rittal.com/com-en/product/show/variantdetail.action?productID=9666707</t>
  </si>
  <si>
    <t>http://www.rittal.com/com-en/product/show/variantdetail.action?productID=9666711</t>
  </si>
  <si>
    <t>http://www.rittal.com/com-en/product/show/variantdetail.action?productID=9666712</t>
  </si>
  <si>
    <t>http://www.rittal.com/com-en/product/show/variantdetail.action?productID=9666722</t>
  </si>
  <si>
    <t>http://www.rittal.com/com-en/product/show/variantdetail.action?productID=9666723</t>
  </si>
  <si>
    <t>http://www.rittal.com/com-en/product/show/variantdetail.action?productID=9666724</t>
  </si>
  <si>
    <t>http://www.rittal.com/com-en/product/show/variantdetail.action?productID=9666731</t>
  </si>
  <si>
    <t>http://www.rittal.com/com-en/product/show/variantdetail.action?productID=9666740</t>
  </si>
  <si>
    <t>http://www.rittal.com/com-en/product/show/variantdetail.action?productID=9666753</t>
  </si>
  <si>
    <t>http://www.rittal.com/com-en/product/show/variantdetail.action?productID=9666754</t>
  </si>
  <si>
    <t>http://www.rittal.com/com-en/product/show/variantdetail.action?productID=9666756</t>
  </si>
  <si>
    <t>http://www.rittal.com/com-en/product/show/variantdetail.action?productID=9666757</t>
  </si>
  <si>
    <t>http://www.rittal.com/com-en/product/show/variantdetail.action?productID=9666801</t>
  </si>
  <si>
    <t>http://www.rittal.com/com-en/product/show/variantdetail.action?productID=9666811</t>
  </si>
  <si>
    <t>http://www.rittal.com/com-en/product/show/variantdetail.action?productID=9666821</t>
  </si>
  <si>
    <t>http://www.rittal.com/com-en/product/show/variantdetail.action?productID=9666831</t>
  </si>
  <si>
    <t>http://www.rittal.com/com-en/product/show/variantdetail.action?productID=9666841</t>
  </si>
  <si>
    <t>http://www.rittal.com/com-en/product/show/variantdetail.action?productID=9666851</t>
  </si>
  <si>
    <t>http://www.rittal.com/com-en/product/show/variantdetail.action?productID=9666901</t>
  </si>
  <si>
    <t>http://www.rittal.com/com-en/product/show/variantdetail.action?productID=9666911</t>
  </si>
  <si>
    <t>http://www.rittal.com/com-en/product/show/variantdetail.action?productID=9666915</t>
  </si>
  <si>
    <t>http://www.rittal.com/com-en/product/show/variantdetail.action?productID=9666921</t>
  </si>
  <si>
    <t>http://www.rittal.com/com-en/product/show/variantdetail.action?productID=9666925</t>
  </si>
  <si>
    <t>http://www.rittal.com/com-en/product/show/variantdetail.action?productID=9666931</t>
  </si>
  <si>
    <t>http://www.rittal.com/com-en/product/show/variantdetail.action?productID=9666955</t>
  </si>
  <si>
    <t>http://www.rittal.com/com-en/product/show/variantdetail.action?productID=9666965</t>
  </si>
  <si>
    <t>http://www.rittal.com/com-en/product/show/variantdetail.action?productID=9670005</t>
  </si>
  <si>
    <t>http://www.rittal.com/com-en/product/show/variantdetail.action?productID=9670025</t>
  </si>
  <si>
    <t>http://www.rittal.com/com-en/product/show/variantdetail.action?productID=9670107</t>
  </si>
  <si>
    <t>http://www.rittal.com/com-en/product/show/variantdetail.action?productID=9670127</t>
  </si>
  <si>
    <t>http://www.rittal.com/com-en/product/show/variantdetail.action?productID=9670206</t>
  </si>
  <si>
    <t>http://www.rittal.com/com-en/product/show/variantdetail.action?productID=9670208</t>
  </si>
  <si>
    <t>http://www.rittal.com/com-en/product/show/variantdetail.action?productID=9670226</t>
  </si>
  <si>
    <t>http://www.rittal.com/com-en/product/show/variantdetail.action?productID=9670406</t>
  </si>
  <si>
    <t>http://www.rittal.com/com-en/product/show/variantdetail.action?productID=9670408</t>
  </si>
  <si>
    <t>http://www.rittal.com/com-en/product/show/variantdetail.action?productID=9670426</t>
  </si>
  <si>
    <t>http://www.rittal.com/com-en/product/show/variantdetail.action?productID=9670428</t>
  </si>
  <si>
    <t>http://www.rittal.com/com-en/product/show/variantdetail.action?productID=9670606</t>
  </si>
  <si>
    <t>http://www.rittal.com/com-en/product/show/variantdetail.action?productID=9670608</t>
  </si>
  <si>
    <t>http://www.rittal.com/com-en/product/show/variantdetail.action?productID=9670626</t>
  </si>
  <si>
    <t>http://www.rittal.com/com-en/product/show/variantdetail.action?productID=9670628</t>
  </si>
  <si>
    <t>http://www.rittal.com/com-en/product/show/variantdetail.action?productID=9670806</t>
  </si>
  <si>
    <t>http://www.rittal.com/com-en/product/show/variantdetail.action?productID=9670808</t>
  </si>
  <si>
    <t>http://www.rittal.com/com-en/product/show/variantdetail.action?productID=9670826</t>
  </si>
  <si>
    <t>http://www.rittal.com/com-en/product/show/variantdetail.action?productID=9670828</t>
  </si>
  <si>
    <t>http://www.rittal.com/com-en/product/show/variantdetail.action?productID=9671204</t>
  </si>
  <si>
    <t>http://www.rittal.com/com-en/product/show/variantdetail.action?productID=9671206</t>
  </si>
  <si>
    <t>http://www.rittal.com/com-en/product/show/variantdetail.action?productID=9671208</t>
  </si>
  <si>
    <t>http://www.rittal.com/com-en/product/show/variantdetail.action?productID=9671364</t>
  </si>
  <si>
    <t>http://www.rittal.com/com-en/product/show/variantdetail.action?productID=9671366</t>
  </si>
  <si>
    <t>http://www.rittal.com/com-en/product/show/variantdetail.action?productID=9671368</t>
  </si>
  <si>
    <t>http://www.rittal.com/com-en/product/show/variantdetail.action?productID=9671384</t>
  </si>
  <si>
    <t>http://www.rittal.com/com-en/product/show/variantdetail.action?productID=9671386</t>
  </si>
  <si>
    <t>http://www.rittal.com/com-en/product/show/variantdetail.action?productID=9671388</t>
  </si>
  <si>
    <t>http://www.rittal.com/com-en/product/show/variantdetail.action?productID=9671546</t>
  </si>
  <si>
    <t>http://www.rittal.com/com-en/product/show/variantdetail.action?productID=9671548</t>
  </si>
  <si>
    <t>http://www.rittal.com/com-en/product/show/variantdetail.action?productID=9671568</t>
  </si>
  <si>
    <t>http://www.rittal.com/com-en/product/show/variantdetail.action?productID=9671586</t>
  </si>
  <si>
    <t>http://www.rittal.com/com-en/product/show/variantdetail.action?productID=9671588</t>
  </si>
  <si>
    <t>http://www.rittal.com/com-en/product/show/variantdetail.action?productID=9671646</t>
  </si>
  <si>
    <t>http://www.rittal.com/com-en/product/show/variantdetail.action?productID=9671648</t>
  </si>
  <si>
    <t>http://www.rittal.com/com-en/product/show/variantdetail.action?productID=9671666</t>
  </si>
  <si>
    <t>http://www.rittal.com/com-en/product/show/variantdetail.action?productID=9671668</t>
  </si>
  <si>
    <t>http://www.rittal.com/com-en/product/show/variantdetail.action?productID=9671686</t>
  </si>
  <si>
    <t>http://www.rittal.com/com-en/product/show/variantdetail.action?productID=9671688</t>
  </si>
  <si>
    <t>http://www.rittal.com/com-en/product/show/variantdetail.action?productID=9671846</t>
  </si>
  <si>
    <t>http://www.rittal.com/com-en/product/show/variantdetail.action?productID=9671848</t>
  </si>
  <si>
    <t>http://www.rittal.com/com-en/product/show/variantdetail.action?productID=9672140</t>
  </si>
  <si>
    <t>http://www.rittal.com/com-en/product/show/variantdetail.action?productID=9672141</t>
  </si>
  <si>
    <t>http://www.rittal.com/com-en/product/show/variantdetail.action?productID=9672142</t>
  </si>
  <si>
    <t>http://www.rittal.com/com-en/product/show/variantdetail.action?productID=9672143</t>
  </si>
  <si>
    <t>http://www.rittal.com/com-en/product/show/variantdetail.action?productID=9672144</t>
  </si>
  <si>
    <t>http://www.rittal.com/com-en/product/show/variantdetail.action?productID=9672146</t>
  </si>
  <si>
    <t>http://www.rittal.com/com-en/product/show/variantdetail.action?productID=9672148</t>
  </si>
  <si>
    <t>http://www.rittal.com/com-en/product/show/variantdetail.action?productID=9672150</t>
  </si>
  <si>
    <t>http://www.rittal.com/com-en/product/show/variantdetail.action?productID=9672156</t>
  </si>
  <si>
    <t>http://www.rittal.com/com-en/product/show/variantdetail.action?productID=9672158</t>
  </si>
  <si>
    <t>http://www.rittal.com/com-en/product/show/variantdetail.action?productID=9672160</t>
  </si>
  <si>
    <t>http://www.rittal.com/com-en/product/show/variantdetail.action?productID=9672161</t>
  </si>
  <si>
    <t>http://www.rittal.com/com-en/product/show/variantdetail.action?productID=9672162</t>
  </si>
  <si>
    <t>http://www.rittal.com/com-en/product/show/variantdetail.action?productID=9672163</t>
  </si>
  <si>
    <t>http://www.rittal.com/com-en/product/show/variantdetail.action?productID=9672164</t>
  </si>
  <si>
    <t>http://www.rittal.com/com-en/product/show/variantdetail.action?productID=9672166</t>
  </si>
  <si>
    <t>http://www.rittal.com/com-en/product/show/variantdetail.action?productID=9672167</t>
  </si>
  <si>
    <t>http://www.rittal.com/com-en/product/show/variantdetail.action?productID=9672168</t>
  </si>
  <si>
    <t>http://www.rittal.com/com-en/product/show/variantdetail.action?productID=9672169</t>
  </si>
  <si>
    <t>http://www.rittal.com/com-en/product/show/variantdetail.action?productID=9672170</t>
  </si>
  <si>
    <t>http://www.rittal.com/com-en/product/show/variantdetail.action?productID=9672176</t>
  </si>
  <si>
    <t>http://www.rittal.com/com-en/product/show/variantdetail.action?productID=9672178</t>
  </si>
  <si>
    <t>http://www.rittal.com/com-en/product/show/variantdetail.action?productID=9672180</t>
  </si>
  <si>
    <t>http://www.rittal.com/com-en/product/show/variantdetail.action?productID=9672181</t>
  </si>
  <si>
    <t>http://www.rittal.com/com-en/product/show/variantdetail.action?productID=9672182</t>
  </si>
  <si>
    <t>http://www.rittal.com/com-en/product/show/variantdetail.action?productID=9672183</t>
  </si>
  <si>
    <t>http://www.rittal.com/com-en/product/show/variantdetail.action?productID=9672184</t>
  </si>
  <si>
    <t>http://www.rittal.com/com-en/product/show/variantdetail.action?productID=9672186</t>
  </si>
  <si>
    <t>http://www.rittal.com/com-en/product/show/variantdetail.action?productID=9672187</t>
  </si>
  <si>
    <t>http://www.rittal.com/com-en/product/show/variantdetail.action?productID=9672188</t>
  </si>
  <si>
    <t>http://www.rittal.com/com-en/product/show/variantdetail.action?productID=9672190</t>
  </si>
  <si>
    <t>http://www.rittal.com/com-en/product/show/variantdetail.action?productID=9672196</t>
  </si>
  <si>
    <t>http://www.rittal.com/com-en/product/show/variantdetail.action?productID=9672198</t>
  </si>
  <si>
    <t>http://www.rittal.com/com-en/product/show/variantdetail.action?productID=9672314</t>
  </si>
  <si>
    <t>http://www.rittal.com/com-en/product/show/variantdetail.action?productID=9672316</t>
  </si>
  <si>
    <t>http://www.rittal.com/com-en/product/show/variantdetail.action?productID=9672318</t>
  </si>
  <si>
    <t>http://www.rittal.com/com-en/product/show/variantdetail.action?productID=9672324</t>
  </si>
  <si>
    <t>http://www.rittal.com/com-en/product/show/variantdetail.action?productID=9672326</t>
  </si>
  <si>
    <t>http://www.rittal.com/com-en/product/show/variantdetail.action?productID=9672328</t>
  </si>
  <si>
    <t>http://www.rittal.com/com-en/product/show/variantdetail.action?productID=9672334</t>
  </si>
  <si>
    <t>http://www.rittal.com/com-en/product/show/variantdetail.action?productID=9672336</t>
  </si>
  <si>
    <t>http://www.rittal.com/com-en/product/show/variantdetail.action?productID=9672338</t>
  </si>
  <si>
    <t>http://www.rittal.com/com-en/product/show/variantdetail.action?productID=9672344</t>
  </si>
  <si>
    <t>http://www.rittal.com/com-en/product/show/variantdetail.action?productID=9672346</t>
  </si>
  <si>
    <t>http://www.rittal.com/com-en/product/show/variantdetail.action?productID=9672348</t>
  </si>
  <si>
    <t>http://www.rittal.com/com-en/product/show/variantdetail.action?productID=9672354</t>
  </si>
  <si>
    <t>http://www.rittal.com/com-en/product/show/variantdetail.action?productID=9672356</t>
  </si>
  <si>
    <t>http://www.rittal.com/com-en/product/show/variantdetail.action?productID=9672358</t>
  </si>
  <si>
    <t>http://www.rittal.com/com-en/product/show/variantdetail.action?productID=9672384</t>
  </si>
  <si>
    <t>http://www.rittal.com/com-en/product/show/variantdetail.action?productID=9672386</t>
  </si>
  <si>
    <t>http://www.rittal.com/com-en/product/show/variantdetail.action?productID=9672388</t>
  </si>
  <si>
    <t>http://www.rittal.com/com-en/product/show/variantdetail.action?productID=9673004</t>
  </si>
  <si>
    <t>http://www.rittal.com/com-en/product/show/variantdetail.action?productID=9673006</t>
  </si>
  <si>
    <t>http://www.rittal.com/com-en/product/show/variantdetail.action?productID=9673008</t>
  </si>
  <si>
    <t>http://www.rittal.com/com-en/product/show/variantdetail.action?productID=9673041</t>
  </si>
  <si>
    <t>http://www.rittal.com/com-en/product/show/variantdetail.action?productID=9673042</t>
  </si>
  <si>
    <t>http://www.rittal.com/com-en/product/show/variantdetail.action?productID=9673043</t>
  </si>
  <si>
    <t>http://www.rittal.com/com-en/product/show/variantdetail.action?productID=9673044</t>
  </si>
  <si>
    <t>http://www.rittal.com/com-en/product/show/variantdetail.action?productID=9673045</t>
  </si>
  <si>
    <t>http://www.rittal.com/com-en/product/show/variantdetail.action?productID=9673046</t>
  </si>
  <si>
    <t>http://www.rittal.com/com-en/product/show/variantdetail.action?productID=9673051</t>
  </si>
  <si>
    <t>http://www.rittal.com/com-en/product/show/variantdetail.action?productID=9673052</t>
  </si>
  <si>
    <t>http://www.rittal.com/com-en/product/show/variantdetail.action?productID=9673055</t>
  </si>
  <si>
    <t>http://www.rittal.com/com-en/product/show/variantdetail.action?productID=9673061</t>
  </si>
  <si>
    <t>http://www.rittal.com/com-en/product/show/variantdetail.action?productID=9673062</t>
  </si>
  <si>
    <t>http://www.rittal.com/com-en/product/show/variantdetail.action?productID=9673063</t>
  </si>
  <si>
    <t>http://www.rittal.com/com-en/product/show/variantdetail.action?productID=9673064</t>
  </si>
  <si>
    <t>http://www.rittal.com/com-en/product/show/variantdetail.action?productID=9673065</t>
  </si>
  <si>
    <t>http://www.rittal.com/com-en/product/show/variantdetail.action?productID=9673066</t>
  </si>
  <si>
    <t>http://www.rittal.com/com-en/product/show/variantdetail.action?productID=9673069</t>
  </si>
  <si>
    <t>http://www.rittal.com/com-en/product/show/variantdetail.action?productID=9673081</t>
  </si>
  <si>
    <t>http://www.rittal.com/com-en/product/show/variantdetail.action?productID=9673082</t>
  </si>
  <si>
    <t>http://www.rittal.com/com-en/product/show/variantdetail.action?productID=9673083</t>
  </si>
  <si>
    <t>http://www.rittal.com/com-en/product/show/variantdetail.action?productID=9673084</t>
  </si>
  <si>
    <t>http://www.rittal.com/com-en/product/show/variantdetail.action?productID=9673085</t>
  </si>
  <si>
    <t>http://www.rittal.com/com-en/product/show/variantdetail.action?productID=9673086</t>
  </si>
  <si>
    <t>http://www.rittal.com/com-en/product/show/variantdetail.action?productID=9673089</t>
  </si>
  <si>
    <t>http://www.rittal.com/com-en/product/show/variantdetail.action?productID=9673192</t>
  </si>
  <si>
    <t>http://www.rittal.com/com-en/product/show/variantdetail.action?productID=9673193</t>
  </si>
  <si>
    <t>http://www.rittal.com/com-en/product/show/variantdetail.action?productID=9673194</t>
  </si>
  <si>
    <t>http://www.rittal.com/com-en/product/show/variantdetail.action?productID=9673195</t>
  </si>
  <si>
    <t>http://www.rittal.com/com-en/product/show/variantdetail.action?productID=9673404</t>
  </si>
  <si>
    <t>http://www.rittal.com/com-en/product/show/variantdetail.action?productID=9673405</t>
  </si>
  <si>
    <t>http://www.rittal.com/com-en/product/show/variantdetail.action?productID=9673406</t>
  </si>
  <si>
    <t>http://www.rittal.com/com-en/product/show/variantdetail.action?productID=9673408</t>
  </si>
  <si>
    <t>http://www.rittal.com/com-en/product/show/variantdetail.action?productID=9673426</t>
  </si>
  <si>
    <t>http://www.rittal.com/com-en/product/show/variantdetail.action?productID=9673428</t>
  </si>
  <si>
    <t>http://www.rittal.com/com-en/product/show/variantdetail.action?productID=9673436</t>
  </si>
  <si>
    <t>http://www.rittal.com/com-en/product/show/variantdetail.action?productID=9673438</t>
  </si>
  <si>
    <t>http://www.rittal.com/com-en/product/show/variantdetail.action?productID=9673443</t>
  </si>
  <si>
    <t>http://www.rittal.com/com-en/product/show/variantdetail.action?productID=9673444</t>
  </si>
  <si>
    <t>http://www.rittal.com/com-en/product/show/variantdetail.action?productID=9673445</t>
  </si>
  <si>
    <t>http://www.rittal.com/com-en/product/show/variantdetail.action?productID=9673448</t>
  </si>
  <si>
    <t>http://www.rittal.com/com-en/product/show/variantdetail.action?productID=9673454</t>
  </si>
  <si>
    <t>http://www.rittal.com/com-en/product/show/variantdetail.action?productID=9673456</t>
  </si>
  <si>
    <t>http://www.rittal.com/com-en/product/show/variantdetail.action?productID=9673458</t>
  </si>
  <si>
    <t>http://www.rittal.com/com-en/product/show/variantdetail.action?productID=9673463</t>
  </si>
  <si>
    <t>http://www.rittal.com/com-en/product/show/variantdetail.action?productID=9673464</t>
  </si>
  <si>
    <t>http://www.rittal.com/com-en/product/show/variantdetail.action?productID=9673465</t>
  </si>
  <si>
    <t>http://www.rittal.com/com-en/product/show/variantdetail.action?productID=9673468</t>
  </si>
  <si>
    <t>http://www.rittal.com/com-en/product/show/variantdetail.action?productID=9673476</t>
  </si>
  <si>
    <t>http://www.rittal.com/com-en/product/show/variantdetail.action?productID=9673478</t>
  </si>
  <si>
    <t>http://www.rittal.com/com-en/product/show/variantdetail.action?productID=9673483</t>
  </si>
  <si>
    <t>http://www.rittal.com/com-en/product/show/variantdetail.action?productID=9673484</t>
  </si>
  <si>
    <t>http://www.rittal.com/com-en/product/show/variantdetail.action?productID=9673485</t>
  </si>
  <si>
    <t>http://www.rittal.com/com-en/product/show/variantdetail.action?productID=9673488</t>
  </si>
  <si>
    <t>http://www.rittal.com/com-en/product/show/variantdetail.action?productID=9673504</t>
  </si>
  <si>
    <t>http://www.rittal.com/com-en/product/show/variantdetail.action?productID=9673506</t>
  </si>
  <si>
    <t>http://www.rittal.com/com-en/product/show/variantdetail.action?productID=9673508</t>
  </si>
  <si>
    <t>http://www.rittal.com/com-en/product/show/variantdetail.action?productID=9673642</t>
  </si>
  <si>
    <t>http://www.rittal.com/com-en/product/show/variantdetail.action?productID=9673643</t>
  </si>
  <si>
    <t>http://www.rittal.com/com-en/product/show/variantdetail.action?productID=9673644</t>
  </si>
  <si>
    <t>http://www.rittal.com/com-en/product/show/variantdetail.action?productID=9673646</t>
  </si>
  <si>
    <t>http://www.rittal.com/com-en/product/show/variantdetail.action?productID=9673648</t>
  </si>
  <si>
    <t>http://www.rittal.com/com-en/product/show/variantdetail.action?productID=9673660</t>
  </si>
  <si>
    <t>http://www.rittal.com/com-en/product/show/variantdetail.action?productID=9673661</t>
  </si>
  <si>
    <t>http://www.rittal.com/com-en/product/show/variantdetail.action?productID=9673662</t>
  </si>
  <si>
    <t>http://www.rittal.com/com-en/product/show/variantdetail.action?productID=9673663</t>
  </si>
  <si>
    <t>http://www.rittal.com/com-en/product/show/variantdetail.action?productID=9673664</t>
  </si>
  <si>
    <t>http://www.rittal.com/com-en/product/show/variantdetail.action?productID=9673666</t>
  </si>
  <si>
    <t>http://www.rittal.com/com-en/product/show/variantdetail.action?productID=9673668</t>
  </si>
  <si>
    <t>http://www.rittal.com/com-en/product/show/variantdetail.action?productID=9673671</t>
  </si>
  <si>
    <t>http://www.rittal.com/com-en/product/show/variantdetail.action?productID=9673672</t>
  </si>
  <si>
    <t>http://www.rittal.com/com-en/product/show/variantdetail.action?productID=9673673</t>
  </si>
  <si>
    <t>http://www.rittal.com/com-en/product/show/variantdetail.action?productID=9673674</t>
  </si>
  <si>
    <t>http://www.rittal.com/com-en/product/show/variantdetail.action?productID=9673680</t>
  </si>
  <si>
    <t>http://www.rittal.com/com-en/product/show/variantdetail.action?productID=9673681</t>
  </si>
  <si>
    <t>http://www.rittal.com/com-en/product/show/variantdetail.action?productID=9673682</t>
  </si>
  <si>
    <t>http://www.rittal.com/com-en/product/show/variantdetail.action?productID=9673683</t>
  </si>
  <si>
    <t>http://www.rittal.com/com-en/product/show/variantdetail.action?productID=9673684</t>
  </si>
  <si>
    <t>http://www.rittal.com/com-en/product/show/variantdetail.action?productID=9673686</t>
  </si>
  <si>
    <t>http://www.rittal.com/com-en/product/show/variantdetail.action?productID=9673688</t>
  </si>
  <si>
    <t>http://www.rittal.com/com-en/product/show/variantdetail.action?productID=9673692</t>
  </si>
  <si>
    <t>http://www.rittal.com/com-en/product/show/variantdetail.action?productID=9673693</t>
  </si>
  <si>
    <t>http://www.rittal.com/com-en/product/show/variantdetail.action?productID=9673694</t>
  </si>
  <si>
    <t>http://www.rittal.com/com-en/product/show/variantdetail.action?productID=9673901</t>
  </si>
  <si>
    <t>http://www.rittal.com/com-en/product/show/variantdetail.action?productID=9673902</t>
  </si>
  <si>
    <t>http://www.rittal.com/com-en/product/show/variantdetail.action?productID=9673903</t>
  </si>
  <si>
    <t>http://www.rittal.com/com-en/product/show/variantdetail.action?productID=9673915</t>
  </si>
  <si>
    <t>http://www.rittal.com/com-en/product/show/variantdetail.action?productID=9673920</t>
  </si>
  <si>
    <t>http://www.rittal.com/com-en/product/show/variantdetail.action?productID=9673940</t>
  </si>
  <si>
    <t>http://www.rittal.com/com-en/product/show/variantdetail.action?productID=9673953</t>
  </si>
  <si>
    <t>http://www.rittal.com/com-en/product/show/variantdetail.action?productID=9673983</t>
  </si>
  <si>
    <t>http://www.rittal.com/com-en/product/show/variantdetail.action?productID=9673995</t>
  </si>
  <si>
    <t>http://www.rittal.com/com-en/product/show/variantdetail.action?productID=9674004</t>
  </si>
  <si>
    <t>http://www.rittal.com/com-en/product/show/variantdetail.action?productID=9674006</t>
  </si>
  <si>
    <t>http://www.rittal.com/com-en/product/show/variantdetail.action?productID=9674008</t>
  </si>
  <si>
    <t>http://www.rittal.com/com-en/product/show/variantdetail.action?productID=9674046</t>
  </si>
  <si>
    <t>http://www.rittal.com/com-en/product/show/variantdetail.action?productID=9674048</t>
  </si>
  <si>
    <t>http://www.rittal.com/com-en/product/show/variantdetail.action?productID=9674056</t>
  </si>
  <si>
    <t>http://www.rittal.com/com-en/product/show/variantdetail.action?productID=9674058</t>
  </si>
  <si>
    <t>http://www.rittal.com/com-en/product/show/variantdetail.action?productID=9674100</t>
  </si>
  <si>
    <t>http://www.rittal.com/com-en/product/show/variantdetail.action?productID=9674102</t>
  </si>
  <si>
    <t>http://www.rittal.com/com-en/product/show/variantdetail.action?productID=9674104</t>
  </si>
  <si>
    <t>http://www.rittal.com/com-en/product/show/variantdetail.action?productID=9674122</t>
  </si>
  <si>
    <t>http://www.rittal.com/com-en/product/show/variantdetail.action?productID=9674124</t>
  </si>
  <si>
    <t>http://www.rittal.com/com-en/product/show/variantdetail.action?productID=9674152</t>
  </si>
  <si>
    <t>http://www.rittal.com/com-en/product/show/variantdetail.action?productID=9674154</t>
  </si>
  <si>
    <t>http://www.rittal.com/com-en/product/show/variantdetail.action?productID=9674162</t>
  </si>
  <si>
    <t>http://www.rittal.com/com-en/product/show/variantdetail.action?productID=9674164</t>
  </si>
  <si>
    <t>http://www.rittal.com/com-en/product/show/variantdetail.action?productID=9674172</t>
  </si>
  <si>
    <t>http://www.rittal.com/com-en/product/show/variantdetail.action?productID=9674174</t>
  </si>
  <si>
    <t>http://www.rittal.com/com-en/product/show/variantdetail.action?productID=9674182</t>
  </si>
  <si>
    <t>http://www.rittal.com/com-en/product/show/variantdetail.action?productID=9674184</t>
  </si>
  <si>
    <t>http://www.rittal.com/com-en/product/show/variantdetail.action?productID=9674192</t>
  </si>
  <si>
    <t>http://www.rittal.com/com-en/product/show/variantdetail.action?productID=9674194</t>
  </si>
  <si>
    <t>http://www.rittal.com/com-en/product/show/variantdetail.action?productID=9674196</t>
  </si>
  <si>
    <t>http://www.rittal.com/com-en/product/show/variantdetail.action?productID=9674198</t>
  </si>
  <si>
    <t>http://www.rittal.com/com-en/product/show/variantdetail.action?productID=9674380</t>
  </si>
  <si>
    <t>http://www.rittal.com/com-en/product/show/variantdetail.action?productID=9674381</t>
  </si>
  <si>
    <t>http://www.rittal.com/com-en/product/show/variantdetail.action?productID=9674400</t>
  </si>
  <si>
    <t>http://www.rittal.com/com-en/product/show/variantdetail.action?productID=9674405</t>
  </si>
  <si>
    <t>http://www.rittal.com/com-en/product/show/variantdetail.action?productID=9674406</t>
  </si>
  <si>
    <t>http://www.rittal.com/com-en/product/show/variantdetail.action?productID=9674408</t>
  </si>
  <si>
    <t>http://www.rittal.com/com-en/product/show/variantdetail.action?productID=9674410</t>
  </si>
  <si>
    <t>http://www.rittal.com/com-en/product/show/variantdetail.action?productID=9674415</t>
  </si>
  <si>
    <t>http://www.rittal.com/com-en/product/show/variantdetail.action?productID=9674416</t>
  </si>
  <si>
    <t>http://www.rittal.com/com-en/product/show/variantdetail.action?productID=9674418</t>
  </si>
  <si>
    <t>http://www.rittal.com/com-en/product/show/variantdetail.action?productID=9674430</t>
  </si>
  <si>
    <t>http://www.rittal.com/com-en/product/show/variantdetail.action?productID=9674435</t>
  </si>
  <si>
    <t>http://www.rittal.com/com-en/product/show/variantdetail.action?productID=9674436</t>
  </si>
  <si>
    <t>http://www.rittal.com/com-en/product/show/variantdetail.action?productID=9674438</t>
  </si>
  <si>
    <t>http://www.rittal.com/com-en/product/show/variantdetail.action?productID=9674481</t>
  </si>
  <si>
    <t>http://www.rittal.com/com-en/product/show/variantdetail.action?productID=9674550</t>
  </si>
  <si>
    <t>http://www.rittal.com/com-en/product/show/variantdetail.action?productID=9674560</t>
  </si>
  <si>
    <t>http://www.rittal.com/com-en/product/show/variantdetail.action?productID=9674701</t>
  </si>
  <si>
    <t>http://www.rittal.com/com-en/product/show/variantdetail.action?productID=9674702</t>
  </si>
  <si>
    <t>http://www.rittal.com/com-en/product/show/variantdetail.action?productID=9674703</t>
  </si>
  <si>
    <t>http://www.rittal.com/com-en/product/show/variantdetail.action?productID=9674704</t>
  </si>
  <si>
    <t>http://www.rittal.com/com-en/product/show/variantdetail.action?productID=9674706</t>
  </si>
  <si>
    <t>http://www.rittal.com/com-en/product/show/variantdetail.action?productID=9674761</t>
  </si>
  <si>
    <t>http://www.rittal.com/com-en/product/show/variantdetail.action?productID=9674762</t>
  </si>
  <si>
    <t>http://www.rittal.com/com-en/product/show/variantdetail.action?productID=9674782</t>
  </si>
  <si>
    <t>http://www.rittal.com/com-en/product/show/variantdetail.action?productID=9674790</t>
  </si>
  <si>
    <t>http://www.rittal.com/com-en/product/show/variantdetail.action?productID=9674900</t>
  </si>
  <si>
    <t>http://www.rittal.com/com-en/product/show/variantdetail.action?productID=9674905</t>
  </si>
  <si>
    <t>http://www.rittal.com/com-en/product/show/variantdetail.action?productID=9674920</t>
  </si>
  <si>
    <t>http://www.rittal.com/com-en/product/show/variantdetail.action?productID=9674960</t>
  </si>
  <si>
    <t>http://www.rittal.com/com-en/product/show/variantdetail.action?productID=9674980</t>
  </si>
  <si>
    <t>http://www.rittal.com/com-en/product/show/variantdetail.action?productID=9674990</t>
  </si>
  <si>
    <t>http://www.rittal.com/com-en/product/show/variantdetail.action?productID=9675100</t>
  </si>
  <si>
    <t>http://www.rittal.com/com-en/product/show/variantdetail.action?productID=9675210</t>
  </si>
  <si>
    <t>http://www.rittal.com/com-en/product/show/variantdetail.action?productID=9675212</t>
  </si>
  <si>
    <t>http://www.rittal.com/com-en/product/show/variantdetail.action?productID=9675220</t>
  </si>
  <si>
    <t>http://www.rittal.com/com-en/product/show/variantdetail.action?productID=9675230</t>
  </si>
  <si>
    <t>http://www.rittal.com/com-en/product/show/variantdetail.action?productID=9675232</t>
  </si>
  <si>
    <t>http://www.rittal.com/com-en/product/show/variantdetail.action?productID=9675240</t>
  </si>
  <si>
    <t>http://www.rittal.com/com-en/product/show/variantdetail.action?productID=9675242</t>
  </si>
  <si>
    <t>http://www.rittal.com/com-en/product/show/variantdetail.action?productID=9675840</t>
  </si>
  <si>
    <t>http://www.rittal.com/com-en/product/show/variantdetail.action?productID=9676002</t>
  </si>
  <si>
    <t>http://www.rittal.com/com-en/product/show/variantdetail.action?productID=9676004</t>
  </si>
  <si>
    <t>http://www.rittal.com/com-en/product/show/variantdetail.action?productID=9676006</t>
  </si>
  <si>
    <t>http://www.rittal.com/com-en/product/show/variantdetail.action?productID=9676007</t>
  </si>
  <si>
    <t>http://www.rittal.com/com-en/product/show/variantdetail.action?productID=9676008</t>
  </si>
  <si>
    <t>http://www.rittal.com/com-en/product/show/variantdetail.action?productID=9676017</t>
  </si>
  <si>
    <t>http://www.rittal.com/com-en/product/show/variantdetail.action?productID=9676019</t>
  </si>
  <si>
    <t>http://www.rittal.com/com-en/product/show/variantdetail.action?productID=9676020</t>
  </si>
  <si>
    <t>http://www.rittal.com/com-en/product/show/variantdetail.action?productID=9676021</t>
  </si>
  <si>
    <t>http://www.rittal.com/com-en/product/show/variantdetail.action?productID=9676022</t>
  </si>
  <si>
    <t>http://www.rittal.com/com-en/product/show/variantdetail.action?productID=9676023</t>
  </si>
  <si>
    <t>http://www.rittal.com/com-en/product/show/variantdetail.action?productID=9676024</t>
  </si>
  <si>
    <t>http://www.rittal.com/com-en/product/show/variantdetail.action?productID=9676025</t>
  </si>
  <si>
    <t>http://www.rittal.com/com-en/product/show/variantdetail.action?productID=9676026</t>
  </si>
  <si>
    <t>http://www.rittal.com/com-en/product/show/variantdetail.action?productID=9676027</t>
  </si>
  <si>
    <t>http://www.rittal.com/com-en/product/show/variantdetail.action?productID=9676041</t>
  </si>
  <si>
    <t>http://www.rittal.com/com-en/product/show/variantdetail.action?productID=9676052</t>
  </si>
  <si>
    <t>http://www.rittal.com/com-en/product/show/variantdetail.action?productID=9676054</t>
  </si>
  <si>
    <t>http://www.rittal.com/com-en/product/show/variantdetail.action?productID=9676056</t>
  </si>
  <si>
    <t>http://www.rittal.com/com-en/product/show/variantdetail.action?productID=9676058</t>
  </si>
  <si>
    <t>http://www.rittal.com/com-en/product/show/variantdetail.action?productID=9676059</t>
  </si>
  <si>
    <t>http://www.rittal.com/com-en/product/show/variantdetail.action?productID=9676196</t>
  </si>
  <si>
    <t>http://www.rittal.com/com-en/product/show/variantdetail.action?productID=9676198</t>
  </si>
  <si>
    <t>http://www.rittal.com/com-en/product/show/variantdetail.action?productID=9676200</t>
  </si>
  <si>
    <t>http://www.rittal.com/com-en/product/show/variantdetail.action?productID=9676210</t>
  </si>
  <si>
    <t>http://www.rittal.com/com-en/product/show/variantdetail.action?productID=9676503</t>
  </si>
  <si>
    <t>http://www.rittal.com/com-en/product/show/variantdetail.action?productID=9676504</t>
  </si>
  <si>
    <t>http://www.rittal.com/com-en/product/show/variantdetail.action?productID=9676505</t>
  </si>
  <si>
    <t>http://www.rittal.com/com-en/product/show/variantdetail.action?productID=9676520</t>
  </si>
  <si>
    <t>http://www.rittal.com/com-en/product/show/variantdetail.action?productID=9676526</t>
  </si>
  <si>
    <t>http://www.rittal.com/com-en/product/show/variantdetail.action?productID=9676528</t>
  </si>
  <si>
    <t>http://www.rittal.com/com-en/product/show/variantdetail.action?productID=9676540</t>
  </si>
  <si>
    <t>http://www.rittal.com/com-en/product/show/variantdetail.action?productID=9676546</t>
  </si>
  <si>
    <t>http://www.rittal.com/com-en/product/show/variantdetail.action?productID=9676548</t>
  </si>
  <si>
    <t>http://www.rittal.com/com-en/product/show/variantdetail.action?productID=9676621</t>
  </si>
  <si>
    <t>http://www.rittal.com/com-en/product/show/variantdetail.action?productID=9676641</t>
  </si>
  <si>
    <t>http://www.rittal.com/com-en/product/show/variantdetail.action?productID=9676700</t>
  </si>
  <si>
    <t>http://www.rittal.com/com-en/product/show/variantdetail.action?productID=9676710</t>
  </si>
  <si>
    <t>http://www.rittal.com/com-en/product/show/variantdetail.action?productID=9676730</t>
  </si>
  <si>
    <t>http://www.rittal.com/com-en/product/show/variantdetail.action?productID=9676747</t>
  </si>
  <si>
    <t>http://www.rittal.com/com-en/product/show/variantdetail.action?productID=9676748</t>
  </si>
  <si>
    <t>http://www.rittal.com/com-en/product/show/variantdetail.action?productID=9676749</t>
  </si>
  <si>
    <t>http://www.rittal.com/com-en/product/show/variantdetail.action?productID=9676806</t>
  </si>
  <si>
    <t>http://www.rittal.com/com-en/product/show/variantdetail.action?productID=9676807</t>
  </si>
  <si>
    <t>http://www.rittal.com/com-en/product/show/variantdetail.action?productID=9676808</t>
  </si>
  <si>
    <t>http://www.rittal.com/com-en/product/show/variantdetail.action?productID=9676809</t>
  </si>
  <si>
    <t>http://www.rittal.com/com-en/product/show/variantdetail.action?productID=9676810</t>
  </si>
  <si>
    <t>http://www.rittal.com/com-en/product/show/variantdetail.action?productID=9676811</t>
  </si>
  <si>
    <t>http://www.rittal.com/com-en/product/show/variantdetail.action?productID=9676812</t>
  </si>
  <si>
    <t>http://www.rittal.com/com-en/product/show/variantdetail.action?productID=9676813</t>
  </si>
  <si>
    <t>http://www.rittal.com/com-en/product/show/variantdetail.action?productID=9676814</t>
  </si>
  <si>
    <t>http://www.rittal.com/com-en/product/show/variantdetail.action?productID=9676815</t>
  </si>
  <si>
    <t>http://www.rittal.com/com-en/product/show/variantdetail.action?productID=9676816</t>
  </si>
  <si>
    <t>http://www.rittal.com/com-en/product/show/variantdetail.action?productID=9676817</t>
  </si>
  <si>
    <t>http://www.rittal.com/com-en/product/show/variantdetail.action?productID=9676819</t>
  </si>
  <si>
    <t>http://www.rittal.com/com-en/product/show/variantdetail.action?productID=9676831</t>
  </si>
  <si>
    <t>http://www.rittal.com/com-en/product/show/variantdetail.action?productID=9676832</t>
  </si>
  <si>
    <t>http://www.rittal.com/com-en/product/show/variantdetail.action?productID=9676910</t>
  </si>
  <si>
    <t>http://www.rittal.com/com-en/product/show/variantdetail.action?productID=9676912</t>
  </si>
  <si>
    <t>http://www.rittal.com/com-en/product/show/variantdetail.action?productID=9676961</t>
  </si>
  <si>
    <t>http://www.rittal.com/com-en/product/show/variantdetail.action?productID=9676962</t>
  </si>
  <si>
    <t>http://www.rittal.com/com-en/product/show/variantdetail.action?productID=9676963</t>
  </si>
  <si>
    <t>http://www.rittal.com/com-en/product/show/variantdetail.action?productID=9676966</t>
  </si>
  <si>
    <t>http://www.rittal.com/com-en/product/show/variantdetail.action?productID=9676967</t>
  </si>
  <si>
    <t>http://www.rittal.com/com-en/product/show/variantdetail.action?productID=9676968</t>
  </si>
  <si>
    <t>http://www.rittal.com/com-en/product/show/variantdetail.action?productID=9676971</t>
  </si>
  <si>
    <t>http://www.rittal.com/com-en/product/show/variantdetail.action?productID=9676972</t>
  </si>
  <si>
    <t>http://www.rittal.com/com-en/product/show/variantdetail.action?productID=9676973</t>
  </si>
  <si>
    <t>http://www.rittal.com/com-en/product/show/variantdetail.action?productID=9676976</t>
  </si>
  <si>
    <t>http://www.rittal.com/com-en/product/show/variantdetail.action?productID=9676977</t>
  </si>
  <si>
    <t>http://www.rittal.com/com-en/product/show/variantdetail.action?productID=9676981</t>
  </si>
  <si>
    <t>http://www.rittal.com/com-en/product/show/variantdetail.action?productID=9676982</t>
  </si>
  <si>
    <t>http://www.rittal.com/com-en/product/show/variantdetail.action?productID=9676983</t>
  </si>
  <si>
    <t>http://www.rittal.com/com-en/product/show/variantdetail.action?productID=9676986</t>
  </si>
  <si>
    <t>http://www.rittal.com/com-en/product/show/variantdetail.action?productID=9676987</t>
  </si>
  <si>
    <t>http://www.rittal.com/com-en/product/show/variantdetail.action?productID=9677000</t>
  </si>
  <si>
    <t>http://www.rittal.com/com-en/product/show/variantdetail.action?productID=9677010</t>
  </si>
  <si>
    <t>http://www.rittal.com/com-en/product/show/variantdetail.action?productID=9677015</t>
  </si>
  <si>
    <t>http://www.rittal.com/com-en/product/show/variantdetail.action?productID=9677025</t>
  </si>
  <si>
    <t>http://www.rittal.com/com-en/product/show/variantdetail.action?productID=9677060</t>
  </si>
  <si>
    <t>http://www.rittal.com/com-en/product/show/variantdetail.action?productID=9677065</t>
  </si>
  <si>
    <t>http://www.rittal.com/com-en/product/show/variantdetail.action?productID=9677070</t>
  </si>
  <si>
    <t>http://www.rittal.com/com-en/product/show/variantdetail.action?productID=9677075</t>
  </si>
  <si>
    <t>http://www.rittal.com/com-en/product/show/variantdetail.action?productID=9677080</t>
  </si>
  <si>
    <t>http://www.rittal.com/com-en/product/show/variantdetail.action?productID=9677085</t>
  </si>
  <si>
    <t>http://www.rittal.com/com-en/product/show/variantdetail.action?productID=9677100</t>
  </si>
  <si>
    <t>http://www.rittal.com/com-en/product/show/variantdetail.action?productID=9677110</t>
  </si>
  <si>
    <t>http://www.rittal.com/com-en/product/show/variantdetail.action?productID=9677115</t>
  </si>
  <si>
    <t>http://www.rittal.com/com-en/product/show/variantdetail.action?productID=9677160</t>
  </si>
  <si>
    <t>http://www.rittal.com/com-en/product/show/variantdetail.action?productID=9677165</t>
  </si>
  <si>
    <t>http://www.rittal.com/com-en/product/show/variantdetail.action?productID=9677180</t>
  </si>
  <si>
    <t>http://www.rittal.com/com-en/product/show/variantdetail.action?productID=9677200</t>
  </si>
  <si>
    <t>http://www.rittal.com/com-en/product/show/variantdetail.action?productID=9677210</t>
  </si>
  <si>
    <t>http://www.rittal.com/com-en/product/show/variantdetail.action?productID=9677215</t>
  </si>
  <si>
    <t>http://www.rittal.com/com-en/product/show/variantdetail.action?productID=9677260</t>
  </si>
  <si>
    <t>http://www.rittal.com/com-en/product/show/variantdetail.action?productID=9677265</t>
  </si>
  <si>
    <t>http://www.rittal.com/com-en/product/show/variantdetail.action?productID=9677280</t>
  </si>
  <si>
    <t>http://www.rittal.com/com-en/product/show/variantdetail.action?productID=9677300</t>
  </si>
  <si>
    <t>http://www.rittal.com/com-en/product/show/variantdetail.action?productID=9677310</t>
  </si>
  <si>
    <t>http://www.rittal.com/com-en/product/show/variantdetail.action?productID=9677315</t>
  </si>
  <si>
    <t>http://www.rittal.com/com-en/product/show/variantdetail.action?productID=9677340</t>
  </si>
  <si>
    <t>http://www.rittal.com/com-en/product/show/variantdetail.action?productID=9677360</t>
  </si>
  <si>
    <t>http://www.rittal.com/com-en/product/show/variantdetail.action?productID=9677365</t>
  </si>
  <si>
    <t>http://www.rittal.com/com-en/product/show/variantdetail.action?productID=9677380</t>
  </si>
  <si>
    <t>http://www.rittal.com/com-en/product/show/variantdetail.action?productID=9677400</t>
  </si>
  <si>
    <t>http://www.rittal.com/com-en/product/show/variantdetail.action?productID=9677402</t>
  </si>
  <si>
    <t>http://www.rittal.com/com-en/product/show/variantdetail.action?productID=9677405</t>
  </si>
  <si>
    <t>http://www.rittal.com/com-en/product/show/variantdetail.action?productID=9677407</t>
  </si>
  <si>
    <t>http://www.rittal.com/com-en/product/show/variantdetail.action?productID=9677410</t>
  </si>
  <si>
    <t>http://www.rittal.com/com-en/product/show/variantdetail.action?productID=9677412</t>
  </si>
  <si>
    <t>http://www.rittal.com/com-en/product/show/variantdetail.action?productID=9677415</t>
  </si>
  <si>
    <t>http://www.rittal.com/com-en/product/show/variantdetail.action?productID=9677418</t>
  </si>
  <si>
    <t>http://www.rittal.com/com-en/product/show/variantdetail.action?productID=9677420</t>
  </si>
  <si>
    <t>http://www.rittal.com/com-en/product/show/variantdetail.action?productID=9677425</t>
  </si>
  <si>
    <t>http://www.rittal.com/com-en/product/show/variantdetail.action?productID=9677430</t>
  </si>
  <si>
    <t>http://www.rittal.com/com-en/product/show/variantdetail.action?productID=9677435</t>
  </si>
  <si>
    <t>http://www.rittal.com/com-en/product/show/variantdetail.action?productID=9677440</t>
  </si>
  <si>
    <t>http://www.rittal.com/com-en/product/show/variantdetail.action?productID=9677445</t>
  </si>
  <si>
    <t>http://www.rittal.com/com-en/product/show/variantdetail.action?productID=9677450</t>
  </si>
  <si>
    <t>http://www.rittal.com/com-en/product/show/variantdetail.action?productID=9677460</t>
  </si>
  <si>
    <t>http://www.rittal.com/com-en/product/show/variantdetail.action?productID=9677470</t>
  </si>
  <si>
    <t>http://www.rittal.com/com-en/product/show/variantdetail.action?productID=9677480</t>
  </si>
  <si>
    <t>http://www.rittal.com/com-en/product/show/variantdetail.action?productID=9677485</t>
  </si>
  <si>
    <t>http://www.rittal.com/com-en/product/show/variantdetail.action?productID=9677500</t>
  </si>
  <si>
    <t>http://www.rittal.com/com-en/product/show/variantdetail.action?productID=9677510</t>
  </si>
  <si>
    <t>http://www.rittal.com/com-en/product/show/variantdetail.action?productID=9677520</t>
  </si>
  <si>
    <t>http://www.rittal.com/com-en/product/show/variantdetail.action?productID=9677530</t>
  </si>
  <si>
    <t>http://www.rittal.com/com-en/product/show/variantdetail.action?productID=9677540</t>
  </si>
  <si>
    <t>http://www.rittal.com/com-en/product/show/variantdetail.action?productID=9677550</t>
  </si>
  <si>
    <t>http://www.rittal.com/com-en/product/show/variantdetail.action?productID=9677560</t>
  </si>
  <si>
    <t>http://www.rittal.com/com-en/product/show/variantdetail.action?productID=9677570</t>
  </si>
  <si>
    <t>http://www.rittal.com/com-en/product/show/variantdetail.action?productID=9677580</t>
  </si>
  <si>
    <t>http://www.rittal.com/com-en/product/show/variantdetail.action?productID=9677600</t>
  </si>
  <si>
    <t>http://www.rittal.com/com-en/product/show/variantdetail.action?productID=9677610</t>
  </si>
  <si>
    <t>http://www.rittal.com/com-en/product/show/variantdetail.action?productID=9677620</t>
  </si>
  <si>
    <t>http://www.rittal.com/com-en/product/show/variantdetail.action?productID=9677640</t>
  </si>
  <si>
    <t>http://www.rittal.com/com-en/product/show/variantdetail.action?productID=9677650</t>
  </si>
  <si>
    <t>http://www.rittal.com/com-en/product/show/variantdetail.action?productID=9677700</t>
  </si>
  <si>
    <t>http://www.rittal.com/com-en/product/show/variantdetail.action?productID=9677705</t>
  </si>
  <si>
    <t>http://www.rittal.com/com-en/product/show/variantdetail.action?productID=9677710</t>
  </si>
  <si>
    <t>http://www.rittal.com/com-en/product/show/variantdetail.action?productID=9677715</t>
  </si>
  <si>
    <t>http://www.rittal.com/com-en/product/show/variantdetail.action?productID=9677730</t>
  </si>
  <si>
    <t>http://www.rittal.com/com-en/product/show/variantdetail.action?productID=9677740</t>
  </si>
  <si>
    <t>http://www.rittal.com/com-en/product/show/variantdetail.action?productID=9677750</t>
  </si>
  <si>
    <t>http://www.rittal.com/com-en/product/show/variantdetail.action?productID=9677760</t>
  </si>
  <si>
    <t>http://www.rittal.com/com-en/product/show/variantdetail.action?productID=9677770</t>
  </si>
  <si>
    <t>http://www.rittal.com/com-en/product/show/variantdetail.action?productID=9677780</t>
  </si>
  <si>
    <t>http://www.rittal.com/com-en/product/show/variantdetail.action?productID=9677790</t>
  </si>
  <si>
    <t>http://www.rittal.com/com-en/product/show/variantdetail.action?productID=9677792</t>
  </si>
  <si>
    <t>http://www.rittal.com/com-en/product/show/variantdetail.action?productID=9677794</t>
  </si>
  <si>
    <t>http://www.rittal.com/com-en/product/show/variantdetail.action?productID=9677796</t>
  </si>
  <si>
    <t>http://www.rittal.com/com-en/product/show/variantdetail.action?productID=9677798</t>
  </si>
  <si>
    <t>http://www.rittal.com/com-en/product/show/variantdetail.action?productID=9677810</t>
  </si>
  <si>
    <t>http://www.rittal.com/com-en/product/show/variantdetail.action?productID=9677840</t>
  </si>
  <si>
    <t>http://www.rittal.com/com-en/product/show/variantdetail.action?productID=9677860</t>
  </si>
  <si>
    <t>http://www.rittal.com/com-en/product/show/variantdetail.action?productID=9677870</t>
  </si>
  <si>
    <t>http://www.rittal.com/com-en/product/show/variantdetail.action?productID=9677880</t>
  </si>
  <si>
    <t>http://www.rittal.com/com-en/product/show/variantdetail.action?productID=9677900</t>
  </si>
  <si>
    <t>http://www.rittal.com/com-en/product/show/variantdetail.action?productID=9677905</t>
  </si>
  <si>
    <t>http://www.rittal.com/com-en/product/show/variantdetail.action?productID=9677910</t>
  </si>
  <si>
    <t>http://www.rittal.com/com-en/product/show/variantdetail.action?productID=9677915</t>
  </si>
  <si>
    <t>http://www.rittal.com/com-en/product/show/variantdetail.action?productID=9677920</t>
  </si>
  <si>
    <t>http://www.rittal.com/com-en/product/show/variantdetail.action?productID=9677925</t>
  </si>
  <si>
    <t>http://www.rittal.com/com-en/product/show/variantdetail.action?productID=9765092</t>
  </si>
  <si>
    <t>http://www.rittal.com/com-en/product/show/variantdetail.action?productID=9765095</t>
  </si>
  <si>
    <t>http://www.rittal.com/com-en/product/show/variantdetail.action?productID=9765191</t>
  </si>
  <si>
    <t>http://www.rittal.com/com-en/product/show/variantdetail.action?productID=9783530</t>
  </si>
  <si>
    <t>http://www.rittal.com/com-en/product/show/variantdetail.action?productID=9783610</t>
  </si>
  <si>
    <t>http://www.rittal.com/com-en/product/show/variantdetail.action?productID=9784540</t>
  </si>
  <si>
    <t>http://www.rittal.com/com-en/product/show/variantdetail.action?productID=9785040</t>
  </si>
  <si>
    <t>http://www.rittal.com/com-en/product/show/variantdetail.action?productID=9785042</t>
  </si>
  <si>
    <t>http://www.rittal.com/com-en/product/show/variantdetail.action?productID=9791015</t>
  </si>
  <si>
    <t>http://www.rittal.com/com-en/product/show/variantdetail.action?productID=9791025</t>
  </si>
  <si>
    <t>http://www.rittal.com/com-en/product/show/variantdetail.action?productID=9791035</t>
  </si>
  <si>
    <t>http://www.rittal.com/com-en/product/show/variantdetail.action?productID=9791045</t>
  </si>
  <si>
    <t>MOUNTING BRACKET</t>
  </si>
  <si>
    <t>LONGITUDINAL CONNECTOR</t>
  </si>
  <si>
    <t>KS1492 DOUBLE BIT INSERT FOR KS ONLY</t>
  </si>
  <si>
    <t>BG FIELD BUS ENCLOSURE V2A</t>
  </si>
  <si>
    <t>Subject to Copper Surcharge (kg)</t>
  </si>
  <si>
    <t>AE1002 S/S CAB 200X300X155</t>
  </si>
  <si>
    <t>AE1030 CABINET 380X300X155 RAL7035</t>
  </si>
  <si>
    <t>AE1031 CABINET 380X300X210 RAL7035</t>
  </si>
  <si>
    <t>AE1032 CABINET 200X300X120 RAL7035</t>
  </si>
  <si>
    <t>AE1033 CABINET 300X300X210 RAL7035</t>
  </si>
  <si>
    <t>AE1034 CABINET 300X400X210 RAL7035</t>
  </si>
  <si>
    <t>AE1035 CABINET 200X300X155 RAL7035</t>
  </si>
  <si>
    <t>AE1036 CABINET 300X300X155 RAL7035</t>
  </si>
  <si>
    <t>AE1037 CABINET 400X800X300 RAL7035</t>
  </si>
  <si>
    <t>AE1038 CABINET 380X600X210 RAL7035</t>
  </si>
  <si>
    <t>AE1039 CABINET 600X380X210 RAL7035</t>
  </si>
  <si>
    <t>AE1045 CABINET 400X500X210 RAL7035</t>
  </si>
  <si>
    <t>AE1050 CABINET 500X500X210 RAL7035</t>
  </si>
  <si>
    <t>AE1054 CABINET 600X600X250 RAL7035</t>
  </si>
  <si>
    <t>AE1055 CABINET 800X600X300 RAL7035</t>
  </si>
  <si>
    <t>AE1057 CABINET 500X700X250 RAL7035</t>
  </si>
  <si>
    <t>AE1058 CABINET 600X800X250 RAL7035</t>
  </si>
  <si>
    <t>AE1060 CABINET 600X600X210 RAL7035</t>
  </si>
  <si>
    <t>AE1073 CABINET 760X760X300 RAL7035</t>
  </si>
  <si>
    <t>AE1076 CABINET 600X760X210 RAL7035</t>
  </si>
  <si>
    <t>AE1077 CABINET 760X760X210 RAL7035</t>
  </si>
  <si>
    <t>AE1090 CABINET 600X1000X250 RAL7035</t>
  </si>
  <si>
    <t>AE1100 CABINET 1000X760X210 RAL7035</t>
  </si>
  <si>
    <t>AE1110 CABINET 1000X1000X300 RAL7035</t>
  </si>
  <si>
    <t>AE1114 CABINET 1000X1400X300 RAL7035</t>
  </si>
  <si>
    <t>AE1130 CABINET 1000X760X300 RAL7035</t>
  </si>
  <si>
    <t>AE1180 CABINET 800X1000X300 RAL7035</t>
  </si>
  <si>
    <t>SZ BAYING KIT FOR AE,KL</t>
  </si>
  <si>
    <t>AE1213 CABINET 1000X1200X300 RAL7035</t>
  </si>
  <si>
    <t>AE1260 CABINET 600X1200X300 RAL7035</t>
  </si>
  <si>
    <t>AE1280 CABINET 800X1200X300 RAL7035</t>
  </si>
  <si>
    <t>HD COMPACT ENCLOSURE, 1.4301</t>
  </si>
  <si>
    <t>AE1338 CABINET 380X600X350 RAL7035</t>
  </si>
  <si>
    <t>AE1339 CABINET 600X380X350 RAL7035</t>
  </si>
  <si>
    <t>AE1350 CABINET 500X500X300 RAL7035</t>
  </si>
  <si>
    <t>AE1360 CABINET 600X600X350 RAL7035</t>
  </si>
  <si>
    <t>AE1376 CABINET 600X760X350 RAL7035</t>
  </si>
  <si>
    <t>AE1380 CABINET 380X380X210 RAL7035</t>
  </si>
  <si>
    <t>KS ENCLOSURE 1000X1000X300MM RAL7035</t>
  </si>
  <si>
    <t>KS ENCLOSURE 200X300X150MM RAL7035</t>
  </si>
  <si>
    <t>KS ENCLOSURE 250X350X150MM RAL7035</t>
  </si>
  <si>
    <t>KS ENCLOSURE 300X400X200MM RAL7035</t>
  </si>
  <si>
    <t>KS ENCLOSURE 400X400X200MM RAL7035</t>
  </si>
  <si>
    <t>KS ENCLOSURE 400X600X200MM RAL7035</t>
  </si>
  <si>
    <t>KS ENCLOSURE 500X500X300MM RAL7035</t>
  </si>
  <si>
    <t>KS ENCLOSURE 600X600X200MM RAL7035</t>
  </si>
  <si>
    <t>KS ENCLOSURE 600X800X300MM RAL7035</t>
  </si>
  <si>
    <t>KS ENCLOSURE 800X1000X300MM RAL7035</t>
  </si>
  <si>
    <t>KS1490 ERGOFORM S HANDLE RAL7035</t>
  </si>
  <si>
    <t>EB E-BOX 150X300X80 RAL 7035</t>
  </si>
  <si>
    <t>EB E-BOX 200X200X80 RAL 7035</t>
  </si>
  <si>
    <t>EB E-BOX 200X400X80 RAL 7035</t>
  </si>
  <si>
    <t>EB E-BOX 150X300X120 RAL 7035</t>
  </si>
  <si>
    <t>EB E-BOX 200X200X120 RAL 7035</t>
  </si>
  <si>
    <t>EB E-BOX 200X400X120 RAL 7035</t>
  </si>
  <si>
    <t>EB E-BOX 150X150X80 RAL 7035</t>
  </si>
  <si>
    <t>EB E-BOX 200X300X80 RAL 7035</t>
  </si>
  <si>
    <t>EB E-BOX 150X150X120 RAL 7035</t>
  </si>
  <si>
    <t>EB E-BOX 200X300X120 RAL 7035</t>
  </si>
  <si>
    <t>EB E-BOX 300X300X120 RAL 7035</t>
  </si>
  <si>
    <t>EB E-BOX 300X400X120 RAL 7035</t>
  </si>
  <si>
    <t>EB E-BOX 200X500X120 RAL 7035</t>
  </si>
  <si>
    <t>EB E-BOX 300X400X155 RAL 7035</t>
  </si>
  <si>
    <t>BG BUS ENCLOSURE 400X300X155 MM</t>
  </si>
  <si>
    <t>EB E-BOX 300X600X155 RAL 7035</t>
  </si>
  <si>
    <t>BUS ENCLOSURE 600X300X155 MM</t>
  </si>
  <si>
    <t>EB E-BOX 300X800X155 RAL 7035</t>
  </si>
  <si>
    <t>BUS ENCLOSURE 800X300X155 MM</t>
  </si>
  <si>
    <t>BG ENCLOSURE 200X300X80 MM</t>
  </si>
  <si>
    <t>BG BUS-ENCLOURE 300X300X80 MM</t>
  </si>
  <si>
    <t>BG ENCLOSURE 400X300X80 MM</t>
  </si>
  <si>
    <t>BG ENCLOSURE 500X300X80 MM</t>
  </si>
  <si>
    <t>BG BUS-BOX 200X300X120 MM</t>
  </si>
  <si>
    <t>BG BUS-BOX 400X300X120 MM</t>
  </si>
  <si>
    <t>BG ENCLOSURE 500X300X120 MM</t>
  </si>
  <si>
    <t>BG BUS-BOX 400X500X158 MM</t>
  </si>
  <si>
    <t>HD TERMINAL BOX 1.4301</t>
  </si>
  <si>
    <t>DK 19"-FASTENER 1 U (M5), 1PU = 24EA</t>
  </si>
  <si>
    <t>IN NYLON LOOP  5M X 16 MM</t>
  </si>
  <si>
    <t>EL 3U ELECT COMBI SYSTEM RAL 7035</t>
  </si>
  <si>
    <t>EL 6U ELECT COMBI SYSTEM RAL 7035</t>
  </si>
  <si>
    <t>EL 9U ELECT COMBI SYSTEM RAL 7035</t>
  </si>
  <si>
    <t xml:space="preserve"> EL 12U ELECT COMBI SYSTEM RAL 7035</t>
  </si>
  <si>
    <t>EL 15U ELECT COMBI SYSTEM RAL  7035</t>
  </si>
  <si>
    <t>EL2261 21U ELECT COMBI SYSTEM RAL 7035</t>
  </si>
  <si>
    <t>EL 12U ELECT COMBI SYSTEM RAL 7035</t>
  </si>
  <si>
    <t>EL 15U ELECT COMBI SYSTEM RAL 7035</t>
  </si>
  <si>
    <t>EL2271 21U ELECT COMBI SYSTEM RAL 7035</t>
  </si>
  <si>
    <t>HD CAM LOCK, 1.4404</t>
  </si>
  <si>
    <t>SZ SPACERS 25MML PK OF 12</t>
  </si>
  <si>
    <t>SZ SPACERS 50MML PK OF 12</t>
  </si>
  <si>
    <t>SZ SIGNAL PILLAR STEADY LIGHT COMPONENT</t>
  </si>
  <si>
    <t>SZ SIGNAL PILLAR BLINKING LIGHT COMPONEN</t>
  </si>
  <si>
    <t>SZ SIGNAL PILLAR LED COMPACT</t>
  </si>
  <si>
    <t>BRACKET FOR WALL MOUNTING</t>
  </si>
  <si>
    <t>SZ MOUNTING COMPONENT FOR TUBE</t>
  </si>
  <si>
    <t>SG SIGNAL PILLAR LED COMPACT</t>
  </si>
  <si>
    <t>SZ MOUNTING COMPONENT RAL 7024</t>
  </si>
  <si>
    <t>SM TFT HOLDER RAL 7024</t>
  </si>
  <si>
    <t>AE RAILS FOR INTERIOR INSTALLATION</t>
  </si>
  <si>
    <t>CONNECTOR GLAND - SEALING MODULES 40X40</t>
  </si>
  <si>
    <t>S/STEEL HYGIENIC CABLE GLAND M12X1.5</t>
  </si>
  <si>
    <t>S/STEEL HYGIENIC CABLE GLAND M16X1.5</t>
  </si>
  <si>
    <t>S/STEEL HYGIENIC CABLE GLAND M20X1.5</t>
  </si>
  <si>
    <t>S/STEEL HYGIENIC CABLE GLAND M25X1.5</t>
  </si>
  <si>
    <t>HD HYGENIC CABLE GLAND EMV 16X1,5</t>
  </si>
  <si>
    <t>HD HYGENIC EMV CABLE GLAND 20X1,5</t>
  </si>
  <si>
    <t>HD HYGENIC EMV CABLE GLAND 25X1,5</t>
  </si>
  <si>
    <t>S/STEEL LOCKING NUT M12X1.5 PK OF 10</t>
  </si>
  <si>
    <t>S/STEEL LOCKING NUT M16X1.5 PK OF 10</t>
  </si>
  <si>
    <t>S/STEEL LOCKING NUT M20X1.5 PK OF 10</t>
  </si>
  <si>
    <t>S/STEEL LOCKING MUT M25X1.5 PK OF 10</t>
  </si>
  <si>
    <t>ASSEMBLY TOOL</t>
  </si>
  <si>
    <t>SZ CABLE GLAND, POLYAMIDE M12X1,5</t>
  </si>
  <si>
    <t>SZ CABLE GLAND, POLYAMIDE M16X1,5</t>
  </si>
  <si>
    <t>SZ CABLE GLAND, POLYAMIDE M20X1,5</t>
  </si>
  <si>
    <t>SZ CABLE GLAND, POLYAMIDE M25X1,5</t>
  </si>
  <si>
    <t>SZ CABLE GLAND, POLYAMIDE M32X1,5</t>
  </si>
  <si>
    <t>SZ CABLE GLAND, POLYAMIDE M40X1,5</t>
  </si>
  <si>
    <t>SZ CABLE GLAND, POLYAMIDE M50X1,5</t>
  </si>
  <si>
    <t>SZ CABLE GLAND, POLYAMIDE M63X1,5</t>
  </si>
  <si>
    <t>SZ CABLE GLAND, BRASS M12X1,5</t>
  </si>
  <si>
    <t>SZ CABLE GLAND, BRASS M16X1,5</t>
  </si>
  <si>
    <t>SZ CABLE GLAND, BRASS M20X1,5</t>
  </si>
  <si>
    <t>SZ CABLE GLAND, BRASS M25X1,5</t>
  </si>
  <si>
    <t>SZ CABLE GLAND, BRASS M32X1,5</t>
  </si>
  <si>
    <t>SZ CABLE GLAND, BRASS M40X1,5</t>
  </si>
  <si>
    <t>SZ CABLE GLAND, BRASS M50X1,5</t>
  </si>
  <si>
    <t>SZ CABLE GLAND, BRASS M63X1,5</t>
  </si>
  <si>
    <t>TRANSPORT &amp; MTG HANDLE FOR TS/ES DOORS</t>
  </si>
  <si>
    <t>SZ-WALL MOUNTING BRACKET</t>
  </si>
  <si>
    <t>CORROSION PROTECTION PRIMER, COLORED PEN</t>
  </si>
  <si>
    <t>CORROSION PROTECTION PRIMER, COLORED TIN</t>
  </si>
  <si>
    <t>SZ PRESSURE RELIEF STOPPER (PK OF 5)</t>
  </si>
  <si>
    <t>SZ USB EXTENSION 0.5ML</t>
  </si>
  <si>
    <t>SZ USB EXTENSION 1ML</t>
  </si>
  <si>
    <t>SZ USB EXTENSION 2ML</t>
  </si>
  <si>
    <t>SZ INTERFACE FLAPS (1)</t>
  </si>
  <si>
    <t>SZ INTERFACE FLAPS (2)</t>
  </si>
  <si>
    <t>SZ INTERFACE FLAPS (3)</t>
  </si>
  <si>
    <t>SZ INTERFACE FLAPS (4)</t>
  </si>
  <si>
    <t>SZ INTERFACE FLAPS (5)</t>
  </si>
  <si>
    <t>SZ INTERFACE FLAPS (6)</t>
  </si>
  <si>
    <t>SZ INTERFACE FLAPS (7)</t>
  </si>
  <si>
    <t>SZ INTERFACE FLAPS (8)</t>
  </si>
  <si>
    <t>SZ INTERFACE FLAPS (11)</t>
  </si>
  <si>
    <t>SZ INTERFACE FLAPS (13)</t>
  </si>
  <si>
    <t>SZ INTERFACE FLAPS (14)</t>
  </si>
  <si>
    <t>SZ INTERFACE FLAPS (16)</t>
  </si>
  <si>
    <t>INTERFACE FLAP FOR RC CIRCUIT-BREAKER</t>
  </si>
  <si>
    <t>INTERFACE EXTENSION   0,5MLL</t>
  </si>
  <si>
    <t>INTERFACE EXTENSION  1,0ML</t>
  </si>
  <si>
    <t>INTERFACE EXTENSION  2,0ML</t>
  </si>
  <si>
    <t>INTERFACE EXTENSION JACK/JACK</t>
  </si>
  <si>
    <t>SZ PLASTIC HANDLE W/O LOCK INSERT</t>
  </si>
  <si>
    <t>PAN HEAD SCREW, SELF-TAPPING</t>
  </si>
  <si>
    <t>SZ ENCLOSURE LIGHT LED 400, 100-240V</t>
  </si>
  <si>
    <t>SZ ENCLOSURE LIGHT LED 600, 100-240V</t>
  </si>
  <si>
    <t>SZ SYSTEM LIGHT LED 900</t>
  </si>
  <si>
    <t>SZ SYSTEM LIGHT LED 1200</t>
  </si>
  <si>
    <t>SZ POWER SUPPLY 3 POLE (PK OF 5)</t>
  </si>
  <si>
    <t>SZ POWER SUPPLY 2 POLE DC</t>
  </si>
  <si>
    <t>SZ POWER SUPPLY 2 POLE</t>
  </si>
  <si>
    <t>SZ THROUGH - WIRING 3 POLE</t>
  </si>
  <si>
    <t>SZ THROUGH - WIRING 2 POLE DC</t>
  </si>
  <si>
    <t>SZ THROUGH - WIRING 2 POLE</t>
  </si>
  <si>
    <t>SZ DOOR - OPERATED SWITCH</t>
  </si>
  <si>
    <t>SZ DOOR - OPERATED SWITCH UL</t>
  </si>
  <si>
    <t>SZ POWER SUPPLY 3 POLE</t>
  </si>
  <si>
    <t>WALL BRACKET KIT 40MM (PK OF 4)</t>
  </si>
  <si>
    <t>SZ WALL ANGLE RAL 7035</t>
  </si>
  <si>
    <t>SZ GERMAN SOCKET 250V AC PK OF 2</t>
  </si>
  <si>
    <t>WALL BRACKET KIT 10MM (PK OF 4)</t>
  </si>
  <si>
    <t>SZ WALL MOUNTING BRACKET FOR AE</t>
  </si>
  <si>
    <t>CM EYEBOLTS &amp; REINFORCEMENT PATES (PK 2)</t>
  </si>
  <si>
    <t>CM DOOR STAY PK OF 2</t>
  </si>
  <si>
    <t>SZ MINI COMFORT HANDLE</t>
  </si>
  <si>
    <t>SZ MINI COMFORT HANDLE F. AE W. LOOK INS</t>
  </si>
  <si>
    <t>SZ MINI-COMFORTHANDLE</t>
  </si>
  <si>
    <t>SZ UNIVERSAL KEY</t>
  </si>
  <si>
    <t>HD BIT FOR ENCLOSURE KEY SZ 2549.500</t>
  </si>
  <si>
    <t>HD ENCLOSURE KEY</t>
  </si>
  <si>
    <t>SZ METAL GLAND PLATES FOR AE1032/1035</t>
  </si>
  <si>
    <t>SZ METAL GLAND PLATES FOR AE1030/31/38</t>
  </si>
  <si>
    <t>SZ PLASTIC GLAND PLATE WITH MEMBRANES</t>
  </si>
  <si>
    <t>SZ METAL GLAND PLATES FOR AE &amp; CS</t>
  </si>
  <si>
    <t>IN METAL GLAND PLATE SOLID</t>
  </si>
  <si>
    <t>SZ EARTH STRAPS 200MM/10MM²</t>
  </si>
  <si>
    <t>SZ EARTH STRAPS 300MM/10MM²</t>
  </si>
  <si>
    <t>SZ2567 EARTH STRAP 300MM X 45SQMM (PK 5)</t>
  </si>
  <si>
    <t>KL EARTHING SET PK OF 5</t>
  </si>
  <si>
    <t>SZ EARHTING KIT  PK OF 10</t>
  </si>
  <si>
    <t>SZ WALL ANGLE STAINLESS STEEL</t>
  </si>
  <si>
    <t>TP ONE-PIECE CONSOLE 1.4301</t>
  </si>
  <si>
    <t>FT GLAZED DOOR 700X670X33 MM</t>
  </si>
  <si>
    <t>FT SYSTEM WINDOW 500X270X33 MM</t>
  </si>
  <si>
    <t>FT SYSTEM WINDOW 500X370X33 MM</t>
  </si>
  <si>
    <t>FT SYSTEM WINDOW 500X570X33 MM</t>
  </si>
  <si>
    <t>FT SYSTEM WINDOW 500X670X33 MM</t>
  </si>
  <si>
    <t>FT SYSTEM WINDOW 700X270X33 MM</t>
  </si>
  <si>
    <t>FT SYSTEM WINDOW 700X370X33 MM</t>
  </si>
  <si>
    <t>FT VIEWING WINDOW 700X470X33 MM</t>
  </si>
  <si>
    <t>FT SYSTEM WINDOW 700X570X33 MM</t>
  </si>
  <si>
    <t>FT SYSTEM WINDOW 700X670X60 MM</t>
  </si>
  <si>
    <t>FT SYSTEM WINDOW 500X370X60 MM</t>
  </si>
  <si>
    <t>FT SYSTEM WINDOW 500X470X60 MM</t>
  </si>
  <si>
    <t>FT SYSTEM WINDOW 500X570X60 MM</t>
  </si>
  <si>
    <t>FT SYSTEM WINDOW 500X670X60 MM</t>
  </si>
  <si>
    <t>SO2859 STAINLESS STEEL VE=1SET</t>
  </si>
  <si>
    <t>TP S/STEEL BASE/PLINTH 100 MM</t>
  </si>
  <si>
    <t>SZ LEVELLING COMPONENTS FOR TS PLINTH</t>
  </si>
  <si>
    <t>SV SIDE COVER</t>
  </si>
  <si>
    <t>SK ENCLOSURE HEATER 8 - 10W</t>
  </si>
  <si>
    <t>SK ENCLOSURE HEATER 18 - 20W</t>
  </si>
  <si>
    <t>SK ENCLOSURE HEATER 23 - 30W</t>
  </si>
  <si>
    <t>SK ENCLOSURE HEATER 49 - 50W</t>
  </si>
  <si>
    <t>SK ENCLOSURE HEATER 63 - 75W</t>
  </si>
  <si>
    <t>SK ENCLOSURE HEATER 86 - 100W</t>
  </si>
  <si>
    <t>SK ENCLOSURE HEATER 130 - 150W</t>
  </si>
  <si>
    <t>THERMOSTAT XXX</t>
  </si>
  <si>
    <t>HYGROSTAT</t>
  </si>
  <si>
    <t>SK SPEED REGULATOR 100-230V, 50/60HZ</t>
  </si>
  <si>
    <t>SK EXTERNAL TEMPERATURE SENSOR BLUE E+</t>
  </si>
  <si>
    <t>SK AIR/AIR HEAT EXCHANGER</t>
  </si>
  <si>
    <t>ROOF VENT</t>
  </si>
  <si>
    <t>ROOF MOUNTED FAN, 500 M³/H,</t>
  </si>
  <si>
    <t>ROOF MOUNTED FAN, 800 M³/H,</t>
  </si>
  <si>
    <t>ROOF MOUNTED FAN EC, 1000 M³/H</t>
  </si>
  <si>
    <t>ROOF MOUNTED FAN EC, 1000M³/H</t>
  </si>
  <si>
    <t>FILTER MAT DISPENSER FOR SK 3239, 3323</t>
  </si>
  <si>
    <t>FILTER MAT DISPENSER FOR SK 3240, 3241</t>
  </si>
  <si>
    <t>FILTER MAT DISPENSER FOR SK 3243, 3244</t>
  </si>
  <si>
    <t>FILTER MAT FOR  SK 3138.XXX, SK 3139.XXX</t>
  </si>
  <si>
    <t>SK BLUE E +, WALL MOUNTED, 2000 W</t>
  </si>
  <si>
    <t>SK BLUE E +, WALL MOUNTED, 2600 W</t>
  </si>
  <si>
    <t>SK BLUE E +, WALL MOUNTED, 4200 W</t>
  </si>
  <si>
    <t>SK BLUE E +, WALL MOUNTED, 5800 W</t>
  </si>
  <si>
    <t>SK FILTER MAT FOR RTC</t>
  </si>
  <si>
    <t>SK MASTER / SLAVE ADAPTOR</t>
  </si>
  <si>
    <t>TRANSFORMER 400 V 50/60 HZ</t>
  </si>
  <si>
    <t>TRANSFORMER 115 V 50/60 HZ</t>
  </si>
  <si>
    <t>CONNECTING HOSE FOR RTT A/W HEX.</t>
  </si>
  <si>
    <t>SK RTT A/W HEAT EXCH. R-MOUNTED 2500 W</t>
  </si>
  <si>
    <t>SK RTT A/W HEAT EXCH. R-MOUNTED 1875 W</t>
  </si>
  <si>
    <t>SK RTT A/W HEAT EXCH. R-MOUNTED 3000 W</t>
  </si>
  <si>
    <t>SK RTT A/W HEAT EXCH. R-MOUNTED 4000 W</t>
  </si>
  <si>
    <t>SK A/W HEAT EXCHANGER, 600 W</t>
  </si>
  <si>
    <t>SK A/W HEAT EXCHANGER, 1300 W</t>
  </si>
  <si>
    <t>CONTROL UNIT FOR EC FILTER FANS</t>
  </si>
  <si>
    <t>SENSOR FOR SPEED CONTROL</t>
  </si>
  <si>
    <t>SK FAN 15 M³/H</t>
  </si>
  <si>
    <t>SK BLANK COVER</t>
  </si>
  <si>
    <t>EMC OUTLET FILTER FOR SK 3237.6XX</t>
  </si>
  <si>
    <t>SK FILTER MAT FOR SK 3237.6XX</t>
  </si>
  <si>
    <t>HOSE-PROOF HOOD FOR SK 3237.XXX</t>
  </si>
  <si>
    <t>SK FILTER FAN 20M³/H 230V 50/60HZ</t>
  </si>
  <si>
    <t>SK FILTER FAN 20M³/H 115V 50/60HZ</t>
  </si>
  <si>
    <t>SK FILTER FAN 20M³/H 24V DC</t>
  </si>
  <si>
    <t>SK OUTLET FILTER FOR SK 3237.1XX</t>
  </si>
  <si>
    <t>SK EMC-FILTER FAN 20M³/H 230V 50/60HZ</t>
  </si>
  <si>
    <t>SK FINE FILTER MAT FOR SK 3238.XXX</t>
  </si>
  <si>
    <t>EMC OUTLET FILTER FOR SK 3238.6XX</t>
  </si>
  <si>
    <t>SK FILTER MAT FOR SK 3238.6XX</t>
  </si>
  <si>
    <t>SK HOSE-PROOF HOOD FOR 3238.XXX</t>
  </si>
  <si>
    <t>SK FILTER FAN 55M³/H 230V 50/60HZ</t>
  </si>
  <si>
    <t>SK FILTER FAN 55M³/H 115V 50/60HZ</t>
  </si>
  <si>
    <t>SK FILTER FAN 55M³/H 24V DC</t>
  </si>
  <si>
    <t>SK OUTLET FILTER FOR SK 3238.1XX</t>
  </si>
  <si>
    <t>SK ECO COMFORT FILTER FAN 55 M³/H</t>
  </si>
  <si>
    <t>SK EMC-FILTER FAN 55M³/H 230V 50/60HZ</t>
  </si>
  <si>
    <t>EMC OUTLET FILTER FOR SK 3239.6XX</t>
  </si>
  <si>
    <t>SK FILTER MAT FOR SK 3239.6XX</t>
  </si>
  <si>
    <t>SK HOSE-PROOF HOOD FOR SK 3239.XXX</t>
  </si>
  <si>
    <t>SK FILTER FAN 105M³/H 230V 50/60HZ</t>
  </si>
  <si>
    <t>SK FILTER FAN 105M³/H 115V 50/60HZ</t>
  </si>
  <si>
    <t>SK FILTER FAN 105M³/H 24V DC</t>
  </si>
  <si>
    <t>SK OUTLET FILTER FOR SK 3239.1XX</t>
  </si>
  <si>
    <t>SK ECO COMFORT FILTER FAN 105 M³/H</t>
  </si>
  <si>
    <t>SK EMC-FILTER FAN 105M³/H 230V 50/60HZ</t>
  </si>
  <si>
    <t>EMC OUTLET FILTER FOR SK 3240.6XX AND 32</t>
  </si>
  <si>
    <t>SK FILTER MAT FOR SK 3240/41.6XX</t>
  </si>
  <si>
    <t>SK HOSE-PROOF HOOD FOR 3240/41.XXX</t>
  </si>
  <si>
    <t>SK FILTER FAN 180M³/H 230V 50/60HZ</t>
  </si>
  <si>
    <t>SK FILTER FAN 180M³/H 115V 50/60HZ</t>
  </si>
  <si>
    <t>SK FILTER FAN 180M³/H 24V DC</t>
  </si>
  <si>
    <t>SK OUTLET FILTER FOR SK 3240/41.1XX</t>
  </si>
  <si>
    <t>SK ECO COMFORT FILTER FAN 160 M³/H</t>
  </si>
  <si>
    <t>SK EMC-FILTER FAN 180M³/H 230V 50/60HZ</t>
  </si>
  <si>
    <t>SK FILTER FAN 230M³/H 230V 50/60HZ</t>
  </si>
  <si>
    <t>SK FILTER FAN 115V 50/60HZ</t>
  </si>
  <si>
    <t>SK FILTER FAN 230M³/H 24V DC</t>
  </si>
  <si>
    <t>SK ECO COMFORT FILTER FAN 230M³/H 230V</t>
  </si>
  <si>
    <t>SK EMC-FILTER FAN 230M³/H 230V 50/60HZ</t>
  </si>
  <si>
    <t>SK BLANK COVER FOR MOUNTING CUTOUT</t>
  </si>
  <si>
    <t>EMC OUTLET FILTER FOR SK 3243.6XX SK 324</t>
  </si>
  <si>
    <t>SK FILTER MAT FOR SK 3243/44/45.6XX</t>
  </si>
  <si>
    <t>SK HOSE-PROOF HOOD F. 3243/44.XXX</t>
  </si>
  <si>
    <t>SK FILTER FAN 550M³/H 230V 50/60HZ</t>
  </si>
  <si>
    <t>SK FILTER FAN 550M³/H 115V 50/60HZ</t>
  </si>
  <si>
    <t>SK OUTLET FILTER FOR SK 3243/44/45.XXX</t>
  </si>
  <si>
    <t>SK ECO COMFORT FILTER FAN 550M³/H 230V</t>
  </si>
  <si>
    <t>SK EMC-FILTER FAN 550M³/H 230V 50/60HZ</t>
  </si>
  <si>
    <t>SK FILTER FAN 700M³/H 230V 50/60HZ</t>
  </si>
  <si>
    <t>SK FILTER FAN 700M³/H 115V 50/60HZ</t>
  </si>
  <si>
    <t>SK FILTER FAN 700M³/H 400V,3</t>
  </si>
  <si>
    <t>SK ECO COMFORT FILTER FAN 700M³/H 230V</t>
  </si>
  <si>
    <t>SK EMC-FILTER FAN 700M³/H 230V 50/60HZ</t>
  </si>
  <si>
    <t>SK HOSE-PROOF HOOD FOR 3245.XXX</t>
  </si>
  <si>
    <t>SK ECO COMFORT FILTER FAN 900M³/H 230V 5</t>
  </si>
  <si>
    <t>SK ECO COMFORT FILTER FAN 900M³/H 115V 5</t>
  </si>
  <si>
    <t>SK EMC-FILTER FAN 900M³/H 230V 50/60HZ</t>
  </si>
  <si>
    <t>SK RTT BLUE E ROOF MOUNT COOLER 1100W</t>
  </si>
  <si>
    <t>SK METAL FILTER MAT FOR COOLING UNIT</t>
  </si>
  <si>
    <t>SK FILTER MAT FOR SK 3186.930, SK 3187.9</t>
  </si>
  <si>
    <t>SK METAL FILTER FOR SK 3186/87.930</t>
  </si>
  <si>
    <t>SK METAL FILTER MAT FOR 3302.300/310</t>
  </si>
  <si>
    <t>SK METAL  FILTER FOR  3320 600/3334 600</t>
  </si>
  <si>
    <t>SK METAL FILTER FOR TOP THERM CHILLER</t>
  </si>
  <si>
    <t>SK ADAPTER F. SK 3359.XXX U. 3382.XXX TO</t>
  </si>
  <si>
    <t>SHALLOW AIR DUCT SYSTEM</t>
  </si>
  <si>
    <t>SHALLOW DUCT EXTENSION</t>
  </si>
  <si>
    <t>SECTION DOOR FOR 1800MMH ENC 600W</t>
  </si>
  <si>
    <t>SECTION DOOR FOR 2000MMH ENC 600W</t>
  </si>
  <si>
    <t>SECTION DOOR FOR 180MMH ENC 800W</t>
  </si>
  <si>
    <t>SECTION DOOR FOR 2000MMH ENC 800W</t>
  </si>
  <si>
    <t>SECTION DOOR FOR 1800MMH ENC 1200W</t>
  </si>
  <si>
    <t>SECTION DOOR FOR 2000MMH ENC 1200W</t>
  </si>
  <si>
    <t>SECTION DOOR FOR 1800MMH ENC 1200W R</t>
  </si>
  <si>
    <t>SECTION DOOR FOR 2000MMH ENC 1200W R</t>
  </si>
  <si>
    <t>SK VERTICAL SHIELDING</t>
  </si>
  <si>
    <t>SK AIR DUCT 482,6 MM (19")</t>
  </si>
  <si>
    <t>SK AIR DUCT, SIDE AIR FLOW IT</t>
  </si>
  <si>
    <t>ELECTRIC CONDENSATE EVAPORATOR W: 280 MM</t>
  </si>
  <si>
    <t>ELECTRIC CONDENSATE EVAPORATOR W: 400 MM</t>
  </si>
  <si>
    <t>8*1.5MM CONDENSATE HOSE FOR CONNECTING</t>
  </si>
  <si>
    <t>SK CONDENSATE HOSE 8MM</t>
  </si>
  <si>
    <t>SK CONDENSATE HOSE 10MM</t>
  </si>
  <si>
    <t>SK CONDENSATE HOSE 12MM</t>
  </si>
  <si>
    <t>RTT 11000 BTU, 230 V, 50HZ</t>
  </si>
  <si>
    <t>SK FLOW REGULATOR VALVE</t>
  </si>
  <si>
    <t>SK RTT WALL MOUNT COOLER 300W,HORIZONT</t>
  </si>
  <si>
    <t>SK RTT BLUE E WALL MOUNT COOLER 500W</t>
  </si>
  <si>
    <t>SK RTT BLUE E WALL MOUNT COOLER 1000W</t>
  </si>
  <si>
    <t>SK RTT BLUE E WALL MOUNT COOLER 1500W</t>
  </si>
  <si>
    <t>SK KTS BLUE E CLIMATE CONTROL MODULE 1.5</t>
  </si>
  <si>
    <t>SK KTS BLUE E CLIMATE CONTROL MODULE 2.5</t>
  </si>
  <si>
    <t>FAN MODULE FOR LCP 3311. 1XX/2XX/3XX</t>
  </si>
  <si>
    <t>TOUCHSCREEN-DISPLAY, COLOURED</t>
  </si>
  <si>
    <t>CONNECTION HOSE TOP/BOTTOM, LCP</t>
  </si>
  <si>
    <t>LCP FILTER MAT HOLDER FOR LCP INLINE CW</t>
  </si>
  <si>
    <t>LCP FILTER MAT FOR LCP INLINE CW</t>
  </si>
  <si>
    <t>REAR ADAPTER FOR LCP INLINE CW</t>
  </si>
  <si>
    <t>LCP RACK CW, 30KW, 300X2000X1000</t>
  </si>
  <si>
    <t>SK AISLE CONTAINMENT, DOOR, 1000MM</t>
  </si>
  <si>
    <t>SK AISLE CONTAINMENT, DOOR, 1200MM</t>
  </si>
  <si>
    <t>SK ROOF ELEMENT, MIDDLE, 600MM</t>
  </si>
  <si>
    <t>SK ROOF ELEMENT, MIDDLE, 800MM</t>
  </si>
  <si>
    <t>SK ROOF ELEMENT, MIDDLE, 300MM</t>
  </si>
  <si>
    <t>SK ROOF ELEMENT, MIDDLE, 900MM</t>
  </si>
  <si>
    <t>SK ROOF ELEMENT, MIDDLE, 1100MM</t>
  </si>
  <si>
    <t>LCP RACK CW, 30KW, 300X2000X1200</t>
  </si>
  <si>
    <t>LCP RACK CW, 55KW, 300X2000X1200</t>
  </si>
  <si>
    <t>SK ROOF ELEMENT, START/END, 600MM</t>
  </si>
  <si>
    <t>SK ROOF ELEMENT, START/END, 800MM</t>
  </si>
  <si>
    <t>CONDENSER, 12KW, LCP DX</t>
  </si>
  <si>
    <t>LCP RACK DX, 12KW, 300X2000X1000</t>
  </si>
  <si>
    <t>LCP RACK DX, 12KW, 300X2000X1200</t>
  </si>
  <si>
    <t>LCP INLINE DX, 12KW, 300X2000X1000</t>
  </si>
  <si>
    <t>LCP INLINE DX, 12KW, 300X2000X1200</t>
  </si>
  <si>
    <t>SK LCU DX 3KW SPLIT</t>
  </si>
  <si>
    <t>SK LCU DX 3KW SPLIT REDUNDANT</t>
  </si>
  <si>
    <t>SK LCU DX 6,5KW SPLIT</t>
  </si>
  <si>
    <t>SK LCU DX 6,5KW SPLIT REDUNDANT</t>
  </si>
  <si>
    <t>REFRIGERANT LINES LCU DX 3KW - 20M</t>
  </si>
  <si>
    <t>REFRIGERANT LINES LCU DX 6,5KW - 20M</t>
  </si>
  <si>
    <t>LCP INLINE CW, 30KW, 300X2000X1200</t>
  </si>
  <si>
    <t>LCP INLINE CW FLUSH,30KW,300X2000X1200</t>
  </si>
  <si>
    <t>LCP INLINE CW, 55KW, 300X2000X1200</t>
  </si>
  <si>
    <t>CABLE SHUNTING ENCLOSURE 300X2000X1000</t>
  </si>
  <si>
    <t>CABLE SHUNTING ENCLOSURE 300X2000X1200</t>
  </si>
  <si>
    <t>SK FILTER MAT FOR SK 3321 AND 3237</t>
  </si>
  <si>
    <t>FILTER MAT DISPENSER FOR SK 3237, 3321</t>
  </si>
  <si>
    <t>SK FILTER MAT FOR SK 3322 AND 3238</t>
  </si>
  <si>
    <t>FILTER MAT DISPENSER FOR SK 3238, 3322</t>
  </si>
  <si>
    <t>SK RTT BLUE E WALL MOUNT COOLER 2000W</t>
  </si>
  <si>
    <t>SK RTT BLUE E WALL MOUNT COOLER 2500W</t>
  </si>
  <si>
    <t>SK RTT BLUE E  WALL MOUNT COOLER 4000W</t>
  </si>
  <si>
    <t>SK CHILLER II IN TS8-ENCLOSURE</t>
  </si>
  <si>
    <t>SK RTT BLUE E ROOF MOUNT COOLER 750W.</t>
  </si>
  <si>
    <t>SK RTT BLUE E ROOF MOUNT COOLER 750W</t>
  </si>
  <si>
    <t>SK RTT BLUE E WALL MOUNT COOLER 750W</t>
  </si>
  <si>
    <t>SK RTT BLUE E  WALL MOUNT COOLER 750W</t>
  </si>
  <si>
    <t>SK RTT BLUE E  WALL MOUNT COOLER 750W.</t>
  </si>
  <si>
    <t>SK RTT BLUE E  W/MOUNT COOLER FLAT 1500W</t>
  </si>
  <si>
    <t>LCP INDUSTRY II 10000 W D:600 MM</t>
  </si>
  <si>
    <t>LCP INDUSTRY II 10000 W D:800 MM</t>
  </si>
  <si>
    <t>SK RTT BLUE E ROOF MOUNT COOLER 500W</t>
  </si>
  <si>
    <t>SK RTT BLUE E ROOF MOUNT COOLER 1000W</t>
  </si>
  <si>
    <t>SK RTT BLUE E ROOF MOUNT COOLER 1500W</t>
  </si>
  <si>
    <t>SK RTT BLUE E ROOF MOUNT COOLER 2000W</t>
  </si>
  <si>
    <t>SK RTT BLUE E ROOF MOUNT COOLER 3000W</t>
  </si>
  <si>
    <t>SK RTT BLUE E ROOF MOUNT COOLER 4000W</t>
  </si>
  <si>
    <t>SV BUS MOUNTING FUSES BASE</t>
  </si>
  <si>
    <t>SV CONTACT HAZARD PROTECTION COVER</t>
  </si>
  <si>
    <t>SV CONNECTION SPACE EXTENSION, SIDE</t>
  </si>
  <si>
    <t>SV CONDUCTOR CONNECTION CLAMP (PUSH-IN)</t>
  </si>
  <si>
    <t>PLS 800 BUSBAR,2.4MTRS,PACK OF 01 EA IN</t>
  </si>
  <si>
    <t>PLS 1600 BUSBAR,2.4MTRS,PACK OF 01 EA IN</t>
  </si>
  <si>
    <t>SV PLS SPECIAL BUSBARS 895MML PK OF 3</t>
  </si>
  <si>
    <t>SV PLS SPECIAL BUSBAR 895MML PK OF 3</t>
  </si>
  <si>
    <t>SV CONDUCTOR CONNECTION CLAMPS PK 15</t>
  </si>
  <si>
    <t>FLAT BUSBAR 12 X 5, 2.4 MTRS ,PACK OF 01</t>
  </si>
  <si>
    <t>FLAT BUSBAR 15 X 5, 2.4 MTRS,PACK OF 6</t>
  </si>
  <si>
    <t>FLAT BUSBAR 15 X 10,2.4 MTRS, PACK OF 6</t>
  </si>
  <si>
    <t>FLAT BUSBAR 20 X 5, 2.4 MTRS,PACK OF 01</t>
  </si>
  <si>
    <t>SV BUSBAR CUPONAL</t>
  </si>
  <si>
    <t>FLAT BUSBAR 25 X 5, 2.4 MTRS,PACK OF 01</t>
  </si>
  <si>
    <t>FLAT BUSBAR 20 X 10,2.4 MTRS,PACK OF 01</t>
  </si>
  <si>
    <t xml:space="preserve"> FLAT BUSBAR 30 X 10,2.4MTRS,PACK OF 3</t>
  </si>
  <si>
    <t>FLAT BUSBAR 40 X 10,2.4 MTRS,PACK OF 01</t>
  </si>
  <si>
    <t>FLAT BUSBAR 50 X 10,2.4 MTRS,PACK OF 01</t>
  </si>
  <si>
    <t>FLAT BUSBAR 60 X 10,2.4MTRS</t>
  </si>
  <si>
    <t>FLAT BUSBAR 80 X 10,2.4MTRS,PACK OF 01</t>
  </si>
  <si>
    <t>FLAT BUSBAR 100 X 10,2.4 MTRS,PACK OF 01</t>
  </si>
  <si>
    <t>SV FLAT BUSBAR 120 X 10,2.4 MTRS,PACK 01</t>
  </si>
  <si>
    <t>HD WALL SPACER BRACKET 50MM, 1.4301</t>
  </si>
  <si>
    <t>AS LT 1000 STORAGE/TRANSPORT TROLLEY</t>
  </si>
  <si>
    <t>AS MACHINING OF CUBICS F. BC 1001</t>
  </si>
  <si>
    <t>AS MOTORIZED DEPTH ADJUSTMENT, 1600 MM</t>
  </si>
  <si>
    <t>AS EXT. DEPTH ADJUSTMENT, 2000 MM</t>
  </si>
  <si>
    <t>AS MOUNTING DEVICE FOR TOOLS</t>
  </si>
  <si>
    <t>AS HIGHT EXTENSION BC 1008 HS, 1700MM</t>
  </si>
  <si>
    <t>AS PERFORMANCE PACKAGE BC 1001</t>
  </si>
  <si>
    <t>AS PERFORMANCE PACKAGE BC 1007</t>
  </si>
  <si>
    <t>AS PERFORMANCE PACKAGE BC 1008</t>
  </si>
  <si>
    <t>AS PERFORMANCE PACKAGE BC 2014</t>
  </si>
  <si>
    <t>AS PERFORMANCE PACKAGE BC 2007</t>
  </si>
  <si>
    <t>AS CIRCULAR SCREW MILLING TOOL</t>
  </si>
  <si>
    <t>AS PROCESSING OF ALUMINIUM AND PLASTIC</t>
  </si>
  <si>
    <t>AS SWIVELLING STOPS</t>
  </si>
  <si>
    <t>AS MAGNETIC ROD FOR CLEANING</t>
  </si>
  <si>
    <t>AS BC 1001 HS PERFOREX MACHINING CENTRE</t>
  </si>
  <si>
    <t>AS BC 1007 HS PERFOREX MACHINING CENTRE</t>
  </si>
  <si>
    <t>AS BC 1008 HS PERFOREX MACHINING CENTRE</t>
  </si>
  <si>
    <t>AS MULTI FUNCTIONAL TABLE</t>
  </si>
  <si>
    <t>AS ASSEMBLY FRAME 150 MN</t>
  </si>
  <si>
    <t>AS ASSEMBLY FRAME 200 EN</t>
  </si>
  <si>
    <t>AS BC 2007 HS PERFOREX MACHINING CENTRE</t>
  </si>
  <si>
    <t>AS EXTENSION ASSEMBLY FRAME</t>
  </si>
  <si>
    <t>AS CLAMPING-SET</t>
  </si>
  <si>
    <t>AS WIRE GUIDE</t>
  </si>
  <si>
    <t>AS CLAMPING UNIT TOP</t>
  </si>
  <si>
    <t>AS CLAMPING UNIT BOTTOM</t>
  </si>
  <si>
    <t>AS WIRE SPOOL HOLDER</t>
  </si>
  <si>
    <t>AS SPARE BATTERY</t>
  </si>
  <si>
    <t>AS SREW ADAPTER FOR SPINDLE HOIST</t>
  </si>
  <si>
    <t>AS ROLLER CONVEYOR FOR PUSH IN PANELS</t>
  </si>
  <si>
    <t>AS ASSEMBLEX MOUNTING DEVICE AE</t>
  </si>
  <si>
    <t>AS BC 2014 HS PERFOREX MACHINING CENTRE</t>
  </si>
  <si>
    <t>AS ASSEMBLY FRAME 300 ENH</t>
  </si>
  <si>
    <t>AS PERFOREX LASER CENTRE 3015 1500/150W</t>
  </si>
  <si>
    <t>AS MACHINERY HOUSING LC 3015</t>
  </si>
  <si>
    <t>AS MACHINERY HOUSING LC 3015 (ROOF)</t>
  </si>
  <si>
    <t>AS TAPPING UNIT LC 3015</t>
  </si>
  <si>
    <t>AS PERFOREX LASER CENTRE 3015 3000/300W</t>
  </si>
  <si>
    <t>AS SECAREX CUTTING CENTRE</t>
  </si>
  <si>
    <t>AS LABEL PRINTER</t>
  </si>
  <si>
    <t>AS CUTTING MACHINE C 8, 0,08-10MM²</t>
  </si>
  <si>
    <t>AS STRIPPING MACHINE S 22, 0,05-6MM²</t>
  </si>
  <si>
    <t>AS CRIMP MACHINE L 8, 0,5-2,5MM²</t>
  </si>
  <si>
    <t>AS CRIMP MACHINE R 8, 0,5-2,5MM²</t>
  </si>
  <si>
    <t>AS CRIMP MACHINE R 8E, 0,5-2,5MM²</t>
  </si>
  <si>
    <t>AS WIRE-UNWINDER</t>
  </si>
  <si>
    <t>AS REPLACEM. FOR V-STRIPPING-KNIFE TITAN</t>
  </si>
  <si>
    <t>AS REPLACMENT FOR STRIPPING-KNIFE TITAN</t>
  </si>
  <si>
    <t>AS VIBRATION CONVEYOR 0,5 -1,0 MM²</t>
  </si>
  <si>
    <t>AS VIBRATION CONVEYOR 1,5 -2,5 MM²</t>
  </si>
  <si>
    <t>AS ATHEX TC 80 CS ASSEMBLY MACHINE</t>
  </si>
  <si>
    <t>AS FERRULES 0,5 MM², 8MM</t>
  </si>
  <si>
    <t>AS FERRULES 0,75 MM², 8MM</t>
  </si>
  <si>
    <t>AS FERRULES 1,0 MM², 8MM</t>
  </si>
  <si>
    <t>AS FERRULES 1,5 MM², 8MM</t>
  </si>
  <si>
    <t>AS FERRULES 2,5 MM², 8MM</t>
  </si>
  <si>
    <t>AS FERRULES 4 MM², 10MM</t>
  </si>
  <si>
    <t>AS FERRULES 6 MM², 12MM</t>
  </si>
  <si>
    <t>AS FERRULES 0,5 MM², 12MM, 10X100</t>
  </si>
  <si>
    <t>AS FERRULES 0,75 MM², 12MM, 10X100</t>
  </si>
  <si>
    <t>AS FERRULES 1,0 MM², 12MM, 10X100</t>
  </si>
  <si>
    <t>AS FERRULES 1,5 MM², 12MM, 10X100</t>
  </si>
  <si>
    <t>AS FERRULES 2,5 MM², 12MM, 10X100</t>
  </si>
  <si>
    <t>AS FERRULES 0,5 MM², 8MM, AWG</t>
  </si>
  <si>
    <t>AS FERRULES 0,75 MM², 8MM, AWG</t>
  </si>
  <si>
    <t>AS FERRULES 1,0 MM², 8MM, AWG</t>
  </si>
  <si>
    <t>AS FERRULES 1,5 MM², 8MM, AWG</t>
  </si>
  <si>
    <t>AS FERRULES 0,5 MM², 8MM, ON REEL</t>
  </si>
  <si>
    <t>AS FERRULES 0,75 MM², 8MM, ON REEL</t>
  </si>
  <si>
    <t>AS FERRULES 1,0 MM², 8MM, ON REEL</t>
  </si>
  <si>
    <t>AS FERRULES 1,5 MM², 8MM, ON REEL</t>
  </si>
  <si>
    <t>AS FERRULES 2,5 MM², 8MM, ON REEL</t>
  </si>
  <si>
    <t>AS WIRE END FERRULES 0,14 MM², 8 MM</t>
  </si>
  <si>
    <t>AS WIRE END FERRULES 0,25 MM², 8 MM</t>
  </si>
  <si>
    <t>AS WIRE END FERRULES 0,34 MM², 8 MM</t>
  </si>
  <si>
    <t>AS WIRE END FERRULES 0,5 MM², 8 MM</t>
  </si>
  <si>
    <t>AS WIRE END FERRULES 0,5 MM², 10 MM</t>
  </si>
  <si>
    <t>AS WIRE END FERRULES 0,75 MM², 8 MM</t>
  </si>
  <si>
    <t>AS WIRE END FERRULES 0,75 MM², 10 MM</t>
  </si>
  <si>
    <t>AS WIRE END FERRULES 1,0 MM², 8 MM</t>
  </si>
  <si>
    <t>AS WIRE END FERRULES 1,0 MM², 10 MM</t>
  </si>
  <si>
    <t>AS WIRE END FERRULES 1,5 MM², 10 MM</t>
  </si>
  <si>
    <t>AS WIRE END FERRULES 2,5 MM², 10 MM</t>
  </si>
  <si>
    <t>AS WIRE END FERRULES 4,0 MM², 8 MM</t>
  </si>
  <si>
    <t>AS WIRE END FERRULES 4,0 MM², 12 MM</t>
  </si>
  <si>
    <t>AS WIRE END FERRULES 6,0 MM², 12 MM</t>
  </si>
  <si>
    <t>AS DRILL A002- 2,6MM</t>
  </si>
  <si>
    <t>AS DRILL A002- 3,3MM</t>
  </si>
  <si>
    <t>AS DRILL A002- 4,2MM</t>
  </si>
  <si>
    <t>AS DRILL A002- 5,0MM</t>
  </si>
  <si>
    <t>AS DRILL A002- 6,0MM</t>
  </si>
  <si>
    <t>AS DRILL A002- 6,8MM</t>
  </si>
  <si>
    <t>AS DRILL A002- 8,5MM</t>
  </si>
  <si>
    <t>AS MACHINE SCREW TAP M3</t>
  </si>
  <si>
    <t>AS MACHINE SCREW TAP M4</t>
  </si>
  <si>
    <t>AS MACHINE SCREW TAP M5</t>
  </si>
  <si>
    <t>AS MACHINE SCREW TAP M6</t>
  </si>
  <si>
    <t>AS MACHINE SCREW TAP M8</t>
  </si>
  <si>
    <t>AS STANDARD MILLING BIT, 6MM</t>
  </si>
  <si>
    <t>AS MILLING BIT, ALU. &amp; SYNTHETICS, 6MM</t>
  </si>
  <si>
    <t>AS MILLING BIT, ALU. &amp; SYNTHETICS,  4MM</t>
  </si>
  <si>
    <t>AS SUPPORT PEG, 90MM, PLUG-IN TYPE</t>
  </si>
  <si>
    <t>AS SUPPORT PEG, 78MM</t>
  </si>
  <si>
    <t>AS SUPPORT PEG, 54MM</t>
  </si>
  <si>
    <t>AS SUPPORT PEG, 66MM</t>
  </si>
  <si>
    <t>AS PERFORMANCE MILL, 6MM</t>
  </si>
  <si>
    <t>AS SCREWDRIVER UNINSULATED SL</t>
  </si>
  <si>
    <t>AS SCREWDRIVER STUBBY, UNINSULATED SL</t>
  </si>
  <si>
    <t>AS SCREWDRIVER UNINSULATED PZ</t>
  </si>
  <si>
    <t>AS SCREWDRIVER UNINSULATED PH</t>
  </si>
  <si>
    <t>AS SCREWDRIVER STUBBY, UNINSULATED PH</t>
  </si>
  <si>
    <t>AS SCREWDRIVER UNINSULATED TX</t>
  </si>
  <si>
    <t>AS SCREWDRIVER INSULATED SL</t>
  </si>
  <si>
    <t>AS SCREWDRIVER INSULATED PZ</t>
  </si>
  <si>
    <t>AS SCREWDRIVER INSULATED PH</t>
  </si>
  <si>
    <t>AS SCREWDRIVER INSULATED Z (+/-)</t>
  </si>
  <si>
    <t>AS SCREWDRIVER SET UNINSULATED</t>
  </si>
  <si>
    <t>AS SCREWDRIVER SET UNINSULATED PH/TX</t>
  </si>
  <si>
    <t>AS SCREWDRIVER SET UNINSULATED TX</t>
  </si>
  <si>
    <t>AS SCREWDRIVER SET INSULATED SL/PH</t>
  </si>
  <si>
    <t>AS SCREWDRIVER SET INSULATED SL/PZ</t>
  </si>
  <si>
    <t>AS SCREWDRIVER SET INSULATED SL/PH/Z</t>
  </si>
  <si>
    <t>AS HEX-WRENCH SET, L-SHAPE</t>
  </si>
  <si>
    <t>AS TOOLBAG</t>
  </si>
  <si>
    <t>AS BIT INDUSTRIAL, WITH LONG SHAFT, SL</t>
  </si>
  <si>
    <t>AS BIT INDUSTRIAL, WITH LONG SHAFT, PZ</t>
  </si>
  <si>
    <t>AS BIT INDUSTRIAL, WITH LONG SHAFT, PH</t>
  </si>
  <si>
    <t>AS BIT INDUSTRIAL, WITH LONG SHAFT, Z</t>
  </si>
  <si>
    <t>AS BIT INDUSTRIAL, WITH LONG SHAFT, TX</t>
  </si>
  <si>
    <t>AS BIT HOLDER WITH HANDLE</t>
  </si>
  <si>
    <t>AS BIT MAGNETIC HOLDER WITH HEX DRIVE</t>
  </si>
  <si>
    <t>AS BIT INDUSTRIAL SET, 6 PCS., MIXED</t>
  </si>
  <si>
    <t>AS BIT INDUSTRIAL SET, 6 PCS., TORX</t>
  </si>
  <si>
    <t>AS BIT SET TX, PH A. BIT HOLDER, 7PCS.</t>
  </si>
  <si>
    <t>AS PLUGABLE SCREWDRIVER-SET, 13-PART</t>
  </si>
  <si>
    <t>AS TOOLBAG WITH TOOL KIT</t>
  </si>
  <si>
    <t>AS CRIMPING PLIER 0.25 - 6 MM², TRAPEZ.</t>
  </si>
  <si>
    <t>AS CRIMPING PLIER 0.5 - 6 MM², SQUARE</t>
  </si>
  <si>
    <t>AS CRIMPING PLIER 10 - 25 MM², WM CRIMP</t>
  </si>
  <si>
    <t>AS CRIMPING PLIER 35 - 50 MM², WM-CRIMP</t>
  </si>
  <si>
    <t>AS CRIMPING PLIER 0.34 - 2.5 MM², INDENT</t>
  </si>
  <si>
    <t>AS CRIMPING PLIER 0.5 - 6 MM², INDENT-C.</t>
  </si>
  <si>
    <t>AS CRIMPING PLIER 4 - 10 MM², D-INDENT</t>
  </si>
  <si>
    <t>AS CRIMPING PLIER 10 - 25 MM², INDENT-C.</t>
  </si>
  <si>
    <t>AS CRIMPING PLIER 0.1 - 1.5 MM², B-CRIMP</t>
  </si>
  <si>
    <t>AS CRIMPING PLIER 0.5 - 6 MM², B-CRIMP</t>
  </si>
  <si>
    <t>AS CRIMPING PLIER 0.5 - 2,5 MM², OVAL-C.</t>
  </si>
  <si>
    <t>AS CRIMPING PLIER 0.5 - 6 MM², OVAL-CR.</t>
  </si>
  <si>
    <t>AS STRIPPING TOOL 0.02 - 10 MM²</t>
  </si>
  <si>
    <t>AS STRIPPING TOOL 4 - 16 MM²</t>
  </si>
  <si>
    <t>AS STRIPPING TOOL 0.1 - 4 MM²</t>
  </si>
  <si>
    <t>AS STRIPPING TOOL Ø 2.5 - 11 MM</t>
  </si>
  <si>
    <t>AS STRIPPING TOOL Ø 8 - 13 MM</t>
  </si>
  <si>
    <t>AS STRIPPING TOOL  Ø 4.5 - 40‑MM</t>
  </si>
  <si>
    <t>AS REPLACEMENT BLADE FOR STRIPPING TOOL</t>
  </si>
  <si>
    <t>AS DIAGONAL CUTTER 0.2-11MM</t>
  </si>
  <si>
    <t>AS CABLE CUTTER UP TO 35MM²</t>
  </si>
  <si>
    <t>AS CABLE CUTTER UP TO 50MM²</t>
  </si>
  <si>
    <t>AS ELECTRICIAN'S SCISSORS</t>
  </si>
  <si>
    <t>AS ELECTRONIC DIAGONAL CUTTER</t>
  </si>
  <si>
    <t>AS COMBINATION PLIER W. INSULATED HANDLE</t>
  </si>
  <si>
    <t>AS NEEDLE-NOSE PLIER W. INSULATED HANDLE</t>
  </si>
  <si>
    <t>AS ELECTRONIC NEEDLE-NOSE PLIER</t>
  </si>
  <si>
    <t>AS SLIP-JOINT WRENCH W. FAST ADJUSTMENT</t>
  </si>
  <si>
    <t>AS HAND HYDRAULIC PUNCH</t>
  </si>
  <si>
    <t>AS HAND HYDRAULIC PUNCH 90°, ROTATABLE</t>
  </si>
  <si>
    <t>AS HAND HYDRAULIC PUNCH, HOSE A. CYLIND.</t>
  </si>
  <si>
    <t>AS BATTERY-OPERATED HYDRAULIC PUNCH</t>
  </si>
  <si>
    <t>AS HAND HYDRAULIC PUNCH SET</t>
  </si>
  <si>
    <t>AS HAND HYDRAULIC PUNCH SET 90°</t>
  </si>
  <si>
    <t>AS SHEET METAL PUNCH FOR STAINLESS STEAL</t>
  </si>
  <si>
    <t>AS SHEET METAL PUNCH FOR STAINLESS STEEL</t>
  </si>
  <si>
    <t>AS SHEET METAL PUNCH</t>
  </si>
  <si>
    <t>AS SHEET METAL PUNCHES SET, METRIC</t>
  </si>
  <si>
    <t>AS SHEET METAL PUNCHES SET, PG</t>
  </si>
  <si>
    <t>AS SHEET METAL PUNCHES SET</t>
  </si>
  <si>
    <t>AS TENSION SCREW</t>
  </si>
  <si>
    <t>AS TENSION SCREW WITH BALL BEARING</t>
  </si>
  <si>
    <t>AS HYDRAULIC SCREW</t>
  </si>
  <si>
    <t>AS NOTCH PLIER FOR SHEET METAL</t>
  </si>
  <si>
    <t>SZ DOOR OPERATED SWITCH</t>
  </si>
  <si>
    <t>SZ DOOR OPERATED SWITCH WITH TOGGLE</t>
  </si>
  <si>
    <t>COURTEX LIGHT  14W 100-240V 50/60HZ</t>
  </si>
  <si>
    <t>SZ MOUNTING KIT MAGNET PK OF 2</t>
  </si>
  <si>
    <t>SZ LIGHT 8W / 230V</t>
  </si>
  <si>
    <t>SZ COMPACT LIGHT 14W / 230V</t>
  </si>
  <si>
    <t>SZ COMPACT LIGHT 8 W / 24 V DC</t>
  </si>
  <si>
    <t>SZ COMPACT LIGHT 14 W / 24 V DC</t>
  </si>
  <si>
    <t>SZ SYSTEM LIGHT LED COMPACT, W. 10 LEDS</t>
  </si>
  <si>
    <t>SZ SYSTEM LIGHT LED COMPACT, W. 20 LEDS</t>
  </si>
  <si>
    <t>SZ SYSTEM LIGHT LED COMPACT, W. 30 LEDS</t>
  </si>
  <si>
    <t>SZ SYSTEM LIGHT LED COMPACT, W. 40 LEDS</t>
  </si>
  <si>
    <t>SZ UNIVERSAL LIGHT WITHOUT SOCKET</t>
  </si>
  <si>
    <t>SZ UNIVERSAL LIGHT WITH SOCKET</t>
  </si>
  <si>
    <t>SZ UNIVERSAL LIGHT UL, WITHOUT SOCKET</t>
  </si>
  <si>
    <t>PUNCHED RAIL 23X23 MM</t>
  </si>
  <si>
    <t>PS4171 PUNCHED RAIL 495MM (PK OF 12)</t>
  </si>
  <si>
    <t>SZ CONNECTION CABLE FOR THROUGH-WIRING</t>
  </si>
  <si>
    <t>SZ DOOR OPERATED SWITCH 600MML</t>
  </si>
  <si>
    <t>SZ LED CONNECTION CABLE 3000MM</t>
  </si>
  <si>
    <t>SZ DOOR OPERATED SWITCH + LED 3000MM</t>
  </si>
  <si>
    <t>SZ DOOR OPERATED SWITCH + LED 1000MM</t>
  </si>
  <si>
    <t>SZ LED CONNECTION CABLE 600MM</t>
  </si>
  <si>
    <t>SZ LED CONNECTION CABLE 1000MM</t>
  </si>
  <si>
    <t>SZ ADAPTOR POWER PACK 230 V AC / 24 V DC</t>
  </si>
  <si>
    <t>PS4375 PUNCHED SECTION PK OF 4</t>
  </si>
  <si>
    <t>PS PUNCHED SECTION LESS FLANGES PK 4</t>
  </si>
  <si>
    <t>TS SUPPORT RAIL UNSLOTTED 600W PK OF 4</t>
  </si>
  <si>
    <t>TS SUPPORT RAIL UNSLOTTED 800W PK OF 4</t>
  </si>
  <si>
    <t>PS SET OF 4 ADJUSTABLE FEET FOR PC ENC</t>
  </si>
  <si>
    <t>MC KEYBOARD DRAWER</t>
  </si>
  <si>
    <t>TS MECHANISM FOR 2 DOOR ENCLOSURE</t>
  </si>
  <si>
    <t>CM 180° HINGES (PK OF 3)</t>
  </si>
  <si>
    <t>INTERIOR INSTALLATION RAILS FOR 600MM CM</t>
  </si>
  <si>
    <t>INTERIOR INSTALLATION RAILS FOR 800MM CM</t>
  </si>
  <si>
    <t>INTERIOR INSTALLATION RAILS FOR 1000MM</t>
  </si>
  <si>
    <t>INTERIOR INSTALLATION RAILS FOR 1200MM</t>
  </si>
  <si>
    <t>INTERIOR INSTALLATION RAILS FOR 1400MM</t>
  </si>
  <si>
    <t>CM FOLDING LEVER HANDLE</t>
  </si>
  <si>
    <t>CM LEVER HANDLE FOR LOCK E1</t>
  </si>
  <si>
    <t>CM LEVER HANDLE FOR PADLOCK</t>
  </si>
  <si>
    <t>CM MOUNTING PLATE ATTACHMENT</t>
  </si>
  <si>
    <t>CM CABLE CLAMP RAIL FOR 600MMW</t>
  </si>
  <si>
    <t>CM CABLE CLAMP RAIL FOR 800W</t>
  </si>
  <si>
    <t>CM CABLE CLAMP RAIL FOR 1000W</t>
  </si>
  <si>
    <t>CM CABLE CLAMP RAIL FOR 1200W</t>
  </si>
  <si>
    <t>CM COVER PLATE 600WX400D</t>
  </si>
  <si>
    <t>CM COVER PLATE 800WX400D</t>
  </si>
  <si>
    <t>CM COVER PLATE 1000WX400D</t>
  </si>
  <si>
    <t>CM COVER PLATE 1200WX400D</t>
  </si>
  <si>
    <t>GLAND PLATE FOR CM/CL DESIGN 1 600W</t>
  </si>
  <si>
    <t>GLAND PLATE FOR CM/CL DESIGN 1 800W</t>
  </si>
  <si>
    <t>GLAND PLATE FOR CM/CL DESIGN 1 1000W</t>
  </si>
  <si>
    <t>GLAND PLATE FOR CM/CL DESIGN 1 1200W</t>
  </si>
  <si>
    <t>GLAND PLATE FOR CM/CL DESIGN 2 600W</t>
  </si>
  <si>
    <t>GLAND PLATE FOR CM/CL DESIGN 2 800W</t>
  </si>
  <si>
    <t>GLAND PLATE FOR CM/CL DESIGN 2 1000W</t>
  </si>
  <si>
    <t>GLAND PLATE FOR CM/CL DESIGN 2 1200W</t>
  </si>
  <si>
    <t>GLAND PLATE FOR CM/CL DESIGN 3 600W</t>
  </si>
  <si>
    <t>GLAND PLATE FOR CM/CL DESIGN 3 800W</t>
  </si>
  <si>
    <t>GLAND PLATE FOR CM/CL DESIGN 3 1000W</t>
  </si>
  <si>
    <t>GLAND PLATE FOR CM/CL DESIGN 3 1200W</t>
  </si>
  <si>
    <t>GLAND PLATE FOR CM/CL DESIGN 4 600W</t>
  </si>
  <si>
    <t>GLAND PLATE FOR CM/CL DESIGN 4 800W</t>
  </si>
  <si>
    <t>GLAND PLATE FOR CM/CL DESIGN 4 1000W</t>
  </si>
  <si>
    <t>GLAND PLATE FOR CM/CL DESIGN 4 1200W</t>
  </si>
  <si>
    <t>GLAND PLATES FOR CM/CL DESIGN 6 600W</t>
  </si>
  <si>
    <t>GLAND PLATES FOR CM/CL DESIGN 6 800W</t>
  </si>
  <si>
    <t>GLAND PLATES FOR CM/CL DESIGN 6 1000W</t>
  </si>
  <si>
    <t>GLAND PLATES FOR CM/CL DESIGN 6 1200W</t>
  </si>
  <si>
    <t>CM GLAND PLATES DESIGN 1600MM</t>
  </si>
  <si>
    <t>CM GLAND PLATES DESIGN 2 1600MMW</t>
  </si>
  <si>
    <t>CM GLAND PLATES DESIGN 3 1600MMW</t>
  </si>
  <si>
    <t>CM GLAND PLATES DESIGN 4 1600MMW</t>
  </si>
  <si>
    <t>FLEXIBLE GLAND PLATE D=150MM</t>
  </si>
  <si>
    <t>CM RAIN CANOPY / VENTED ROOF PLATE</t>
  </si>
  <si>
    <t>CM RAIN CANOPY/ VENTED ROOF PLATE</t>
  </si>
  <si>
    <t>CM BASE CONFIGURATION RAIL (PR) D=400MM</t>
  </si>
  <si>
    <t>CM BASE CONFIGURATION RAIL (PR) D=300MM</t>
  </si>
  <si>
    <t>CM COMPACT ENCLOSURE 600X800X400</t>
  </si>
  <si>
    <t>CM COMPACT ENCLOSURE 600X1000X400</t>
  </si>
  <si>
    <t>CM COMPACT ENCLOSURE 600X1200X300</t>
  </si>
  <si>
    <t>CM COMPACT ENCLOSURE 600X1200X400</t>
  </si>
  <si>
    <t>CM COMPACT ENCLOSURE 800X1000X300</t>
  </si>
  <si>
    <t>CM COMPACT ENCLOSURE 800X1000X400</t>
  </si>
  <si>
    <t>CM COMPACT ENCLOSURE 800X1200X300</t>
  </si>
  <si>
    <t>CM COMPACT ENCLOSURE 800X1200X400</t>
  </si>
  <si>
    <t>CM COMPACT ENCLOSURE 1000X1000X300</t>
  </si>
  <si>
    <t>CM COMPACT ENCLOSURE 1000X1200X300</t>
  </si>
  <si>
    <t>CM COMPACT ENCLOSURE 1000X1200X400</t>
  </si>
  <si>
    <t>CM COMPACT ENCLOSURE 1000X1400X300</t>
  </si>
  <si>
    <t>CM COMPACT ENCLOSURE 1000X1400X400</t>
  </si>
  <si>
    <t>CM COMPACT ENCLOSURE 1200X1200X400</t>
  </si>
  <si>
    <t>PC ENCLOSURE SE 600X1600X636</t>
  </si>
  <si>
    <t>PC ENCLOSURE SE 600X1600X836</t>
  </si>
  <si>
    <t>PC-ENCLOSURE SE 800X1600X600</t>
  </si>
  <si>
    <t>TS IT SIDE PANEL DIV.HXD1800X800 RAL7035</t>
  </si>
  <si>
    <t>TS IT SIDE PANEL DIV.HXD2000X600 RAL7035</t>
  </si>
  <si>
    <t>TS IT SIDE PANEL DIV.HXD2000X800 RAL7035</t>
  </si>
  <si>
    <t>TS IT SIDE PANEL DIV. HXD 2000X1000 7035</t>
  </si>
  <si>
    <t>TS IT SIDE PANEL DIV.HXD2000X1200 7035</t>
  </si>
  <si>
    <t>TS IT SIDE PANEL DIV.HXD2200X800 RAL7035</t>
  </si>
  <si>
    <t>TS IT SIDE PANEL DIV. HXD 2200X1000 7035</t>
  </si>
  <si>
    <t>TS IT SIDE PANEL DIV. HXD 2200X1200 7035</t>
  </si>
  <si>
    <t>TUBULAR DOOR FRAME FOR DIVIDED REAR DOOR</t>
  </si>
  <si>
    <t>DK ADDITIONAL FIXATION FOR 19"-MOUNTING</t>
  </si>
  <si>
    <t>19" MOUNTINGFRAME TS FRONT WXH 600X1800</t>
  </si>
  <si>
    <t>19" MOUNTINGFRAME TS REAR WXH 600X1800</t>
  </si>
  <si>
    <t>19" MOUNTINGFRAME TS FRONT WXH 800X1800</t>
  </si>
  <si>
    <t>19" MOUNTINGFRAME TS REAR WXH 800X1800</t>
  </si>
  <si>
    <t>19" MOUNTINGFRAME TS FRONT WXH 600X2000</t>
  </si>
  <si>
    <t>19" MOUNTINGFRAME TS REAR WXH 600X2000</t>
  </si>
  <si>
    <t>19" MOUNTINGFRAME TS FRONT WXH 800X2000</t>
  </si>
  <si>
    <t>19" MOUNTINGFRAME TS REAR WXH 800X2000</t>
  </si>
  <si>
    <t>19" MOUNTINGFRAME TS FRONT WXH 600X2200</t>
  </si>
  <si>
    <t>19" MOUNTINGFRAME TS REAR WXH 600X2200</t>
  </si>
  <si>
    <t>19" MOUNTINGFRAME TS FRONT WXH 800X2200</t>
  </si>
  <si>
    <t>19" MOUNTINGFRAME TS REAR WXH 800X2200</t>
  </si>
  <si>
    <t>HOLDER BASE TS IT D 600 RAL7035</t>
  </si>
  <si>
    <t>HOLDER BASE TS IT D 800 RAL7035</t>
  </si>
  <si>
    <t>HOLDER BASE TS IT D 1000 RAL7035</t>
  </si>
  <si>
    <t>HOLDER BASE TS IT D 1200 RAL7035</t>
  </si>
  <si>
    <t>SLIDE RAIL 30KG D150</t>
  </si>
  <si>
    <t>DK SLIDE RAIL STATIC INSTALLATION</t>
  </si>
  <si>
    <t>SLIDE RAIL 80KG D400-600</t>
  </si>
  <si>
    <t>SLIDE RAIL 150KG D600-900</t>
  </si>
  <si>
    <t>COMPONENT SHELF 25KG D250</t>
  </si>
  <si>
    <t>COMPONENT SHELF 25KG D400</t>
  </si>
  <si>
    <t>COMPONENT SHELF PULL OUT 25KG D300</t>
  </si>
  <si>
    <t>COMPONENT SHELF 50KG D400-600</t>
  </si>
  <si>
    <t>COMPONENT SHELF 50KG D600-900</t>
  </si>
  <si>
    <t>COMPONENT SHELF PULL OUT 50KG D400-600</t>
  </si>
  <si>
    <t>COMPONENT SHELF PULL OUT 50KG D600-900</t>
  </si>
  <si>
    <t>COMPONENT SHELF 100KG D400-600</t>
  </si>
  <si>
    <t>COMPONENT SHELF 100KG D600-900</t>
  </si>
  <si>
    <t>COMPONENT SHELF PULL OUT 100KG D400-600</t>
  </si>
  <si>
    <t>COMPONENT SHELF PULL OUT 100KG D600-900</t>
  </si>
  <si>
    <t>HANDLE FOR PULL OUT COMPONET SHELF</t>
  </si>
  <si>
    <t>AIR BAFFLE WH 600X2000, RAL 9005</t>
  </si>
  <si>
    <t>AIR BAFFLE WH 800X2000, RAL 9005</t>
  </si>
  <si>
    <t>AIR BAFFLE WH 600X2200, RAL 9005</t>
  </si>
  <si>
    <t>AIR BAFFLE WH 800X2200, RAL 9005</t>
  </si>
  <si>
    <t>AIR BAFFLE WH 600X1200, RAL 9005</t>
  </si>
  <si>
    <t>AIR BAFFLE WH 800X1200, RAL 9005</t>
  </si>
  <si>
    <t>AIR BAFFLE WH 600X1800, RAL 9005</t>
  </si>
  <si>
    <t>AIR BAFFLE WH 800X1800, RAL 9005</t>
  </si>
  <si>
    <t>COVER MAGNETIC</t>
  </si>
  <si>
    <t>DK 19" SMALL COMPONENTS BOX, 4 U, SHIELD</t>
  </si>
  <si>
    <t>FAN MODULE TS IT MAX 3 FANS RAL7035</t>
  </si>
  <si>
    <t>FAN MODULE TS IT MAX 6 FANS RAL7035</t>
  </si>
  <si>
    <t>CABLE DUCT 36U FOR H2000 RAL9005</t>
  </si>
  <si>
    <t>CABLE FINGER 6U RAL9005</t>
  </si>
  <si>
    <t>CABLE CHANNEL  H2000-2200</t>
  </si>
  <si>
    <t>CABLE DUCT 42U FOR H2200 RAL9005</t>
  </si>
  <si>
    <t>HOLDER FOR VELCRO STRIP RAL 9005</t>
  </si>
  <si>
    <t>SHUNTING PANEL 1U HXD 43X55 RAL9005</t>
  </si>
  <si>
    <t>SHUNTING PANEL 1U RAL9005</t>
  </si>
  <si>
    <t>SHUNTING PANEL 2U RAL9005</t>
  </si>
  <si>
    <t>CABLE ROUTING CHANNEL 1U RAL9005</t>
  </si>
  <si>
    <t>CABLE ENTRY PANEL 1U RAL9005</t>
  </si>
  <si>
    <t>CABLE ENTRY PANEL 2U RAL9005</t>
  </si>
  <si>
    <t>PULL OUT DRAWER 19" 2U D427 RAL9005</t>
  </si>
  <si>
    <t>DK ONE PIECE GLAND PLATE, VENTED</t>
  </si>
  <si>
    <t>PULL OUT DRAWER 19" 3U D427 RAL9005</t>
  </si>
  <si>
    <t>DK FILTER MAT FOR GLANDEPLATE, VENTED</t>
  </si>
  <si>
    <t>CABLE MANAGER  RAL9005</t>
  </si>
  <si>
    <t>GLAND PLATE MULTI-PIECE 800X600</t>
  </si>
  <si>
    <t>GLAND PLATE MULTI-PIECE 800X800</t>
  </si>
  <si>
    <t>GLAND PLATE MULTI-PIECE 600X1000</t>
  </si>
  <si>
    <t>GLAND PLATE MULTI-PIECE 800X1000</t>
  </si>
  <si>
    <t>GLAND PLATE MULTI-PIECE 600X1200</t>
  </si>
  <si>
    <t>GLAND PLATE MULTI-PIECE 800X1200</t>
  </si>
  <si>
    <t>TS IT RAL7035 WHD 800X1200X800 24U</t>
  </si>
  <si>
    <t>TS IT T2 RAL7035 WHD 800X1200X800 24U</t>
  </si>
  <si>
    <t>TS IT RAL7035 WHD 800X1300X800 24U V2</t>
  </si>
  <si>
    <t>TS IT T1 RAL7035 WHD 800X1200X1000 24U</t>
  </si>
  <si>
    <t>TS IT T2 RAL7035 WHD 800X1200X1000 24U</t>
  </si>
  <si>
    <t>TS IT RAL7035 WHD 800X1200X1000 24U</t>
  </si>
  <si>
    <t>TS IT RAL7035 WHD 800X1300X1000 24U V2</t>
  </si>
  <si>
    <t>TS IT RAL7035 WHD 800X1800X800 38U</t>
  </si>
  <si>
    <t>TS IT T2 RAL7035 WHD 800X1800X800 38U</t>
  </si>
  <si>
    <t>TS IT RAL7035 WHD 800X1900X800 38U V2</t>
  </si>
  <si>
    <t>TS IT RAL7035 WHD 800X2000X600 42U</t>
  </si>
  <si>
    <t>TS IT T2 RAL7035 WHD 800X2000X600 42U</t>
  </si>
  <si>
    <t>TS IT RAL7035 WHD 800X2100X600 42U V2</t>
  </si>
  <si>
    <t>TS IT RAL7035 WHD 800X2000X800 42U</t>
  </si>
  <si>
    <t>TS IT T2 RAL7035 WHD 800X2000X800 42U</t>
  </si>
  <si>
    <t>TS IT RAL7035 WHD 800X2100X800 42U V2</t>
  </si>
  <si>
    <t>TS IT RAL7035 WHD 800X2000X800 40U V6</t>
  </si>
  <si>
    <t>TS IT T1 RAL7035 WHD 600X2000X1000 42U</t>
  </si>
  <si>
    <t>TS IT T2 RAL7035 WHD 600X2000X1000 42U</t>
  </si>
  <si>
    <t>TS IT RAL7035 WHD 600X2000X1000 42U</t>
  </si>
  <si>
    <t>TS IT RAL7035 WHD 600X2100X1000 42U V2</t>
  </si>
  <si>
    <t>TS IT T1 RAL7035 WHD 800X2000X1000 42U</t>
  </si>
  <si>
    <t>TS IT T2 RAL7035 WHD 800X2000X1000 42U</t>
  </si>
  <si>
    <t>TS IT RAL7035 WHD 800X2000X1000 42U</t>
  </si>
  <si>
    <t>TS IT RAL7035 WHD 800X2100X1000 42U V2</t>
  </si>
  <si>
    <t>TS IT RAL7035 WHD 800X2000X1000 42U V3</t>
  </si>
  <si>
    <t>TS IT T1 RAL7035 WHD 600X2000X1200 42U</t>
  </si>
  <si>
    <t>TS IT T2 RAL7035 WHD 600X2000X1200 42U</t>
  </si>
  <si>
    <t>TS IT RAL7035 WHD 600X2000X1200 42U</t>
  </si>
  <si>
    <t>TS IT RAL7035 WHD 600X2100X1200 42U V2</t>
  </si>
  <si>
    <t>TS IT T1 RAL7035 WHD 800X2000X1200 42U</t>
  </si>
  <si>
    <t>TS IT T2 RAL7035 WHD 800X2000X1200 42U</t>
  </si>
  <si>
    <t>TS IT RAL7035 WHD 800X2000X1200 42U</t>
  </si>
  <si>
    <t>TS IT RAL7035 WHD 800X2100X1200 42U V2</t>
  </si>
  <si>
    <t>TS IT RAL7035 WHD 800X2200X800 47U</t>
  </si>
  <si>
    <t>TS IT T2 RAL7035 WHD 800X2200X800 47U</t>
  </si>
  <si>
    <t>TS IT RAL7035 WHD 800X2300X800 47U V2</t>
  </si>
  <si>
    <t>TS IT T1 RAL7035 WHD 600X2200X1000 47U</t>
  </si>
  <si>
    <t>TS IT RAL7035 WHD 600X2200X1000 47U</t>
  </si>
  <si>
    <t>TS IT RAL7035 WHD 600X2300X1000 47U V2</t>
  </si>
  <si>
    <t>TS IT T1 RAL7035 WHD 800X2200X1000 47U</t>
  </si>
  <si>
    <t>TS IT RAL7035 WHD 800X2200X1000 47U</t>
  </si>
  <si>
    <t>TS IT RAL7035 WHD 800X2300X1000 47U V2</t>
  </si>
  <si>
    <t>TS IT T1 RAL7035 WHD 600X2200X1200 47U</t>
  </si>
  <si>
    <t>TS IT RAL7035 WHD 600X2200X1200 47U</t>
  </si>
  <si>
    <t>TS IT RAL7035 WHD 600X2300X1200 47U V2</t>
  </si>
  <si>
    <t>TS IT T1 RAL7035 WHD 800X2200X1200 47U</t>
  </si>
  <si>
    <t>TS IT RAL7035 WHD 800X2200X1200 47U</t>
  </si>
  <si>
    <t>TS IT RAL7035 WHD 800X2300X1200 47U V2</t>
  </si>
  <si>
    <t>TS IT RAL7035 WHD 600X800X600 15U</t>
  </si>
  <si>
    <t>TS IT RAL7035 WHD 600X1200X600 24U</t>
  </si>
  <si>
    <t>TS IT RAL7035 WHD 600X1300X600 24U V2</t>
  </si>
  <si>
    <t>TS IT RAL7035 WHD 600X1800X600 38U</t>
  </si>
  <si>
    <t>TS IT RAL7035 WHD 600X1900X600 38U V2</t>
  </si>
  <si>
    <t>TS IT RAL7035 WHD 600X1800X800 38U</t>
  </si>
  <si>
    <t>TS IT RAL7035 WHD 600X1900X800 38U V2</t>
  </si>
  <si>
    <t>TS IT RAL7035 WHD 600X2000X600 42U</t>
  </si>
  <si>
    <t>TS IT RAL7035 WHD 600X2100X600 42U V2</t>
  </si>
  <si>
    <t>TS IT RAL7035 WHD 600X2000X800 42U</t>
  </si>
  <si>
    <t>TS IT RAL7035 WHD 600X2100X800 42U V2</t>
  </si>
  <si>
    <t>TS IT RAL7035 WHD 600X2200X800 47U</t>
  </si>
  <si>
    <t>TS IT RAL7035 WHD 600X2300X800 47U V2</t>
  </si>
  <si>
    <t>SE8 STANDALONE ENCL. WHD 600X1800X400</t>
  </si>
  <si>
    <t>SE8 ENCLOSURE SHEET STEEL RAL 7035</t>
  </si>
  <si>
    <t>SE8 STANDALONE ENCL. WHD 800X1800X400</t>
  </si>
  <si>
    <t>SE8 STANDALONE ENCL. WHD 800X2000X400</t>
  </si>
  <si>
    <t>SE8 STANDALONE ENCL. WHD 800X2000X500</t>
  </si>
  <si>
    <t>SE8 STANDALONE ENCL. WHD 800X2000X600</t>
  </si>
  <si>
    <t>SE8 STANDALONE ENCL. WHD 1000X1800X400</t>
  </si>
  <si>
    <t>SE8 STANDALONE ENCL. WHD 1200X1800X400</t>
  </si>
  <si>
    <t>SE8 STANDALONE ENCL. WHD 1600X1800X400</t>
  </si>
  <si>
    <t>SE8 STANDALONE ENCL. WHD 1200X2000X400</t>
  </si>
  <si>
    <t>SE8 STANDALONE ENCL. WHD 1200X2000X500</t>
  </si>
  <si>
    <t>SE8 STANDALONE ENCL. WHD 1200X2000X600</t>
  </si>
  <si>
    <t>SE8 STANDALONE ENCL. WHD 1800X2000X500</t>
  </si>
  <si>
    <t>SE8 STANDALONE ENCL. WHD 600X1600X400</t>
  </si>
  <si>
    <t>SE8 ENCLOSURE STAINLESS STEEL</t>
  </si>
  <si>
    <t>SE8 STANDALONE ENCL. WHD 600X1800X500</t>
  </si>
  <si>
    <t>SE8 STANDALONE ENCL. WHD 800X1800X500</t>
  </si>
  <si>
    <t>SM KEYBOARD, PULL OUT, GERMAN LAYOUT</t>
  </si>
  <si>
    <t>CP ADJUSTABLE FRAME CONNECTOR</t>
  </si>
  <si>
    <t>CP DISPLAY BOARD WITH WALL BRACKET</t>
  </si>
  <si>
    <t>CP ALU FRONT PANEL 19"X3,5HE</t>
  </si>
  <si>
    <t>CP ALU FRONT PANEL 19"X7HE</t>
  </si>
  <si>
    <t>CP FRONT PLATE F.COMFORT-PANEL/OPTIPANEL</t>
  </si>
  <si>
    <t>CP ADAPTER FOR IP SEPERATION</t>
  </si>
  <si>
    <t>CP MTG KIT FOR SCREW CLAMP</t>
  </si>
  <si>
    <t>CP MOUNTING KIT FOR COMFORT PANEL</t>
  </si>
  <si>
    <t>CP MOUNTING KIT FOR COMFORT PANEL M5</t>
  </si>
  <si>
    <t>CP PEDESTAL BASE PLATE SMALL, CP 60</t>
  </si>
  <si>
    <t>CP ENCLOSURE REINFORCEMENT CP 60</t>
  </si>
  <si>
    <t>CP PEDESTAL BASE PLATE BIG, CP 60/120</t>
  </si>
  <si>
    <t>CP PEDESTAL FOR COMMAND- PANEL CP 60</t>
  </si>
  <si>
    <t>CP PEDESTAL MOBIL CP 60/120</t>
  </si>
  <si>
    <t>CP PEDESTAL OPEN CP 60</t>
  </si>
  <si>
    <t>CP PILLAR SMALL CP 120</t>
  </si>
  <si>
    <t>CP MOUNTING BRACKET</t>
  </si>
  <si>
    <t>SUPPORT SECTION SYSTEM60 CLOSED, 250 MM</t>
  </si>
  <si>
    <t>SUPPORT SECTION SYSTEM60 CLOSED, 500 MM</t>
  </si>
  <si>
    <t>SUPPORT SECTION SYSTEM60 CLOSED, 1000 MM</t>
  </si>
  <si>
    <t>CP SUPPORT SECTION CP 60</t>
  </si>
  <si>
    <t>SUPPORT SECTION SYSTEM60 CLOSED, 2000 MM</t>
  </si>
  <si>
    <t>COUPLING SYSTEM60, RAL 7035</t>
  </si>
  <si>
    <t>ATTACHMENT SYSTEM60, RAL 7035</t>
  </si>
  <si>
    <t>ANGLE COUPLING SYSTEM60, RAL 7035/7024</t>
  </si>
  <si>
    <t>TILTING ADAPTOR 10° SYSTEM60/120</t>
  </si>
  <si>
    <t>TILTING ADAPTOR +/-45° SYSTEM60/120</t>
  </si>
  <si>
    <t>TILTING ADAPTOR +100°/-60° SYSTEM60/120</t>
  </si>
  <si>
    <t>CONNECTION CONSOLE VESA 75/100</t>
  </si>
  <si>
    <t>CP CONNECTION CONSOLE</t>
  </si>
  <si>
    <t>ADAPTOR SYSTEM60 F. SIEMENS PRO-PANEL</t>
  </si>
  <si>
    <t>ANGLE PIECE 90° SYSTEM60</t>
  </si>
  <si>
    <t>INTERMEDIATE HINGE SYSTEM60</t>
  </si>
  <si>
    <t>ANGLE ADAPTOR 90° CP 60 TO CP 40</t>
  </si>
  <si>
    <t>CP ADAPTER CP 60 TO CP 40</t>
  </si>
  <si>
    <t>TOP-MOUNTED JOINT SYSTEM60, HORIZ.OUTLET</t>
  </si>
  <si>
    <t>WALL HINGE SYSTEM60, HORIZ. OUTLET</t>
  </si>
  <si>
    <t>WALL/BASE MOUNTING SYSTEM60, LARGE</t>
  </si>
  <si>
    <t>WALL/BASE MOUNTING SYSTEM60, SMALL</t>
  </si>
  <si>
    <t>CP PIVOT WITH JIB</t>
  </si>
  <si>
    <t>CP PIVOT WITHOUT JIB</t>
  </si>
  <si>
    <t>MOUNTING COMPONENT SIGNAL PILLAR: 60</t>
  </si>
  <si>
    <t>SUPPORT SECTION SYSTEM120 CLOSED, 250 MM</t>
  </si>
  <si>
    <t>SUPPORT SECTION SYSTEM120 CLOSED, 500 MM</t>
  </si>
  <si>
    <t>SUPPORT SECTION SYSTEM120 CLOSED,1000 MM</t>
  </si>
  <si>
    <t>SUPPORT SECTION SYSTEM120 OPEN, 1000 MM</t>
  </si>
  <si>
    <t>SUPPORT SECTION SYSTEM120 OPEN, 500 MM</t>
  </si>
  <si>
    <t>SUPPORT SECTION SYSTEM120 CLOSED,2000 MM</t>
  </si>
  <si>
    <t>SUPPORT SECTION SYSTEM120 OPEN, 2000 MM</t>
  </si>
  <si>
    <t>CP CLAMPING ELEMENT</t>
  </si>
  <si>
    <t>COUPLING SYSTEM120, RAL 7035</t>
  </si>
  <si>
    <t>ATTACHMENT SYSTEM120, RAL 7035</t>
  </si>
  <si>
    <t>ANGLE COUPLING SYSTEM120, RAL 7035/7024</t>
  </si>
  <si>
    <t>ADAPTOR SYSTEM 120/60, RAL 7035</t>
  </si>
  <si>
    <t>CONNECTION PLATES SYSTEM120/60, RAL 7035</t>
  </si>
  <si>
    <t>ANGLE PIECE 90° SYSTEM120</t>
  </si>
  <si>
    <t>INTERMEDIATE HINGE SYSTEM120</t>
  </si>
  <si>
    <t>ADAPTOR F.SUPPORT ARM COMBI.SYSTEM120/60</t>
  </si>
  <si>
    <t>CP INTERMEDIATE HINGE</t>
  </si>
  <si>
    <t>TOP-MOUNTED JOINT SYSTEM120, HOR.OUTL</t>
  </si>
  <si>
    <t>TOP-MOUNTED JOINT SYSTEM120, VERT.OUTLET</t>
  </si>
  <si>
    <t>WALL HINGE SYSTEM120, HORIZ. OUTLET</t>
  </si>
  <si>
    <t>WALL HINGE SYSTEM120, VERTICAL OUTLET</t>
  </si>
  <si>
    <t>CP WALL-MOUNTED HINGE CP 120</t>
  </si>
  <si>
    <t>WALL-/BASE MOUNTING SYSTEM120, LARGE</t>
  </si>
  <si>
    <t>WALL-/BASE MOUNTING SYSTEM120, SMALL</t>
  </si>
  <si>
    <t>MOUNTING COMPONENT SIGNAL PILLAR:120/180</t>
  </si>
  <si>
    <t>SUPPORT SECTION SYSTEM180 CLOSED, 500 MM</t>
  </si>
  <si>
    <t>SUPPORT SECTION SYSTEM180 CLOSED,1000 MM</t>
  </si>
  <si>
    <t>SUPPORT SECTION SYSTEM180 OPEN, 1000 MM</t>
  </si>
  <si>
    <t>SUPPORT SECTION SYSTEM180 OPEN, 500 MM</t>
  </si>
  <si>
    <t>SUPPORT SECTION SYSTEM180 CLOSED,2000 MM</t>
  </si>
  <si>
    <t>SUPPORT SECTION SYSTEM180 OPEN, 2000 MM</t>
  </si>
  <si>
    <t>CP COUPLING CP 180</t>
  </si>
  <si>
    <t>ANGLE PIECE 90° SYSTEM180</t>
  </si>
  <si>
    <t>INTERMEDIATE HINGE SYSTEM180</t>
  </si>
  <si>
    <t>ADAPTOR F.SUPPORTARM COMBI.SYSTEM180/120</t>
  </si>
  <si>
    <t>TOP-MOUNTED JOINT SYSTEM180,HORIZ.OUTLET</t>
  </si>
  <si>
    <t>WALL HINGE SYSTEM180,HORIZ.OUTLET</t>
  </si>
  <si>
    <t>WALL/BASE MOUNTING SYSTEM180, SMALL</t>
  </si>
  <si>
    <t>CP COMMAND PANEL WITH HANDLE STRIPS</t>
  </si>
  <si>
    <t>CP COMMAND PANEL FOR TABLE TFT UNTIL 24"</t>
  </si>
  <si>
    <t>CP COMFORT-PANEL BASE PROGRAM</t>
  </si>
  <si>
    <t>CP HANDLE SET FOR HORIZONTAL MOUNTING</t>
  </si>
  <si>
    <t>CP OPTI PANEL FOR TFT MONITOR</t>
  </si>
  <si>
    <t>CP OPTI-PANEL FOR TFT MONITOR</t>
  </si>
  <si>
    <t>CP OPTIPANEL BASE PROGRAM</t>
  </si>
  <si>
    <t>SM BUILT-IN KEYBOARD 19" / 4 U GERMAN</t>
  </si>
  <si>
    <t>CP 40 ANGLE COUPLING 90 DEGREES</t>
  </si>
  <si>
    <t>CP 40 HOUSING COUPLING, SQUARE</t>
  </si>
  <si>
    <t>CP 40 ANGLE PIECE 90 DEGREES</t>
  </si>
  <si>
    <t>CP 40 WALL MOUNTED HINGE</t>
  </si>
  <si>
    <t>CP 40 TOP MOUNTED JOINT</t>
  </si>
  <si>
    <t>CP SUPPORT ARM 15-30 KG</t>
  </si>
  <si>
    <t>CP SUPPORT ARM 20-40 KG</t>
  </si>
  <si>
    <t>CP UTILITY BARS VERTICALLY HINGED</t>
  </si>
  <si>
    <t>CP HOUSING COUPLINGS W=418MM</t>
  </si>
  <si>
    <t>TP PEDESTAL 600X675X400</t>
  </si>
  <si>
    <t>TP PEDESTAL 800X675X400</t>
  </si>
  <si>
    <t>TP PEDESTAL 1200X675X400</t>
  </si>
  <si>
    <t>TP PEDESTAL 1600X675X400</t>
  </si>
  <si>
    <t>TP PEDESTAL 600X675X500</t>
  </si>
  <si>
    <t>TP PEDESTAL 800X675X500</t>
  </si>
  <si>
    <t>TP PEDESTAL 1200X675X500</t>
  </si>
  <si>
    <t>TP PEDESTAL 1600X675X500</t>
  </si>
  <si>
    <t>TP DESK UNIT</t>
  </si>
  <si>
    <t>TP TOPCONSOLE SYSTEM</t>
  </si>
  <si>
    <t>TP TRIM PANEL 1600WX400D</t>
  </si>
  <si>
    <t>TP TRIM PANEL 600WX500D</t>
  </si>
  <si>
    <t>TP TRIM PANEL 800WX500D</t>
  </si>
  <si>
    <t>TP TRIM PANEL 1200WX500D</t>
  </si>
  <si>
    <t>TP TRIM PANEL 1600WX500D</t>
  </si>
  <si>
    <t>TP PARTIAL MOUNTING PLATES 200WX435H</t>
  </si>
  <si>
    <t>TP PARTIAL MOUNTING PLATES 500WX435H</t>
  </si>
  <si>
    <t>TP PARTIAL MOUNTING PLATES 700WX435H</t>
  </si>
  <si>
    <t>TP ALUMINIUM STRIP, LENGTH 1750MM</t>
  </si>
  <si>
    <t>TP ONE-PIECE CONSOLE</t>
  </si>
  <si>
    <t>TP ONE PIECE CONSOLE</t>
  </si>
  <si>
    <t>IW HOUSING WHD=600X900X600 MM</t>
  </si>
  <si>
    <t>IW HOUSING 760WX760HX300D</t>
  </si>
  <si>
    <t>IW HOUSING BHT=600X900X600 MM</t>
  </si>
  <si>
    <t>IW ENCLOSURE WHT=600X900X600 MM</t>
  </si>
  <si>
    <t>IW ENC BHT=600X1000X600 MM</t>
  </si>
  <si>
    <t>IW CAST FEET FOR TOWER PC</t>
  </si>
  <si>
    <t>IW BASE FOR TUBULAR DOOR FRAME</t>
  </si>
  <si>
    <t>IW PAPER REMOVAL FLAP DIN A 4</t>
  </si>
  <si>
    <t>TE STATIC COMPONENT SHELF 412MMD</t>
  </si>
  <si>
    <t>COMPONENT SHELF COMPLETE SET PULL-OUT</t>
  </si>
  <si>
    <t>DK SOCKET STRIP 8 WAY</t>
  </si>
  <si>
    <t>TE TRANSPORT CASTORS</t>
  </si>
  <si>
    <t>TE7000 COMPLETE EARTHING KIT</t>
  </si>
  <si>
    <t>TE DEPTH VARIABLE SYSTEM CHASSIS 530-700</t>
  </si>
  <si>
    <t>DK MOUNTING ADAPTOR FOR TE (PK OF 2)</t>
  </si>
  <si>
    <t>DK CABLE TRAY FOR TE/TS/FR</t>
  </si>
  <si>
    <t>PDU MOUNTING ADAPTER FOR TE</t>
  </si>
  <si>
    <t>SPRING NUTS M 6X 12MM PK 50</t>
  </si>
  <si>
    <t>CABLE CLAMP VARIABLE C-RAIL</t>
  </si>
  <si>
    <t>CABLE CLAMP VARIABLE T-HEAD RAIL</t>
  </si>
  <si>
    <t>CMC III PROCESSING UNIT III</t>
  </si>
  <si>
    <t>CMC III CMC COMPACT</t>
  </si>
  <si>
    <t>CMC III I/O UNIT III 8 INPUT AND 4 OUTPU</t>
  </si>
  <si>
    <t>CMC III POWER UNIT III 1 INPUT + 2 OUTPU</t>
  </si>
  <si>
    <t>DK CMC III SUPPRESSOR FOR FANS</t>
  </si>
  <si>
    <t>CMC III POWER SUPPLY III</t>
  </si>
  <si>
    <t>CMC III RACK FRAME ASSEMBLY MODULE</t>
  </si>
  <si>
    <t>CMC III PROGRAMMING CABLE USB</t>
  </si>
  <si>
    <t>CMC III CABLE CLAMP RAIL</t>
  </si>
  <si>
    <t>DK CMC III MOUNTING UNIT, 1 U, 19 INCH</t>
  </si>
  <si>
    <t>CMC III CAN-BUS CONNECTION CABLE</t>
  </si>
  <si>
    <t>CMC III CAN-BUS CONNECTION CABLE RJ45 1M</t>
  </si>
  <si>
    <t>CMC III CAN-BUS CONNECTION CABLE RJ45 1.</t>
  </si>
  <si>
    <t>CMC III CAN-BUS CONNECTION CABLE RJ45 2M</t>
  </si>
  <si>
    <t>CMC III CAN-BUS CONNECTION CABLE RJ45 5M</t>
  </si>
  <si>
    <t>CMC III CAN-BUS CONNECTION CABLE RJ45 10</t>
  </si>
  <si>
    <t>CMCIII CAN-BUS UNIT FOR SENSOR</t>
  </si>
  <si>
    <t>CMCIII TEMPERATURE SENSOR</t>
  </si>
  <si>
    <t>CMCIII TEMPERATURE/HUMIDITY SENSOR</t>
  </si>
  <si>
    <t>CMCIII ACCESS SENSOR</t>
  </si>
  <si>
    <t>CMCIII VANDALISM SENSOR</t>
  </si>
  <si>
    <t>CMCIII ANALOGUE AIRFLOW SENSOR</t>
  </si>
  <si>
    <t>CMCIII ANALOGUE DIFFERENCE PRESSURE SENS</t>
  </si>
  <si>
    <t>CMCIII UNIVERSAL SENSOR</t>
  </si>
  <si>
    <t>CMCIII CAN-BUS UNIT ACCESS</t>
  </si>
  <si>
    <t>CMCIII CODE LOCK</t>
  </si>
  <si>
    <t>CMCIII CODE LOCK WITH TRANSPONDER</t>
  </si>
  <si>
    <t>DK DOOR KIT TS IT 1-PIECE DOOR</t>
  </si>
  <si>
    <t>DK DOOR KIT TS IT 1-PIECE STEEL DOOR</t>
  </si>
  <si>
    <t>DK DOOR KIT TS IT 2-PIECE DOOR</t>
  </si>
  <si>
    <t>DK DOOR KIT EXTENSION FOR LCP</t>
  </si>
  <si>
    <t>DK CMCIII SMOKE SENSOR</t>
  </si>
  <si>
    <t>DK CMCIII LEAK SENSOR</t>
  </si>
  <si>
    <t>DK CMCIII LEAK SENSOR, 15 M</t>
  </si>
  <si>
    <t>CMC III CAN BUS CABLE 3 M</t>
  </si>
  <si>
    <t>CMC III CAN BUS CABLE 4 M</t>
  </si>
  <si>
    <t>DK CMC III DOOR CONTROL SYSTEM DCS</t>
  </si>
  <si>
    <t>CMC III CAN BUS DRC</t>
  </si>
  <si>
    <t>DK CMC III GSM UNIT</t>
  </si>
  <si>
    <t>DRAWER 482.6MM (19")</t>
  </si>
  <si>
    <t>DK SLIDE RAIL  HEAVY DUTY PK OF 2</t>
  </si>
  <si>
    <t>DK 1U SLIDE RAILS 390 - 600 (PK OF 2)</t>
  </si>
  <si>
    <t>DK 1U SLIDE RAILS 540 - 750 (PK OF 2)</t>
  </si>
  <si>
    <t>VARIABLE INSTALLATION KIT FOR 19"</t>
  </si>
  <si>
    <t>TS FIXING ELEMENTS C-PROFILE RAIL</t>
  </si>
  <si>
    <t>M6X16 MM PHILIP HEAD SCREWS + PLASTIC</t>
  </si>
  <si>
    <t>FIXING SCREWS M6X16MM 50EA=1PU</t>
  </si>
  <si>
    <t>EL2093 SCREW AND WASHER SET 50EA=1PU</t>
  </si>
  <si>
    <t>EL SCREWS M5X16MM TORX HEX HEAD</t>
  </si>
  <si>
    <t>EL SCREWS M6X16MM TORX HEX HEAD</t>
  </si>
  <si>
    <t>DK CABLE CLAMPS 42-56MM (PKT OF 25)</t>
  </si>
  <si>
    <t>CABLE BARS 1U (PK OF 10)</t>
  </si>
  <si>
    <t>CABLE ROUTING BARS 5 CONNECTION PK OF 5</t>
  </si>
  <si>
    <t>CABLE BARS  4U  (PK OF 4)</t>
  </si>
  <si>
    <t>CABLE ROUTING BARS 2 CONNECTION PK OF 4</t>
  </si>
  <si>
    <t>SNAP-IN CABLE ROUTING FOR LOCKING PK 10</t>
  </si>
  <si>
    <t>SNAP-IN CABLE ROUTING FOR TWISTING PK 10</t>
  </si>
  <si>
    <t>NYLON LOOP CABLE HOLDER PK OF 10</t>
  </si>
  <si>
    <t>CABLE GUIDE RINGS ZINC PLT PK 10</t>
  </si>
  <si>
    <t>COMPONENT SHELF 2U</t>
  </si>
  <si>
    <t>DK BLANKING PANEL 1U RAL9005 PK OF 2</t>
  </si>
  <si>
    <t>MOUNTING PANEL 482.6 MM (19 INCH), 2 U</t>
  </si>
  <si>
    <t>DK TOOLLESS BLANKING PANEL  3 U (3X 1 U)</t>
  </si>
  <si>
    <t>DK BLANKING PANEL  2U RAL9005 PK OF 2</t>
  </si>
  <si>
    <t>DK BLANKING PANEL 3U RAL9005 PK OF 2</t>
  </si>
  <si>
    <t>DK BLANKING PANEL 6U RAL9005 PK OF 2</t>
  </si>
  <si>
    <t>DK CABLE DISTRIBUTION CABINET.1U PANEL</t>
  </si>
  <si>
    <t>DK HINGED CABLE SUPPORT FOR ENC 600MMD</t>
  </si>
  <si>
    <t>HINGED CABLE SUPPORT FOR &gt; 600</t>
  </si>
  <si>
    <t>MAINS CONNECTION CABLE</t>
  </si>
  <si>
    <t>DK CMC CONNECTION CABLE EXTENSION</t>
  </si>
  <si>
    <t>PSM/PDU CONNECTION CABLE 2M C19</t>
  </si>
  <si>
    <t>SECURITY HANDLE WITH CODE RAL9005</t>
  </si>
  <si>
    <t>DK SOCKET STRIP, LOCAL ENERGY MEASURE</t>
  </si>
  <si>
    <t>DK PATCH PANEL 1U</t>
  </si>
  <si>
    <t>DK MOUNTING KIT 2U</t>
  </si>
  <si>
    <t>SUPPORT FOR SMALL APPLIANCES</t>
  </si>
  <si>
    <t>DK MARSHALLING PANEL 1U RAL9005</t>
  </si>
  <si>
    <t>DK CABLE MANAGEMENT PANEL 1U RAL7035</t>
  </si>
  <si>
    <t>DK MARSHALLING PANEL 2U RAL9005</t>
  </si>
  <si>
    <t>SERVICE SOCKET</t>
  </si>
  <si>
    <t>MTG CENTRE FIXING ATTACHMENT FOR DK/PS</t>
  </si>
  <si>
    <t>CMC-TC ACCESS SENSOR</t>
  </si>
  <si>
    <t>CMC-TC COMFORT HANDLE FOR TS8 UNIT</t>
  </si>
  <si>
    <t>HANDLE FOR 7320790</t>
  </si>
  <si>
    <t>DK DET-AC III MASTER</t>
  </si>
  <si>
    <t>PIPE KIT FOR DET-AC PLUS AND EFD PLUS</t>
  </si>
  <si>
    <t>DK  SEALING KIT FOR TS IT UND LCP</t>
  </si>
  <si>
    <t>DK DET-AC III SLAVE</t>
  </si>
  <si>
    <t>DK COMPONENT SHELF FOR 671X600 ENC</t>
  </si>
  <si>
    <t>LEVELLING FEET 18-63MM HIGH PK OF 4</t>
  </si>
  <si>
    <t>QB VERTICALBOX, 5 HE, 300X550X600 WHD</t>
  </si>
  <si>
    <t>DK FLATBOX 6HE, WXD 600X400 MM</t>
  </si>
  <si>
    <t>DK FLATBOX 9HE, WXD 600X400 MM</t>
  </si>
  <si>
    <t>DK FLATBOX 12HE, WXD 600X400 MM</t>
  </si>
  <si>
    <t>DK FLATBOX 15HE, WXD 600X400 MM</t>
  </si>
  <si>
    <t>DK FLATBOX 6HE, WXD 600X600 MM</t>
  </si>
  <si>
    <t>DK FLATBOX 9HE, WXD 600X600 MM</t>
  </si>
  <si>
    <t>DK FLATBOX 12HE, WXD 600X600 MM</t>
  </si>
  <si>
    <t>DK FLATBOX 15HE, WXD 700X700 MM</t>
  </si>
  <si>
    <t>DK FLATBOX 18HE, WXD 700X700 MM</t>
  </si>
  <si>
    <t>DK FLATBOX 21HE, WXD 700X700 MM</t>
  </si>
  <si>
    <t>FLATBOX MOUNTING ANGLES 6U PK 2</t>
  </si>
  <si>
    <t>FLATBOX MOUNTING ANGLES 9U PK 2</t>
  </si>
  <si>
    <t>FLATBOX MOUNTING ANGLES 12U PK 2</t>
  </si>
  <si>
    <t>FLATBOX MOUNTING ANGLES 15U PK 2</t>
  </si>
  <si>
    <t>FLATBOX MOUNTING ANGLES 18U PK 2</t>
  </si>
  <si>
    <t>FLATBOX MOUNTING ANGLES 21U PK 2</t>
  </si>
  <si>
    <t>LEVELLING FEET FOR FLATBOX</t>
  </si>
  <si>
    <t>PLINTH F. FLATBOX,WXD 600X600 MM RAL7035</t>
  </si>
  <si>
    <t>PLINTH F. FLATBOX,WXD 700X700 MM RAL7035</t>
  </si>
  <si>
    <t>COVER PLATES FOR FAN PANELS FOR FLATBOX</t>
  </si>
  <si>
    <t>TE MODULE COMPENSATING PLATE 450WX50DMM</t>
  </si>
  <si>
    <t>TE MODULE PLATE SOLID 450MMWX150MMD</t>
  </si>
  <si>
    <t>TE MODULE PLATE SOLID 450MMWX200MMD</t>
  </si>
  <si>
    <t>TE MODULE PLATE SOLID 450MMWX550MMD</t>
  </si>
  <si>
    <t>TE MODULE PLATE SOLID 450MMWX750MMD</t>
  </si>
  <si>
    <t>TE MODULE PLATES SOLID 650WX550D</t>
  </si>
  <si>
    <t>TE MODULE COMPENSATING PLATE 650WX50DMM</t>
  </si>
  <si>
    <t>TEMODULE PLATE, SOLID W: 650MM X D:150MM</t>
  </si>
  <si>
    <t>TE MODULE PLATE SOLID 650MMWX200MMD</t>
  </si>
  <si>
    <t>TE MODULE PLATE SOLID 650MMWX750MMD</t>
  </si>
  <si>
    <t>TE MODULE PLATE VENTED 450MMWX200MMD</t>
  </si>
  <si>
    <t>TE MODULE PLATE VENTED 650MMWX220MMD</t>
  </si>
  <si>
    <t>TE MOD. PLATE WITH BRUSH STRIP 450WX200D</t>
  </si>
  <si>
    <t>TE MOD. PLATE WITH BRUSH STRIP 650WX200D</t>
  </si>
  <si>
    <t>POTENTIAL EQUALISATION STAR PK OF 10</t>
  </si>
  <si>
    <t>SSC VIEW8 USB</t>
  </si>
  <si>
    <t>SSC CPU CABLE 2MTRS</t>
  </si>
  <si>
    <t>SSC CPU-CABEL VGA/USB 2M</t>
  </si>
  <si>
    <t>SSC CPU CABLE 4MTRS</t>
  </si>
  <si>
    <t>CONNECTION CABLE FOR SERVER/VGA,USB#5M</t>
  </si>
  <si>
    <t>FILTER MAT FOR FLEX-BLOCK BASE/PLINTH VE</t>
  </si>
  <si>
    <t>DK CABLE ENTRY PANEL RAL7035</t>
  </si>
  <si>
    <t>DK MINI COMFORT HANDLE FOR LOCK INSERTS</t>
  </si>
  <si>
    <t xml:space="preserve"> 6U DISTRIBUTION ENC RAL7035</t>
  </si>
  <si>
    <t>DK 9U DISTRIBUTION ENC RAL 7035</t>
  </si>
  <si>
    <t>WALL MOUNTED ENC 600X478X673</t>
  </si>
  <si>
    <t>9U 3-PART PRE-CONFIG ENC RAL7035</t>
  </si>
  <si>
    <t xml:space="preserve"> 12U DISTRIBUTION ENC RAL 7035</t>
  </si>
  <si>
    <t>15U DISTRIBUTION ENC RAL 7035</t>
  </si>
  <si>
    <t>WALLMOUNTED ENC 600X746X673</t>
  </si>
  <si>
    <t>15U 3PART PRE-CONFIG ENC RAL 7035</t>
  </si>
  <si>
    <t xml:space="preserve"> 21U DISTRIBUTION ENC  RAL 7035</t>
  </si>
  <si>
    <t>WALLMOUNTED ENC 600X1012X673</t>
  </si>
  <si>
    <t>21U 3 PART PRE CONFIG ENC RAL 7035</t>
  </si>
  <si>
    <t>DK-TS SIDE PANEL LOCKABLE, 800X600MM</t>
  </si>
  <si>
    <t>DK-TS SIDE PANEL LOCKABLE, 1200X1000MM</t>
  </si>
  <si>
    <t>DK-TS SIDE PANEL LOCKABLE, 1200X600MM</t>
  </si>
  <si>
    <t>DK-TS SIDE PANEL LOCKABLE, 1200X800MM</t>
  </si>
  <si>
    <t>DK-TS SIDE PANEL LOCKABLE, 1800X600MM</t>
  </si>
  <si>
    <t>DK-TS SIDE PANEL LOCKABLE, 1800X800MM</t>
  </si>
  <si>
    <t>DK-TS SIDE PANEL LOCKABLE, 2000X1000MM</t>
  </si>
  <si>
    <t>DK-TS SIDE PANEL LOCKABLE, 2000X600MM</t>
  </si>
  <si>
    <t>DK-TS SIDE PANEL LOCKABLE, 2000X800MM</t>
  </si>
  <si>
    <t>DK-TS SIDE PANEL LOCKABLE, 2200X1000MM</t>
  </si>
  <si>
    <t>DK-TS SIDE PANEL LOCKABLE, 2200X600MM</t>
  </si>
  <si>
    <t>DK-TS SIDE PANEL LOCKABLE, 2200X800MM</t>
  </si>
  <si>
    <t>BASE MODULE FOR CABLE ENTRY FOR 600MMW</t>
  </si>
  <si>
    <t>BRUSH STRIP 2 X 1 METRE</t>
  </si>
  <si>
    <t>BASE MODULE FOR CABLE ENTRY FOR 800MMW</t>
  </si>
  <si>
    <t>DK GLAND PLATE MODULE W=800MM</t>
  </si>
  <si>
    <t>DK BASE/PLINTH COMPONENTS 600W</t>
  </si>
  <si>
    <t>DK BASE/PLINTH COMPONENTS 800W</t>
  </si>
  <si>
    <t>DK VENT COVER</t>
  </si>
  <si>
    <t>TS ROOF PLATE FOR ENC 800WX1200D</t>
  </si>
  <si>
    <t>BRUSH STRIP, VERTICAL FOR 2000MMH ENC.</t>
  </si>
  <si>
    <t>DK C RAILS FOR TS, CS TOPTEC PK OF 4</t>
  </si>
  <si>
    <t>TS CABLE CLAMP RAILS INSIDE PK OF 4</t>
  </si>
  <si>
    <t>TS CABLE CLAMP RAILS OUTSIDE PK OF 4</t>
  </si>
  <si>
    <t>DK EXTENSIONKIT EARTHING FOR TS IT</t>
  </si>
  <si>
    <t>DK-TS SYSTEM SUPPORTS PK OF 2</t>
  </si>
  <si>
    <t>TS PARTITION FOR ENC 2000HX1000D</t>
  </si>
  <si>
    <t>TS PARTITION ENC 2000HX1200D</t>
  </si>
  <si>
    <t>TS PARTITION, SOLID   HXD: 2200X1000 MM</t>
  </si>
  <si>
    <t>TS PARTITION FOR ENC 2200HX1200D</t>
  </si>
  <si>
    <t>PSM BUSBAR WITH 1 PERMANENT POWER SUPPLY</t>
  </si>
  <si>
    <t>PSM RAIL WITH 2 DIRECT CONNECTION</t>
  </si>
  <si>
    <t>PSM RAIL FOR 8 SOCKETS</t>
  </si>
  <si>
    <t>PSM MOUNTING KIT FOR TS</t>
  </si>
  <si>
    <t>CABLE LOCK FOR PSM-MODULE (PK OF 20)</t>
  </si>
  <si>
    <t>CONNECTION CABLE C13 (JACK)C14 CONNECTOR</t>
  </si>
  <si>
    <t>PSM BUSBAR WITH SUPPLY MODULE</t>
  </si>
  <si>
    <t>PSM MOUNTING KIT FOR STATIC INSTALLATION</t>
  </si>
  <si>
    <t>MOUNTING KIT PSM, FLEXIBLE</t>
  </si>
  <si>
    <t>3PH CABLE,3M,IEC-309</t>
  </si>
  <si>
    <t>CONNECTION CABLE SINGLE PHASE</t>
  </si>
  <si>
    <t>PSM HOLDER FOR TS IT</t>
  </si>
  <si>
    <t>CONNECTION CABLE UPS 1-PHASE C20</t>
  </si>
  <si>
    <t>CMC 6 SOCKET PLUG IN MODULES</t>
  </si>
  <si>
    <t>PSM PLUG-IN MODULE EN60 320 C13 RED</t>
  </si>
  <si>
    <t>PSM MODULE CH, 4X T23 (16A)</t>
  </si>
  <si>
    <t>DK  IEC320 PLUG IN MODULE</t>
  </si>
  <si>
    <t>PSM PLUG-IN MODULE IEC320 C19</t>
  </si>
  <si>
    <t>PSM PLUG-IN MODULE RED WITH EARTH PIN</t>
  </si>
  <si>
    <t>PSM BUSBAR SINGLE PHASE</t>
  </si>
  <si>
    <t>PSM BUSBAR THREE-PHASE</t>
  </si>
  <si>
    <t>DK PLUG &amp; PLAY CONNECTION CABLE 3MTR</t>
  </si>
  <si>
    <t>DK PLUG &amp; PLAY CONNECTION CABLE 5MTR</t>
  </si>
  <si>
    <t>DK PLUG &amp; PLAY CONNECTION CABLE 10MTR</t>
  </si>
  <si>
    <t>RCCMD SHUTDOWN LICENSE FOR 7857430</t>
  </si>
  <si>
    <t>LAMPERTZ OUTDOOR-RZ</t>
  </si>
  <si>
    <t>DK 19" SWING FRAME 40U</t>
  </si>
  <si>
    <t>DK CABLE CLAMP RAIL (PK OF 4)</t>
  </si>
  <si>
    <t>PSM MEASUREMENT BUSBAR 2X3X16AMP CAN</t>
  </si>
  <si>
    <t>PSM MEASUREMENT BUSBAR 1X32AMP CAN</t>
  </si>
  <si>
    <t>PLUG-IN MODULES PSM 6 SLOT</t>
  </si>
  <si>
    <t>PSM EN60320 C19  4X</t>
  </si>
  <si>
    <t>PSM MEASUREMENT MODULE 1U MID 2X3X16AMP</t>
  </si>
  <si>
    <t>PSM MEASUREMENT MODULE CABLE KIT 16AMP</t>
  </si>
  <si>
    <t>PSM CONNECTION CABLE KIT 16A/3PH.1XINPUT</t>
  </si>
  <si>
    <t>PSM MEASUREMENT MODULE 1U MID 2X3X32AMP</t>
  </si>
  <si>
    <t>PSM MEASUREMENT MODULE CABLE KIT 32AMP</t>
  </si>
  <si>
    <t>PSM 8XC13 MEASURING/SWITCHABLE</t>
  </si>
  <si>
    <t>PSM 4XC19 MEASURING/SWITCHABLE</t>
  </si>
  <si>
    <t>PSM 4XCEE 7/3 MEASURING/SWITCHABLE</t>
  </si>
  <si>
    <t>TE8000 600X600X800 11U</t>
  </si>
  <si>
    <t>TE8000 600X1200X600 24U</t>
  </si>
  <si>
    <t>TE8000 600X1200X800 24U</t>
  </si>
  <si>
    <t>TE8000 800X1200X800 24U</t>
  </si>
  <si>
    <t>TE8000 600X2000X600 42U</t>
  </si>
  <si>
    <t>TE8000 600X2000X800 42U</t>
  </si>
  <si>
    <t>TE8000 800X2000X600 42U</t>
  </si>
  <si>
    <t>TE8000 800X2000X800 42U</t>
  </si>
  <si>
    <t>TE8000 BRUSHKIT CABLE ENTRY ROOF 600</t>
  </si>
  <si>
    <t>TE8000 BRUSHKIT CABLE ENTRY ROOF 800</t>
  </si>
  <si>
    <t>TE8000 MOUNTING KIT FOR DOORSWITCH</t>
  </si>
  <si>
    <t>TE BAYING KIT FOR TE 8000</t>
  </si>
  <si>
    <t>TE8000 SIDE PANELS 2000X800</t>
  </si>
  <si>
    <t>TE8000 SIDE PANELS 2000X1000</t>
  </si>
  <si>
    <t>TE8000 800X1300X800 24U ASSEMBLED</t>
  </si>
  <si>
    <t>TE8000 800X2100X800 42U ASSEMBLED</t>
  </si>
  <si>
    <t>TE8000 600X1200X1000 24U VENTED</t>
  </si>
  <si>
    <t>TE8000 600X2000X1000 42U VENTED</t>
  </si>
  <si>
    <t>TE8000 800X2000X1000 42U VENTED</t>
  </si>
  <si>
    <t>TE8000 DISTRIBUTORRACK 600X2000X1000 42U</t>
  </si>
  <si>
    <t>TE8000 DISTRIBUTORRACK 800X2000X1000 42U</t>
  </si>
  <si>
    <t>DK CABLE ORGANIZER</t>
  </si>
  <si>
    <t>DRC/RFID ANTENNA 42U</t>
  </si>
  <si>
    <t>DRC/RFID ANTENNA 47U</t>
  </si>
  <si>
    <t>DK ADHESIVE MEASUREMENT STRIPS 19"</t>
  </si>
  <si>
    <t>ALTERNATE FRAME, MAGNETIC PK OF 10</t>
  </si>
  <si>
    <t>DOCUMENT CLIP, MAGNETIC PK OF 2</t>
  </si>
  <si>
    <t>PDU COVERS FOR C13 SOCKET</t>
  </si>
  <si>
    <t>PDU COVERS FOR C19 SOCKET</t>
  </si>
  <si>
    <t>PDU UNIVERSAL LOCK</t>
  </si>
  <si>
    <t>PDU BASIC 16A/1P CEE 24XC13 / 4XC19</t>
  </si>
  <si>
    <t>PDU BASIC 32A/1P CEE 24XC13 / 4XC19</t>
  </si>
  <si>
    <t>PDU BASIC 16A/3P CEE 18XC13 / 3XC19</t>
  </si>
  <si>
    <t>PDU BASIC 16A/3P CEE 24XC13 / 6XC19</t>
  </si>
  <si>
    <t>PDU BASIC 32A/3P CEE 24XC13 / 6XC19</t>
  </si>
  <si>
    <t>PDU BASIC 32A/3P CEE 36XC13 / 6XC19</t>
  </si>
  <si>
    <t>PDU BASIC 16A/3P CEE 42XC13</t>
  </si>
  <si>
    <t>PDU METERED 16A/1P C20 12XC13</t>
  </si>
  <si>
    <t>PDU METERED 16A/1P CEE 24XC13 / 4XC19</t>
  </si>
  <si>
    <t>PDU METERED 32A/1P CEE 24XC13 / 4XC19</t>
  </si>
  <si>
    <t>PDU METERED 16A/3P CEE 18XC13 / 3XC19</t>
  </si>
  <si>
    <t>PDU METERED 16A/3P CEE 24XC13 / 6XC19</t>
  </si>
  <si>
    <t>PDU METERED 32A/3P CEE 24XC13 / 6XC19</t>
  </si>
  <si>
    <t>PDU METERED 32A/3P CEE 36XC13 / 6XC19</t>
  </si>
  <si>
    <t>PDU METERED 16A/3P CEE 42XC13</t>
  </si>
  <si>
    <t>PDU METERED 32A/3P CEE 48XC13</t>
  </si>
  <si>
    <t>PDU METERED 63A/3P CEE 12XC13 / 12XC19</t>
  </si>
  <si>
    <t>PDU SWITCHED 16A/1P C20 12XC13</t>
  </si>
  <si>
    <t>PDU SWITCHED 16A/1P CEE 24XC13 / 4XC19</t>
  </si>
  <si>
    <t>PDU SWITCHED 32A/1P CEE 24XC13 / 4XC19</t>
  </si>
  <si>
    <t>PDU SWITCHED 16A/3P CEE 18XC13 / 3XC19</t>
  </si>
  <si>
    <t>PDU SWITCHED 16A/3P CEE 24XC13 / 6XC19</t>
  </si>
  <si>
    <t>PDU SWITCHED 32A/3P CEE 24XC13 / 6XC19</t>
  </si>
  <si>
    <t>PDU SWITCHED 32A/3P CEE 36XC13 / 6XC19</t>
  </si>
  <si>
    <t>PDU SWITCHED 16A/3P CEE 42XC13</t>
  </si>
  <si>
    <t>PDU SWITCHED 32A/3P CEE 48XC13</t>
  </si>
  <si>
    <t>PDU MANAGED 16A/1P C20 12XC13</t>
  </si>
  <si>
    <t>PDU MANAGED 16A/1P CEE 24XC13 / 4XC19</t>
  </si>
  <si>
    <t>PDU MANAGED 32A/1P CEE 24XC13 / 4XC19</t>
  </si>
  <si>
    <t>PDU MANAGED 16A/3P CEE 18XC13 / 3XC19</t>
  </si>
  <si>
    <t>PDU MANAGED 16A/3P CEE 24XC13 / 6XC19</t>
  </si>
  <si>
    <t>PDU MANAGED 32A/3P CEE 24XC13 / 6XC19</t>
  </si>
  <si>
    <t>PDU MANAGED 32A/3P CEE 36XC13 / 6XC19</t>
  </si>
  <si>
    <t>PDU MANAGED 16A/3P CEE 42XC13</t>
  </si>
  <si>
    <t>PDU MANAGED 32A/3P CEE 48XC13</t>
  </si>
  <si>
    <t>PDU BASIC UK 13A/1P 6XUK-PLUG (BS1363)</t>
  </si>
  <si>
    <t>PDU BASIC UK 13A/1P 8XUK-PLUG (BS1363)</t>
  </si>
  <si>
    <t>PDU BASIC UK 13A/1P 10XUK-PLUG (BS1363)</t>
  </si>
  <si>
    <t>PDU BASIC UK 13A/1P 12XUK-PLUG (BS1363)</t>
  </si>
  <si>
    <t>PDU METERED UK 13A/1P 16X UK-PLUG(BS1363</t>
  </si>
  <si>
    <t>PDU METERED UK 16A/1P CEE 20XUK/4XC19</t>
  </si>
  <si>
    <t>PDU METERED UK 32A/1P CEE 20XUK/4XC19</t>
  </si>
  <si>
    <t>PDU SWITCHED UK 13A/1P 16X UK-PLUG (BS13</t>
  </si>
  <si>
    <t>PDU SWITCHED UK 16A/1P CEE 16XUK/4XC19</t>
  </si>
  <si>
    <t>PDU SWITCHED UK 32A/1P CEE 16XUK/4XC19</t>
  </si>
  <si>
    <t>PDU MANAGED UK 13A/1P 16X UK-PLUG(BS1363</t>
  </si>
  <si>
    <t>PDU MANAGED UK 16A/1P CEE 16XUK/4XC19</t>
  </si>
  <si>
    <t>PDU MANAGED UK 32A/1P CEE 16XUK/4XC19</t>
  </si>
  <si>
    <t>SLAVE PDU MANAGED 16A/1P C20 12XC13</t>
  </si>
  <si>
    <t>SLAVE PDU MANAGED 16A/1P CEE 24C13/4C19</t>
  </si>
  <si>
    <t>SLAVE PDU MANAGED 32A/1P CEE 24C13/4C19</t>
  </si>
  <si>
    <t>SLAVE PDU MANAGED 16A/3P CEE 18C13/3C19</t>
  </si>
  <si>
    <t>SLAVE PDU MANAGED 16A/3P CEE 24C13/6C19</t>
  </si>
  <si>
    <t>SLAVE PDU MANAGED 32A/3P CEE 24C13/6C19</t>
  </si>
  <si>
    <t>SLAVE PDU UK MAN. 13A/1P 16XUK</t>
  </si>
  <si>
    <t>SLAVE PDU UK MAN. 16A/1P CEE 16UK/4C19</t>
  </si>
  <si>
    <t>SLAVE PDU UK MAN. 32A/1P CEE 16UK/4C19</t>
  </si>
  <si>
    <t>TE SLIDE RAILS 324MM</t>
  </si>
  <si>
    <t>TE SLIDE RAILS 424MM</t>
  </si>
  <si>
    <t>TE SLIDE RAILS 524MM</t>
  </si>
  <si>
    <t>TE SLIDE RAILS 624MM</t>
  </si>
  <si>
    <t>SLIDE RAILS 85WX724D PK OF 2</t>
  </si>
  <si>
    <t>DK SPACERS (PK OF 4) 50MM</t>
  </si>
  <si>
    <t>RIZONE SERVER APPLIANCE, SERVER WITH WIN</t>
  </si>
  <si>
    <t>RIZONE SOFTWARE APPLIANCE, HD + WINDOWS</t>
  </si>
  <si>
    <t>RIZONE SERVER APPLIANCE, SOFTWARE</t>
  </si>
  <si>
    <t>RIZONE SOFTWARE APPLIANCE, SOFTWARE</t>
  </si>
  <si>
    <t>RIZONE VOLUME LICENSES FOR 25 IP NODES</t>
  </si>
  <si>
    <t>RIZONE VOLUME LICENSES FOR 100 IP NODES</t>
  </si>
  <si>
    <t>RIZONE SERVER APPLIANCE, GRAPHICTOOL</t>
  </si>
  <si>
    <t>RIZONE SOFTWARE APPLIANCE, GRAPHICTOOL</t>
  </si>
  <si>
    <t>RIMATRIX S STANDARD ROOM S6</t>
  </si>
  <si>
    <t>RIMATRIX S STANDARD ROOM D6</t>
  </si>
  <si>
    <t>RIMATRIX S STANDARD CONTAINER S6</t>
  </si>
  <si>
    <t>RIMATRIX S STANDARD SECURITY ROOM S6</t>
  </si>
  <si>
    <t>RIMATRIX S STANDARD SECURITY ROOM D6</t>
  </si>
  <si>
    <t>RIMATRIX S STANDARD ROOM S9</t>
  </si>
  <si>
    <t>RIMATRIX S STANDARD ROOM D9</t>
  </si>
  <si>
    <t>RIMATRIX S STANDARD CONTAINER S9</t>
  </si>
  <si>
    <t>RIMATRIX S STANDARD SECURITY ROOM S9</t>
  </si>
  <si>
    <t>RIMATRIX S STANDARD SECURITY ROOM D9</t>
  </si>
  <si>
    <t>DK RIMATRIX S EFFICIENCY S6</t>
  </si>
  <si>
    <t>DK RIMATRIX S EFFICIENCY D6</t>
  </si>
  <si>
    <t>DK RIMATRIX S EFFICIENCY S9</t>
  </si>
  <si>
    <t>DK RIMATRIX S EFFICIENCY D9</t>
  </si>
  <si>
    <t>MICRO DATA CENTER LEVEL E</t>
  </si>
  <si>
    <t>MICRO DATA CENTER LEVEL B</t>
  </si>
  <si>
    <t>BAYING CLIP</t>
  </si>
  <si>
    <t>ADAPTOR SLEEVE FOR FLEX-BLOCK</t>
  </si>
  <si>
    <t>TS8004 ENCLOSURE 1000X2000X400 RAL 7035</t>
  </si>
  <si>
    <t>TS8005 ENCLOSURE 1000X2000X500 RAL7035</t>
  </si>
  <si>
    <t>TS8006 ENCLOSURE 1000X2000X600 RAL7035</t>
  </si>
  <si>
    <t>TS8080 ENCLOSURE 1000X1800X400 RAL7035</t>
  </si>
  <si>
    <t>TS8084 ENCLOSURE 1000X1800X400 RAL7035</t>
  </si>
  <si>
    <t>FLEX-BLOCK CORNER PIECES 100MM HIGH</t>
  </si>
  <si>
    <t>FLEX-BLOCK TRIM PANELS 100X1000 MM</t>
  </si>
  <si>
    <t>FLEX-BLOCK - TRIM PANEL WITH BRUSH STRAP</t>
  </si>
  <si>
    <t>FLEX-BLOCK TRIM PANELS 100X1200 MM</t>
  </si>
  <si>
    <t>FLEX-BLOCK TRIM PANELS 100X1600 MM</t>
  </si>
  <si>
    <t>FLEX-BLOCK TRIM PANELS 100X1800 MM</t>
  </si>
  <si>
    <t>TS SIDE PANELS RAL 7035 2000X1000MM</t>
  </si>
  <si>
    <t>FLEX-BLOCK TRIM PANELS 100X300 MM</t>
  </si>
  <si>
    <t>FLEX-BLOCK TRIM PANELS 100X400 MM</t>
  </si>
  <si>
    <t>FLEX-BLOCK TRIM PANELS 100X500 MM</t>
  </si>
  <si>
    <t>FLEX-BLOCK TRIM PANELS 100X600 MM</t>
  </si>
  <si>
    <t>FLEX-BLOCK TRIM PANELS VENTED 100X600 MM</t>
  </si>
  <si>
    <t>FLEX-BLOCK TRIM PANELS 100X800 MM</t>
  </si>
  <si>
    <t>FLEX-BLOCK TRIM PANELS VENTED 100X800 MM</t>
  </si>
  <si>
    <t>TS SIDE PANELS RAL 7035 2000X400MM</t>
  </si>
  <si>
    <t>TS SIDE PANELS RAL 7035 2000X500MM</t>
  </si>
  <si>
    <t>TS SIDE PANELS RAL 7035 2000X600MM</t>
  </si>
  <si>
    <t>TS SIDE PANELS RAL 7035 2000X800MM</t>
  </si>
  <si>
    <t>TS SIDE PANELS RAL 7035 1200X500MM</t>
  </si>
  <si>
    <t>TS SIDE PANELS RAL 7035 2200X600MM</t>
  </si>
  <si>
    <t>TS SIDE PANELS RAL 7035 2200X800MM</t>
  </si>
  <si>
    <t>TS SIDE PANELS RAL 7035 1400X500MM</t>
  </si>
  <si>
    <t>TS SIDE PANELS RAL 7035 1400X600MM</t>
  </si>
  <si>
    <t>TS SIDE PANELS RAL 7035 1400X800MM</t>
  </si>
  <si>
    <t>TS SIDE PANELS RAL 7035 1600X500MM</t>
  </si>
  <si>
    <t>TS SIDE PANELS RAL 7035 1600X600MM</t>
  </si>
  <si>
    <t>TS SIDE PANELS RAL 7035 1600X800MM</t>
  </si>
  <si>
    <t>TS SIDE PANELS RAL 7035 1200X600MM</t>
  </si>
  <si>
    <t>TS SIDE PANELS RAL 7035 800X600MM</t>
  </si>
  <si>
    <t>TS SIDE PANELS RAL 7035 1000X600MM</t>
  </si>
  <si>
    <t>TS SIDE PANELS RAL 7035 1200X800MM</t>
  </si>
  <si>
    <t>TS SIDE PANELS 1200X1000MM</t>
  </si>
  <si>
    <t>TS SIDE PANELS RAL 7035 1800X400MM</t>
  </si>
  <si>
    <t>TS SIDE PANELS RAL 7035 1800X500MM</t>
  </si>
  <si>
    <t>TS SIDE PANELS RAL 7035 1800X600MM</t>
  </si>
  <si>
    <t>TS SIDE PANELS RAL 7035 1800X800MM</t>
  </si>
  <si>
    <t>FLEX-BLOCK CORNER PIECES 200 MM HIGH</t>
  </si>
  <si>
    <t>FLEX-BLOCK TRIM PANELS 200X1000 MM</t>
  </si>
  <si>
    <t>FLEX-BLOCK TRIM PANELS 200X1200 MM</t>
  </si>
  <si>
    <t>FLEX-BLOCK TRIM PANELS 200X300 MM</t>
  </si>
  <si>
    <t>FLEX-BLOCK TRIM PANELS 200X400 MM</t>
  </si>
  <si>
    <t>FLEX-BLOCK TRIM PANELS 200X500 MM</t>
  </si>
  <si>
    <t>FLEX-BLOCK TRIM PANELS 200X600 MM</t>
  </si>
  <si>
    <t>FLEX-BLOCK TRIM PANELS 200X800 MM</t>
  </si>
  <si>
    <t>TS8204 ENCLOSURE 1200X2000X400 RAL7035</t>
  </si>
  <si>
    <t>TS8205 ENCLOSURE 1200X2000X500 RAL7035</t>
  </si>
  <si>
    <t>TS8206 ENCLOSURE 1200X2000X600 RAL7035</t>
  </si>
  <si>
    <t>TS8208 ENCLOSURE 1200X2000X800 RAL7035</t>
  </si>
  <si>
    <t>TS ENCLOSURE 1200X1200X500 RAL 7035</t>
  </si>
  <si>
    <t>TS8226 ENCLOSURE 1200X2200X600 RAL7035</t>
  </si>
  <si>
    <t>TS8265 ENCLOSURE 1200X1600X500 RAL7035</t>
  </si>
  <si>
    <t>TS8284 ENCLOSURE 1200X1800X400 RAL7035</t>
  </si>
  <si>
    <t>TS8285 ENCLOSURE 1200X1800X500 RAL7035</t>
  </si>
  <si>
    <t>TS8286 ENCLOSURE 1200X1800X600 RAL7035</t>
  </si>
  <si>
    <t>TS8405 ENCLOSURE 400X2000X500 RAL7035</t>
  </si>
  <si>
    <t>TS8406 ENCLOSURE 400X2000X600 RAL7035</t>
  </si>
  <si>
    <t>TS ENCLOSURE, 1.4301 NEMA 4X, IP 66</t>
  </si>
  <si>
    <t>TS8485 ENCLOSURE 400X1800X500 RAL7035</t>
  </si>
  <si>
    <t>TS8486 ENCLOSURE 400X1800X600 RAL7035</t>
  </si>
  <si>
    <t>TS SIDE/BASE PLINTH TRIM RAL 7035</t>
  </si>
  <si>
    <t>TS BASE/PLINTH COMPONENTS SOLID</t>
  </si>
  <si>
    <t>TS BASE/PLINTH COMPLETE RAL 7022</t>
  </si>
  <si>
    <t>TS BASE/PLINTH COMPONENTS 300X100MM</t>
  </si>
  <si>
    <t>TS BASE PLINTH TRIM PANEL RAL7022</t>
  </si>
  <si>
    <t>TS BASE/PLINTH COMPONENTS 200MMH SOLID</t>
  </si>
  <si>
    <t>TS BASE/PLINTH COMPONENTS 300X200MM</t>
  </si>
  <si>
    <t>TS8604 ENCLOSURE 600X2000X400 RAL7035</t>
  </si>
  <si>
    <t>TS8605 ENCLOSURE 600X2000X500 RAL7035</t>
  </si>
  <si>
    <t>TS8606 ENCLOSURE 600X2000X600 RAL7035</t>
  </si>
  <si>
    <t>TS8608 ENCLOSURE 600X2000X800 RAL7035</t>
  </si>
  <si>
    <t>TS MODULE PLATES,DIVIDED CABLE GROMM PK2</t>
  </si>
  <si>
    <t>TS DIVIDER PANEL FOR 1800HX400D</t>
  </si>
  <si>
    <t>TS VIEWING DOOR ALUMINIUM 600X1800 NEW</t>
  </si>
  <si>
    <t>TS VIEWING DOOR ALUMINIUM (800X2000)</t>
  </si>
  <si>
    <t>TS ATTACHMENT FOR PUNCHED SYSTEM PK 12</t>
  </si>
  <si>
    <t>DK-TS PUNCHED SECTION 23X73 MM</t>
  </si>
  <si>
    <t>TS SYSTEM-CHASSIS 23X73 MM</t>
  </si>
  <si>
    <t>TS SUPPORT RAIL 65X42MM FOR 600W PK OF 2</t>
  </si>
  <si>
    <t>TS SUPPORT RAIL 65X42MM FOR 800W PK OF 2</t>
  </si>
  <si>
    <t>TS EARTHQUAKE KIT</t>
  </si>
  <si>
    <t>TS MOUNTING PLATE FOR 1800MMH</t>
  </si>
  <si>
    <t>TS MOUNTING PLATE FOR 2000MMH</t>
  </si>
  <si>
    <t>TS8615 ENCLOSURE 600X1200X500 RAL 7035</t>
  </si>
  <si>
    <t>TS8626 ENCLOSURE 600X2200X600 RAL7035</t>
  </si>
  <si>
    <t>TS8645 ENCLOSURE 600X1400X500 RAL7035</t>
  </si>
  <si>
    <t>TS8665 ENCLOSURE 600X1600X500 RAL 7035</t>
  </si>
  <si>
    <t>TS8684 ENCLOSURE 600X1800X400 RAL7035</t>
  </si>
  <si>
    <t>TS8685 ENCLOSURE 600X1800X500 RAL7035</t>
  </si>
  <si>
    <t>TS8686 ENCLOSURE 600X1800X600 RAL7035</t>
  </si>
  <si>
    <t>TS BAYING FRAME NEMA 4/4X.</t>
  </si>
  <si>
    <t>TS ENCLOSURE PANEL FASTENERS PK 10</t>
  </si>
  <si>
    <t>TS CLIP FOR GLAND PLATE PK 50</t>
  </si>
  <si>
    <t>TS BAYING CONNECTOR EXTERNAL (1PU=6EA)</t>
  </si>
  <si>
    <t>TS CABLE TRUNKING (PK OF 8) 50X1800</t>
  </si>
  <si>
    <t>TS ALUMINIUM RIVET PK OF 100</t>
  </si>
  <si>
    <t>TS CABLE DUCT HORIZONTAL 30MM FIXED</t>
  </si>
  <si>
    <t>TS CABLE DUCT HORIZONTAL 40MM FIXED</t>
  </si>
  <si>
    <t>TS CABLE DUCT HORIZONTAL 60MM FIXED</t>
  </si>
  <si>
    <t>TS CABLE DUCT HORIZONTAL 80MM FIXED</t>
  </si>
  <si>
    <t>TS CABLE DUCT HORIZONTAL 100MM FIXED</t>
  </si>
  <si>
    <t>TS COVER FOR BAYING, 1000 AND 1200 MM</t>
  </si>
  <si>
    <t>TS COVER FOR BAYING (TOP), D: 400 MM</t>
  </si>
  <si>
    <t>TS COVER FOR BAYING (TOP), D: 500 MM</t>
  </si>
  <si>
    <t>TS COVER FOR BAYING (TOP), D: 600 MM</t>
  </si>
  <si>
    <t>TS COVER FOR VERTICAL BAYING, H: 2,200 M</t>
  </si>
  <si>
    <t>TS COVER FOR BAYING (TOP), D: 800 MM</t>
  </si>
  <si>
    <t>HINGES 180DGR PK OF 4.BLACK</t>
  </si>
  <si>
    <t>TS SUPPORT FOR PROTECTIVE BARS (PK OF 2)</t>
  </si>
  <si>
    <t>TS PROTECTIVE BAR FOR 1200W</t>
  </si>
  <si>
    <t>TS ROOF PLATE 600X600MM WITH</t>
  </si>
  <si>
    <t>TS ROOF PLATES  800X600MM WITH</t>
  </si>
  <si>
    <t>TS ROOF PLATE 800X600MM WITH</t>
  </si>
  <si>
    <t>TS ROOF PLATE 1200X600MM WITH</t>
  </si>
  <si>
    <t>TS TOP MODULE 1200WIDE 7035</t>
  </si>
  <si>
    <t>TS SECTION FOR CABLE ENTRY, REAR 600MM</t>
  </si>
  <si>
    <t>TS SECTION FOR CABLE ENTRY,REAR 800MM</t>
  </si>
  <si>
    <t>TS SECTION FOR CABLE ENTRY, REAR 1000MM</t>
  </si>
  <si>
    <t>TS SECTION FOR CABLE ENTRY, REAR 1200MM</t>
  </si>
  <si>
    <t>SECTION FOR CABLE ENTRY,CENTRE FOR 1600</t>
  </si>
  <si>
    <t>SECTION FOR CABLE ENTRY,REAR FOR 1600MM</t>
  </si>
  <si>
    <t>TS SLIDE RAILS 1200MM</t>
  </si>
  <si>
    <t>TS SLIDE RAILS 600MM (PK OF 2)</t>
  </si>
  <si>
    <t>TS SLIDE RAILS 800MM</t>
  </si>
  <si>
    <t>TS8804 ENCLOSURE 800X2000X400 RAL7035</t>
  </si>
  <si>
    <t>TS8805 ENCLOSURE 800X2000X500 RAL7035</t>
  </si>
  <si>
    <t>TS8806 ENCLOSURE 800X2000X600 RAL7035.</t>
  </si>
  <si>
    <t>TS STEEL ENCLOSURE WHD 800X2000X600MM</t>
  </si>
  <si>
    <t>TS8808 ENCLOSURE 800X2000X800 RAL7035</t>
  </si>
  <si>
    <t>TS 800X2000X800 RFI SHIELDED RAL 7035</t>
  </si>
  <si>
    <t>TS8815 ENCLOSURE 800X1200X500 RAL 7035</t>
  </si>
  <si>
    <t>TS8826 ENCLOSURE 800X2200X600 RAL7035</t>
  </si>
  <si>
    <t>TS8845 ENCLOSURE 800X1400X500 RAL7035</t>
  </si>
  <si>
    <t>TS8865 ENCLOSURE 800X1600X500 RAL 7035</t>
  </si>
  <si>
    <t>TS8880 ENCLOSURE 800X1800X500 RAL7035</t>
  </si>
  <si>
    <t>TS8881 ENCLOSURE 800X1800X600 RAL7035</t>
  </si>
  <si>
    <t>TS8884 ENCLOSURE 800X1800X400 RAL 7035</t>
  </si>
  <si>
    <t>TS8885 ENCLOSURE 800X1800X500 RAL7035</t>
  </si>
  <si>
    <t>TS8886 ENCLOSURE 800X1800X600 RAL7035</t>
  </si>
  <si>
    <t>TS ISOLATOR DOOR COVER RAL7035</t>
  </si>
  <si>
    <t>MTE 17'' RAL7035 FI NÄPPÄIMISTÖ</t>
  </si>
  <si>
    <t>MTE 17'' RAL7035/ENGLISCH/TOUCHPAD</t>
  </si>
  <si>
    <t>MTE 17" RAL9005/DEUTSCH/TOUCHPAD</t>
  </si>
  <si>
    <t>MTE 17" RAL9005/ENGLISCH/TOUCHPAD</t>
  </si>
  <si>
    <t>RILINE60 BUSBAR SUPPORT 3 POLE INTERNAL</t>
  </si>
  <si>
    <t>SV RILINE60 BUSBAR SUPPORT PK 4</t>
  </si>
  <si>
    <t>RILINE60 BUSBAR SUPPORT 3 POLE EXTERNAL</t>
  </si>
  <si>
    <t>RILINE60 END COVER FOR SV9340 PK OF 2</t>
  </si>
  <si>
    <t>SV RILINE60 END COVER PK 2</t>
  </si>
  <si>
    <t>SV SPACERS 12X5/10MM PK 12</t>
  </si>
  <si>
    <t>RILINE BASE TRAY 500MML PK OF 2</t>
  </si>
  <si>
    <t>RILINE60 BASE TRAY 700MML PK OF 2</t>
  </si>
  <si>
    <t>RILINE60 BASE TRAY 900MML PK OF 2</t>
  </si>
  <si>
    <t>RILINE60 BASE TRAY 1100MML PK OF 2</t>
  </si>
  <si>
    <t>SV RILINE60 BASE TRAY 4-POLE PK2</t>
  </si>
  <si>
    <t>RILINE60 BASE TRAY INFILL 100MML PK OF 2</t>
  </si>
  <si>
    <t>RILINE60 COVER SECTION 700MML PK OF 2</t>
  </si>
  <si>
    <t>RILINE60 COVER SECTION 1100MML PK OF 2</t>
  </si>
  <si>
    <t>SV RILINE60 COVER SECTION 4-POLE PK2</t>
  </si>
  <si>
    <t>RILINE60 SUPPORT TRIM FOR SV9340200/210</t>
  </si>
  <si>
    <t>SV RILINE60 SUPPORT TRIM PK 5</t>
  </si>
  <si>
    <t>2 SV RILINE60 INSULATING STRIPS</t>
  </si>
  <si>
    <t>OM SUPPORT 45X208MM</t>
  </si>
  <si>
    <t>OM SUPPORT 55X208MM</t>
  </si>
  <si>
    <t>CONNECTION PIN FOR OM &amp; OT ADAPTOR PK 20</t>
  </si>
  <si>
    <t>INSERT STRIP 10X208MM FOR OM ADAPTOR PK2</t>
  </si>
  <si>
    <t>RITTAL RILINE60 OM ADAPTOR WITHOUT CONNE</t>
  </si>
  <si>
    <t>OM ADAPTOR 25A 690V AWG 12 45X208MM</t>
  </si>
  <si>
    <t>SV OM-ADAPTOR 32A,690V,AWG 10</t>
  </si>
  <si>
    <t>SV OM-ADAPTOR 32A 45X208MM AWG10</t>
  </si>
  <si>
    <t>OM ADAPTOR 32A 690V AWG 10 45X272MM</t>
  </si>
  <si>
    <t>OM ADAPTOR 25A 690V AWG 12 90X208MM</t>
  </si>
  <si>
    <t>OM ADAPTOR 65A 690V AWG 6 55X208MM</t>
  </si>
  <si>
    <t>OM ADAPTOR 65A 690V AWG 6 55X272MM</t>
  </si>
  <si>
    <t>OM ADAPTOR 32A 690V AWG 10 55X208MM</t>
  </si>
  <si>
    <t>SV OM ADAPTOR 32A 55X208MM AWG10</t>
  </si>
  <si>
    <t>OM ADAPTOR 32A 690V 1.5.6 QMM 45X208MM</t>
  </si>
  <si>
    <t>OM ADAPTOR 32A 690V 1.5.6QMM 45X208MM</t>
  </si>
  <si>
    <t>OM ADAPTOR 32A 690V 1,5-6MM 45X272MM</t>
  </si>
  <si>
    <t>OM ADAPTOR 65A 690V 2.5.16 QMM 55X208MM</t>
  </si>
  <si>
    <t>OM ADAPTOR 65A 690V 2.5.16 QMM 55X272MM</t>
  </si>
  <si>
    <t>OM ADAPTOR 32A 690V 1.5.6 QMM 55X208MM</t>
  </si>
  <si>
    <t>SV OM-ADAPTOR 65A,690V,AWG 6</t>
  </si>
  <si>
    <t>SV OM ADAPTOR 40A 75X208MM AWG8</t>
  </si>
  <si>
    <t>OM ADAPTOR 40A 690V AWG 8 55X208MM</t>
  </si>
  <si>
    <t>OM ADAPTOR 16A 690V AWG 12 45X237MM</t>
  </si>
  <si>
    <t>OM ADAPTOR 32A 690V AWG 10 45X237MM</t>
  </si>
  <si>
    <t>OM ADAPTOR 16A 690V AWG 12 45X208MM</t>
  </si>
  <si>
    <t>OM ADAPTOR 32A 690V AWG 10 45X208MM</t>
  </si>
  <si>
    <t>SV CABLE SET AWG 14 130MML PK OF 15</t>
  </si>
  <si>
    <t>SV CABLE SET AWG 12 130MML PK OF 15</t>
  </si>
  <si>
    <t>SV CABLE SET AWG 10 130MML PK OF 15</t>
  </si>
  <si>
    <t>SV CABLE SET AWG 8 130MML PK OF 6</t>
  </si>
  <si>
    <t>SV CABLE SET AWG 6 130MML PK OF 6</t>
  </si>
  <si>
    <t>SV OM PREM/ADAPTOR 25A 690V,1,5-4QMM</t>
  </si>
  <si>
    <t>SV OM PREM/ADAPTOR 25A,690V,1,5-4QMM</t>
  </si>
  <si>
    <t>RILINE60 BUSBAR SUPPORT PLS800 3-POLE</t>
  </si>
  <si>
    <t>RILINE END COVER (PLS800) FOR SV9341000</t>
  </si>
  <si>
    <t>RILINE60 BASE TRAY  (PLS800) 500MML</t>
  </si>
  <si>
    <t>RILINE60 BASE TRAY (PLS800) 700MML</t>
  </si>
  <si>
    <t>RILINE60 BASE TRAY (PLS800) 900MML</t>
  </si>
  <si>
    <t>RILINE60 BASE TRAY (PLS800) 1100MML</t>
  </si>
  <si>
    <t>RILINE60 BASE TRAY INFILL (PLS800) 100MM</t>
  </si>
  <si>
    <t>RILINE60 BUSBAR SUPPORT (PLS1600) 3 POLE</t>
  </si>
  <si>
    <t>SV RILINE60 BUSBAR SUPPORT PL1600 PLUS</t>
  </si>
  <si>
    <t>SV BUSBAR HOLDER (PLS1600)</t>
  </si>
  <si>
    <t>RILINE60 END COVER (PLS1600) PK OF 2</t>
  </si>
  <si>
    <t>SV RILINE60 END COVER</t>
  </si>
  <si>
    <t>RILINE60 BASE TRAY (PLS1600) 500MML</t>
  </si>
  <si>
    <t>RILINE60 BASE TRAY (PLS 1600) 700MML</t>
  </si>
  <si>
    <t>RILINE60 BASE TRAY (PLS1600) 900MML</t>
  </si>
  <si>
    <t>RILINE60 BASE TRAY (PLS1600) 1100MML</t>
  </si>
  <si>
    <t>SV RILINE60 BASE TRAY (PLS1600) PK 2</t>
  </si>
  <si>
    <t>RILINE60 BASE TRAY INFILL (PLS1600)</t>
  </si>
  <si>
    <t>CONNECTION ADAPTOR 63A 690V 3 POLE</t>
  </si>
  <si>
    <t>CONNECTION ADAPTOR 125A 690V 3 POLE</t>
  </si>
  <si>
    <t>SV CONNECTION ADAPTOR 124A,690V</t>
  </si>
  <si>
    <t>CONNECTION ADAPTOR 250A 690V 3 POLE</t>
  </si>
  <si>
    <t>SV CONNECTION ADAPTOR 250A,690V</t>
  </si>
  <si>
    <t>CONNECTION ADAPTO 250A 690V 3 POLE</t>
  </si>
  <si>
    <t>CONNECTION ADAPTOR 800A 690V 3 POLE</t>
  </si>
  <si>
    <t>SV CONNECTION BLOCK UP TO 800A</t>
  </si>
  <si>
    <t>SV CONNECTION ADAPTOR 1600A,690V</t>
  </si>
  <si>
    <t>SV CONNECTION BLOCK UP TO 1600A</t>
  </si>
  <si>
    <t>CONNECTION ADAPTOR 100A 690V 72X210MM</t>
  </si>
  <si>
    <t>CB COMPONENT ADAPTOR 160A 690V 90X212MM</t>
  </si>
  <si>
    <t>SV RILINE BUSBAR SYSTEM120MMX277MM TOP</t>
  </si>
  <si>
    <t>SV COMPONENT ADAPTOR 160A 690V 90X212MM</t>
  </si>
  <si>
    <t>SV RILINE BUSBAR SYS 120X277MM BOTTOM</t>
  </si>
  <si>
    <t>SV CB-COMP/ADAPTOR 160A, 690V</t>
  </si>
  <si>
    <t>SV SLIDING BLOCKS M3/M4 PK 6</t>
  </si>
  <si>
    <t>SV CONNECTOR BRACKET 10X15,5X0,8MM</t>
  </si>
  <si>
    <t>CB COMPONENT ADAPTOR 250A 690V</t>
  </si>
  <si>
    <t>SV SLIDING BLOCKS M4/M5 PK 6</t>
  </si>
  <si>
    <t>INSERT STRIP W=25MM FOR SV9342700/710</t>
  </si>
  <si>
    <t>SV PINBLOCK45 W=45MM PK OF 5</t>
  </si>
  <si>
    <t>SV PINBLOCK 55 W=55MM PK OF 5</t>
  </si>
  <si>
    <t>SV PINLOCK PLUS FOR STARTER PK OF 5</t>
  </si>
  <si>
    <t>SUPPORT RAIL TS45C 35X10MM PK OF 5</t>
  </si>
  <si>
    <t>SUPPORT RAIL TS45D 35X10MM PK OF 5</t>
  </si>
  <si>
    <t>SUPPORT RAIL TS45B-V 35X10MM PK OF 5</t>
  </si>
  <si>
    <t>SUPPORT RAIL TS45M 35X15MM PK OF 5</t>
  </si>
  <si>
    <t>SUPPORT RAIL TS55C 35X10MM PK OF 5</t>
  </si>
  <si>
    <t>SUPPORT RAIL TS55D 35X10MM PK OF 5</t>
  </si>
  <si>
    <t>SUPPORT RAIL TS55B-V 35X10MM PK OF 5</t>
  </si>
  <si>
    <t>SUPPORT RAIL TS55M 35X15MM PK OF 5</t>
  </si>
  <si>
    <t>SV SUPPORT RAILS 35X7.5MM (PK OF 2)</t>
  </si>
  <si>
    <t>SV NH-ON-LOAD ISOLATOR GR.00, 160A, 690V</t>
  </si>
  <si>
    <t>SV NH-ON-LOAD ISOLATOR GR.1, 250A, 690V</t>
  </si>
  <si>
    <t>SV NH-ON-LOAD ISOLATOR, 400A, 690V</t>
  </si>
  <si>
    <t>SV NH-ON-LOAD ISOLATOR GR.2, 400A, 690V</t>
  </si>
  <si>
    <t>SV NH-ON-LOAD ISOLATOR.3, 630A, 690V</t>
  </si>
  <si>
    <t>SV CONNECTION PARTS 150 QMM</t>
  </si>
  <si>
    <t>SV TERMINAL COMNECTORS 300 QMM</t>
  </si>
  <si>
    <t>SV FUSE HOLDER 100A,600V</t>
  </si>
  <si>
    <t>SV FUSE HOLDER 200A,600V</t>
  </si>
  <si>
    <t>SV FUSE HOLDER 400A,600V</t>
  </si>
  <si>
    <t>SV CB COMPONENT ADAPTOR 250A, 690V</t>
  </si>
  <si>
    <t>SV CB COMPONENT ADAPTOR 630A, 690V</t>
  </si>
  <si>
    <t>SV CB-COMPONENT ADAPTOR 500A, 690V</t>
  </si>
  <si>
    <t>SV CB COMPONENT ADAPTOR 400A, 690V</t>
  </si>
  <si>
    <t>SV NH-LOAD SWITCHING BAR SIZE 00</t>
  </si>
  <si>
    <t>SV NH FUSE-SWITCH-DISCONNECTOR SIZE 00</t>
  </si>
  <si>
    <t>PK POLYCARBONATE ENC 130X94X57 PK OF 4</t>
  </si>
  <si>
    <t>PK POLYCARBONATE ENC 180X110X90 PK OF 2</t>
  </si>
  <si>
    <t>PK POLYCARBONATE ENC 254X180X111</t>
  </si>
  <si>
    <t>SV BUSBAR SUPPORT 2-POLE</t>
  </si>
  <si>
    <t>SV MINI-PLS BUSBAR-MOUNTING FUSE BASE</t>
  </si>
  <si>
    <t>SV BOARD 125 A, W=225 MM</t>
  </si>
  <si>
    <t>SV BOARD 125 A, W=405 MM</t>
  </si>
  <si>
    <t>SV CONNECTION ADAPTOR 80 A, 690 V</t>
  </si>
  <si>
    <t>SV COMPONENT ADAPTOR 16 A, 690 V, AWG 14</t>
  </si>
  <si>
    <t>SV COMPONENT ADAPTOR 16 A, 690 V (BASIC)</t>
  </si>
  <si>
    <t>SV COMPONENT ADAPTOR 32 A, 690 V (BASIC)</t>
  </si>
  <si>
    <t>SV COMPONENT ADAPTOR 16A, 690V (COMFORT)</t>
  </si>
  <si>
    <t>SV COMPONENT ADAPTOR 25A, 690V (COMFORT)</t>
  </si>
  <si>
    <t>SV COMPONENT ADAPTOR 32A, 690V (COMFORT)</t>
  </si>
  <si>
    <t>SV COMPONENT ADAPTOR 45A, 690V (COMFORT)</t>
  </si>
  <si>
    <t>SV MOTOR CONTROLLER 0,6 A, 500 V</t>
  </si>
  <si>
    <t>SV MOTOR CONTROLLER 2,4 A, 500 V</t>
  </si>
  <si>
    <t>SV MOTOR CONTROLLER 9 A, 500 V</t>
  </si>
  <si>
    <t>SV ELECTRONIC POWER SWITCH 25 A, 400 V</t>
  </si>
  <si>
    <t>SV ELECTRONIC POWER SWITCH 25 A, 500 V</t>
  </si>
  <si>
    <t>SV SUPPORT RAIL, W=45 MM</t>
  </si>
  <si>
    <t>SV POSITIONER, H=55 MM</t>
  </si>
  <si>
    <t>SV POSITIONER, H=35 MM</t>
  </si>
  <si>
    <t>SV MAXI-PLS BUSBAR 691MM</t>
  </si>
  <si>
    <t>MAXI PLS BUSBAR 2000A,2.4 MTRS,PACK OF 0</t>
  </si>
  <si>
    <t>MAXI PLS BUSBAR 1600A,2.4 MTRS,PACK OF 0</t>
  </si>
  <si>
    <t>MAXI PLS BUSBAR 3200A,2.4 MTRS,PACK OF 0</t>
  </si>
  <si>
    <t>MAXI PLS 3200 END COVERS (PK OF 6)</t>
  </si>
  <si>
    <t>SV HOLDER SET (STABILISATION)</t>
  </si>
  <si>
    <t>SV MAXI-PLS COMPACT INFEED</t>
  </si>
  <si>
    <t>SV PE/PEN BUSBARS 1000W ENC (PK OF 2)</t>
  </si>
  <si>
    <t>SV PE/PEN BUSBARS 1200MMW (PK OF 2)</t>
  </si>
  <si>
    <t>SV BUSBAR  40 X 10 X 392 PK OF 2</t>
  </si>
  <si>
    <t>SV PE/PEN BAYING BRACKETS (PK OF4)</t>
  </si>
  <si>
    <t>SV PE/PEN BUSBARS  600MMW ENC (PK OF 2)</t>
  </si>
  <si>
    <t>SV PE/PEN- BUSBARS 800MMW ENC (PK OF 2)</t>
  </si>
  <si>
    <t>SV PE/PEN BUSBARS 1000MMW (PK OF 2)</t>
  </si>
  <si>
    <t>SV PE/PEN BAYING BRACKETS (PK OF 4)</t>
  </si>
  <si>
    <t>SV PE/PEN BUSBARS 600MMW ENC (PK OF 2)</t>
  </si>
  <si>
    <t>SV PE/PEN BUSBARS 800MMW ENC (PK OF 2)</t>
  </si>
  <si>
    <t>SV PE COMBINATION ANGLE (PK OF 4)</t>
  </si>
  <si>
    <t>SV PE/PEN COMBINATION ANGLE PK OF 4</t>
  </si>
  <si>
    <t>SV BUSBAR 30X10MM 965MML PK 2</t>
  </si>
  <si>
    <t>SV BUSBAR 30X10MM 1165MML PK 2</t>
  </si>
  <si>
    <t>30X5 PE/PEN BUSBARS</t>
  </si>
  <si>
    <t>SV BUSBAR CU30X10MM L=365MM PK 2</t>
  </si>
  <si>
    <t>SV BUSBAR CU 30X10MM L=565MM PK 2</t>
  </si>
  <si>
    <t>SV BUSBAR 30X10MM 765MML PK 2</t>
  </si>
  <si>
    <t>ISV CABLE ENTRY GLAND (PK OF 4)</t>
  </si>
  <si>
    <t>ISV ROOF PLATES FOR 600WX600D</t>
  </si>
  <si>
    <t>ISV ROOF PLATES FOR 850WX600D</t>
  </si>
  <si>
    <t>ISV ROOF PLATES FOR 1100WX600D</t>
  </si>
  <si>
    <t>ISV ROOF PLATES FOR 600WX400D</t>
  </si>
  <si>
    <t>ISV ROOF PLATES FOR 850WX400D</t>
  </si>
  <si>
    <t>ISV ROOF PLATES FOR 1100WX400D</t>
  </si>
  <si>
    <t>ISV COVERSTRIP</t>
  </si>
  <si>
    <t>ISV BLANKING COVER ( PC 10 )</t>
  </si>
  <si>
    <t>SV FUSE-SWITCH-DISCONNECTOR ENCLOSURE</t>
  </si>
  <si>
    <t>SV TS8 BUSBAR SYSTEM ENCLOSURE 2 METRE</t>
  </si>
  <si>
    <t>SV TS8 BUSBAR SYS ENCLOSURE 2.2 METRE</t>
  </si>
  <si>
    <t>SV ROOF PLATE IP 4X, WXD 400X600 MM</t>
  </si>
  <si>
    <t>SV ROOF PLATE IP 4X, WXD 600X600 MM</t>
  </si>
  <si>
    <t>SV ROOF PLATE IP 4X, WXD 800X600 MM</t>
  </si>
  <si>
    <t>SV ROOF PLATE IP 4X, WXD 400X800 MM</t>
  </si>
  <si>
    <t>SV ROOF PLATE IP 4X, WXD 600X800 MM</t>
  </si>
  <si>
    <t>SV ROOF PLATE IP 4X, WXD 800X800 MM</t>
  </si>
  <si>
    <t>SV PARTIAL DOOR WXH 400X1000 MM</t>
  </si>
  <si>
    <t>SV PARTIAL DOOR WXH 400X300 MM</t>
  </si>
  <si>
    <t>SV PARTIAL DOOR WXH 400X400 MM</t>
  </si>
  <si>
    <t>SV PARTIAL DOOR WXH 400X600 MM</t>
  </si>
  <si>
    <t>SV PARTIAL DOOR WXH 400X800 MM</t>
  </si>
  <si>
    <t>SV PARTIAL DOOR WXH 400X2000 MM</t>
  </si>
  <si>
    <t>SV PARTIAL DOOR WXH 400X1600 MM</t>
  </si>
  <si>
    <t>SV PARTIAL DOOR WXH 400X1800 MM</t>
  </si>
  <si>
    <t>SV MTG. BRACKET FOR FUNCT.SPACE DIVIDER</t>
  </si>
  <si>
    <t>SV COMPARTMENT DIVIDER WXD 400X400MM</t>
  </si>
  <si>
    <t>SV FUNC. SPACE DIVIDER, WXD 400X800MM</t>
  </si>
  <si>
    <t>SV COMPARTMENT DIVIDER WXD 600X400MM</t>
  </si>
  <si>
    <t>SV FUNC. SPACE DIVIDER, WXD 600X800MM</t>
  </si>
  <si>
    <t>SV COMPARTMENT DIVIDER WXD 800X400MM</t>
  </si>
  <si>
    <t>SV FUNC. SPACE DIVIDER, WXD 800X800MM</t>
  </si>
  <si>
    <t>SV PARTIAL MOUNTING PLATE 400WX200H</t>
  </si>
  <si>
    <t>PARTIAL MOUNTING PLATE OF 400WX300H</t>
  </si>
  <si>
    <t>SV PARTIAL MOUNTING PLATE 400W X 400H</t>
  </si>
  <si>
    <t>SV PARTIAL MOUNTING PLATE 400W X 600H</t>
  </si>
  <si>
    <t>SV PARTIAL MOUNTING PLATE 400W X 800H</t>
  </si>
  <si>
    <t>SV MINI-TS-PROFILE 17X15,5MM, L=62,5MM</t>
  </si>
  <si>
    <t>SV MINI-TS-PROFIL 17X17MM, L=137</t>
  </si>
  <si>
    <t>SV MINI-TS-PROFILE 17X17MM, L=262</t>
  </si>
  <si>
    <t>SV MINI-TS-PROFILE 17X15,5MM, L=487,5MM</t>
  </si>
  <si>
    <t>SV MINI-TS-PROFIL 17X15,5MM, L=787,5MM</t>
  </si>
  <si>
    <t>SV MINI-TS-PROFILE 17X15.5MM. L=862.5MM</t>
  </si>
  <si>
    <t>SV SYSTEM ATTACHMENT</t>
  </si>
  <si>
    <t>SV SYSTEM ATTACHMENT F. BUSBAR 4X 60X10</t>
  </si>
  <si>
    <t>SV SYSTEM ATTACHMENT F. BUSBAR 4X100X10</t>
  </si>
  <si>
    <t>SV SYSTEM ATTACHMENT F. BUSBAR 4X 100X10</t>
  </si>
  <si>
    <t>SV CONNECTION BRACKET (DESIGN CODE) FOR</t>
  </si>
  <si>
    <t>SV PRESSURE STOPPER F. ROOF PLATES, PU=4</t>
  </si>
  <si>
    <t>CONTACT HAZARD PROTECTION COVER FORM 2B</t>
  </si>
  <si>
    <t>BLANKING COVERS</t>
  </si>
  <si>
    <t>SV RI4POWER BUSBAR 30X10MM</t>
  </si>
  <si>
    <t>SV RI4POWER INDOOR BUSBAR 30X10MM</t>
  </si>
  <si>
    <t>SV BUSBAR SUPPORT FLAT COPPER 4X 60X10MM</t>
  </si>
  <si>
    <t>SV BUSBAR SUPPORT FLAT COPPER 4X100X10MM</t>
  </si>
  <si>
    <t>BUSBAR CLAW</t>
  </si>
  <si>
    <t>SV COVER SECTION  TOP/BOTTOM, 1X10MM</t>
  </si>
  <si>
    <t>SCREW CONNECTION FOR FLAT-PLS SCREW M10X</t>
  </si>
  <si>
    <t>SCREW CONNECTION M10X100</t>
  </si>
  <si>
    <t>SV NH SWITCH DISCONNECTOR SIZE 00, 160 A</t>
  </si>
  <si>
    <t>SV NH SWITCH DISCONNECTOR SIZE 1, 250 A</t>
  </si>
  <si>
    <t>SV NH SWITCH DISCONNECTOR SIZE 2, 400 A</t>
  </si>
  <si>
    <t>SV NH SWITCH DISCONNECTOR SIZE 3, 630 A</t>
  </si>
  <si>
    <t>SV CONNECTION SPACE COVER (185 MM)</t>
  </si>
  <si>
    <t>SV COVER SUPPORT STRIP (185 MM)</t>
  </si>
  <si>
    <t>SV MIKRO-SWITCH (185 MM)</t>
  </si>
  <si>
    <t>SV WEDGE CLAMP TERMINAL (185 MM)</t>
  </si>
  <si>
    <t>SV BOX TERMINAL 70-240 MM² (185 MM)</t>
  </si>
  <si>
    <t>SV BOX TERMINAL 185-300 MM² (185 MM)</t>
  </si>
  <si>
    <t>SV CONTACT CLAMP (185 MM)</t>
  </si>
  <si>
    <t>SV CONNECTION BLOCK 2X300QMM,</t>
  </si>
  <si>
    <t>SV CONNECTION BLOCK 4XM12</t>
  </si>
  <si>
    <t>CS NEWBASIC BHT 600X1200X500</t>
  </si>
  <si>
    <t>CS NEWBASIC BHT 800X1200X500</t>
  </si>
  <si>
    <t>CS NEWBASIC BHT 1200X1200X500</t>
  </si>
  <si>
    <t>CS SEMI-CYLINDER</t>
  </si>
  <si>
    <t>CS SEMI CYLINDER WITH IDENTICAL LOCK SYS</t>
  </si>
  <si>
    <t>Description</t>
  </si>
  <si>
    <t>http://www.rittal.com/com-en/product/show/variantdetail.action?productID=1488000+I94</t>
  </si>
  <si>
    <t>http://www.rittal.com/com-en/product/show/variantdetail.action?productID=6380410+I2222</t>
  </si>
  <si>
    <t>TBA</t>
  </si>
  <si>
    <t>Model Number</t>
  </si>
  <si>
    <t>Click once to view on website</t>
  </si>
  <si>
    <t>Prices quoted do not include VAT. All goods sold are subject to Rittal Ltd standard terms and conditions of sale.</t>
  </si>
  <si>
    <t xml:space="preserve">The right is reserved to change prices without prior notice.  </t>
  </si>
  <si>
    <t>From time to time certain products may be removed from sale and alternatives, where possible, will be recommended.</t>
  </si>
  <si>
    <t>Prices are carriage free for mainland UK only. All others regions, e.g. Northern Ireland &amp; I.O.M. prices are ex-works.</t>
  </si>
  <si>
    <t>ITEMS CONTAINING COPPER (CU) ARE LIKELY TO CHANGE WITHOUT PRIOR NOTICE</t>
  </si>
  <si>
    <t>where shown (Subject to Copper Surcharge (kg)), pricing will be exclusive of surcharge, which will be added at time of order confirmation</t>
  </si>
  <si>
    <t>HEAD OFFICE</t>
  </si>
  <si>
    <t>Rittal Limited, Braithwell Way, Hellaby Industrial Estate, Hellaby, Rotherham S66 8QY</t>
  </si>
  <si>
    <t>Facsimile: 01709 701217</t>
  </si>
  <si>
    <t>Telephone: 01709 704000</t>
  </si>
  <si>
    <t>LONDON OFFICE (IT)</t>
  </si>
  <si>
    <t>Rittal Limited, 1 Canada Square, Canary Wharf, London, E14 5AA</t>
  </si>
  <si>
    <t>Customer Service: 0330 22 111 61</t>
  </si>
  <si>
    <t>information@rittal.co.uk</t>
  </si>
  <si>
    <t>http://www.rittal.co.uk</t>
  </si>
  <si>
    <t>Rittal Limited Budgetary Pricing Calculator</t>
  </si>
  <si>
    <t>enter only in yellow cells</t>
  </si>
  <si>
    <t>Qty</t>
  </si>
  <si>
    <t>Product Description</t>
  </si>
  <si>
    <t>Discount per item</t>
  </si>
  <si>
    <t>Net price per Unit of Measure</t>
  </si>
  <si>
    <t>Total for Qty</t>
  </si>
  <si>
    <t>Total</t>
  </si>
  <si>
    <t>Project/Customer name:</t>
  </si>
  <si>
    <t>Enter approved discount*</t>
  </si>
  <si>
    <t>AS</t>
  </si>
  <si>
    <t>AS Plug fur USA</t>
  </si>
  <si>
    <t>AS Adapter fur USA plug 4050219</t>
  </si>
  <si>
    <t>AS Deburring cutter with holder</t>
  </si>
  <si>
    <t>AS Standard deburring blade B30</t>
  </si>
  <si>
    <t>AS Twist Drill A022- 8,5mm short</t>
  </si>
  <si>
    <t>AS Twist Drill A002- 10,5 mm</t>
  </si>
  <si>
    <t>AS Twist Drill A022- 10,5 mm short</t>
  </si>
  <si>
    <t>AS Machine Screw Tap M10</t>
  </si>
  <si>
    <t>AS Machine Screw Tap M12</t>
  </si>
  <si>
    <t>AS SK30 Tool holder</t>
  </si>
  <si>
    <t>AS Elastic collet, 3-2mm</t>
  </si>
  <si>
    <t>AS Elastic collet, 4-3mm</t>
  </si>
  <si>
    <t>AS Elastic collet, 5-4mm</t>
  </si>
  <si>
    <t>AS Elastic collet, 6-5mm</t>
  </si>
  <si>
    <t>AS Elastic collet, 7-6mm</t>
  </si>
  <si>
    <t>AS Elastic collet, 8-7mm</t>
  </si>
  <si>
    <t>AS Elastic collet, 9-8mm</t>
  </si>
  <si>
    <t>AS Elastic collet, 10-9mm</t>
  </si>
  <si>
    <t>AS Elastic collet, 11-10mm</t>
  </si>
  <si>
    <t>AS Elastic collet, 12-11mm</t>
  </si>
  <si>
    <t>AS Elastic collet, M 3</t>
  </si>
  <si>
    <t>AS Elastic collet, M 4</t>
  </si>
  <si>
    <t>AS Elastic collet, M 5</t>
  </si>
  <si>
    <t>AS Elastic collet, M 6</t>
  </si>
  <si>
    <t>AS Elastic collet, M 8</t>
  </si>
  <si>
    <t>AS Elastic collet, M 10</t>
  </si>
  <si>
    <t>AS Elastic collet, M 12</t>
  </si>
  <si>
    <t>AS Elastic collet, 13mm</t>
  </si>
  <si>
    <t>AS Gripper tongs compl. f. SK 30</t>
  </si>
  <si>
    <t>AS Support Peg, 57mm</t>
  </si>
  <si>
    <t>AS Support Peg, 73mm</t>
  </si>
  <si>
    <t>AS Support Peg, swivelling</t>
  </si>
  <si>
    <t>AS Support Peg, 69mm</t>
  </si>
  <si>
    <t>AS Support Peg, 33mm</t>
  </si>
  <si>
    <t>AS Cam clamp complete</t>
  </si>
  <si>
    <t>AS Cam clamp (part 1/3)</t>
  </si>
  <si>
    <t>AS Compression spring (part 2/3)</t>
  </si>
  <si>
    <t>AS Slot nut (part 3/3)</t>
  </si>
  <si>
    <t>AS Z-profile Perforex BC 1001 HS</t>
  </si>
  <si>
    <t>AS Z-profile Perforex BC 1007/1008/2007</t>
  </si>
  <si>
    <t>AS Slot nut for excenter hand gear</t>
  </si>
  <si>
    <t>AS Slot nut for support peg</t>
  </si>
  <si>
    <t>AS Multiple side roll</t>
  </si>
  <si>
    <t>AS Filter bags</t>
  </si>
  <si>
    <t>AS Minimal lubrication oil</t>
  </si>
  <si>
    <t>AS Special-oil</t>
  </si>
  <si>
    <t>AS Lubricant for sliding guide</t>
  </si>
  <si>
    <t>AS Rubber ring f. pressure foot &amp; vaccum</t>
  </si>
  <si>
    <t>AS Rubber deflector X-axis</t>
  </si>
  <si>
    <t>AS Proximity switch for reference Z-axis</t>
  </si>
  <si>
    <t>AS Proximity switch for stop Z-axis</t>
  </si>
  <si>
    <t>AS Proximity switch broken bit detection</t>
  </si>
  <si>
    <t>AS Compression spring</t>
  </si>
  <si>
    <t>AS Span modul cylinder</t>
  </si>
  <si>
    <t>AS Span modul</t>
  </si>
  <si>
    <t>AS Light sensor</t>
  </si>
  <si>
    <t>AS Suction hose f. BC 1007 HS</t>
  </si>
  <si>
    <t>AS Servomodul, A 04-15</t>
  </si>
  <si>
    <t>AS Supply-modul, CAN V05-20-15</t>
  </si>
  <si>
    <t>AS Servomodul A 18-15</t>
  </si>
  <si>
    <t>AS Finger for front clamping unit</t>
  </si>
  <si>
    <t>AS Proximity End Switch</t>
  </si>
  <si>
    <t>AS Sensor</t>
  </si>
  <si>
    <t>AS Left side clamp track BC 2007</t>
  </si>
  <si>
    <t>AS Right side clamp track BC 2007</t>
  </si>
  <si>
    <t>AS Right side clamp track BC 1008</t>
  </si>
  <si>
    <t>AS Left side clamp track BC 1008</t>
  </si>
  <si>
    <t>AS Roughing cutter 4mm milling bit</t>
  </si>
  <si>
    <t>AS Milling bit for steel &amp; stainl. steel</t>
  </si>
  <si>
    <t>AS Circular thread milling cutter 10x1,5</t>
  </si>
  <si>
    <t>AS Air-jet cone</t>
  </si>
  <si>
    <t>AS Suction hose metal</t>
  </si>
  <si>
    <t>AS Brushes bar performance package V2</t>
  </si>
  <si>
    <t>AS Basic-Unit performance package</t>
  </si>
  <si>
    <t>AS Mounting device minimal lubrication</t>
  </si>
  <si>
    <t>AS Mill extension with collet, 16mm</t>
  </si>
  <si>
    <t>AS Hollow shaft spindle, air pressure</t>
  </si>
  <si>
    <t>AS Multiple fastening, BC 1001</t>
  </si>
  <si>
    <t>AS Multiple fastening, BC 1007/2007</t>
  </si>
  <si>
    <t>AS Multiple fastening, BC 1008</t>
  </si>
  <si>
    <t>AS Power rail support, BC 1007-2007</t>
  </si>
  <si>
    <t>AS Power rail support, BC 1001</t>
  </si>
  <si>
    <t>AS License Autosketch R10</t>
  </si>
  <si>
    <t>AS Cooling for PC terminal</t>
  </si>
  <si>
    <t>AS Web-Cam surveillance via Skype</t>
  </si>
  <si>
    <t>AS Compressor for Perforex (silent)</t>
  </si>
  <si>
    <t>AS Power rail support</t>
  </si>
  <si>
    <t>AS Manual profile cutter f. mount. rails</t>
  </si>
  <si>
    <t>AS Hydr.- profile cutter f. mount. rails</t>
  </si>
  <si>
    <t>AS Cable trunk cutter</t>
  </si>
  <si>
    <t xml:space="preserve">HB 35  Page No. </t>
  </si>
  <si>
    <t>584, 585</t>
  </si>
  <si>
    <t>List Price Jan 2018 - GB£</t>
  </si>
  <si>
    <t>Rittal UK Price List 04.01.18 - Prices in GB £</t>
  </si>
  <si>
    <t>PRICE LIST (UK)</t>
  </si>
  <si>
    <t>AE1019 S/S CABINET 1000X1200X300</t>
  </si>
  <si>
    <t>SZ</t>
  </si>
  <si>
    <t>VX 158</t>
  </si>
  <si>
    <t>SZ Screw Torx 30 for stainless steel</t>
  </si>
  <si>
    <t>http://www.rittal.com/com-en/product/show/variantdetail.action?productID=2486400</t>
  </si>
  <si>
    <t>SZ Screw Torx 30 BZ 5,5x13</t>
  </si>
  <si>
    <t>VX</t>
  </si>
  <si>
    <t>VX 157</t>
  </si>
  <si>
    <t>http://www.rittal.com/com-en/product/show/variantdetail.action?productID=4164500</t>
  </si>
  <si>
    <t>http://www.rittal.com/com-en/product/show/variantdetail.action?productID=4165500</t>
  </si>
  <si>
    <t>VX 61</t>
  </si>
  <si>
    <t>http://www.rittal.com/com-en/product/show/variantdetail.action?productID=8004000</t>
  </si>
  <si>
    <t>VX 62</t>
  </si>
  <si>
    <t>http://www.rittal.com/com-en/product/show/variantdetail.action?productID=8005000</t>
  </si>
  <si>
    <t>VX 63</t>
  </si>
  <si>
    <t>http://www.rittal.com/com-en/product/show/variantdetail.action?productID=8006000</t>
  </si>
  <si>
    <t>VX 58</t>
  </si>
  <si>
    <t>http://www.rittal.com/com-en/product/show/variantdetail.action?productID=8080000</t>
  </si>
  <si>
    <t>http://www.rittal.com/com-en/product/show/variantdetail.action?productID=8084000</t>
  </si>
  <si>
    <t>VX 88</t>
  </si>
  <si>
    <t>http://www.rittal.com/com-en/product/show/variantdetail.action?productID=8100700</t>
  </si>
  <si>
    <t>VX 89</t>
  </si>
  <si>
    <t>http://www.rittal.com/com-en/product/show/variantdetail.action?productID=8100710</t>
  </si>
  <si>
    <t>http://www.rittal.com/com-en/product/show/variantdetail.action?productID=8100711</t>
  </si>
  <si>
    <t>http://www.rittal.com/com-en/product/show/variantdetail.action?productID=8100740</t>
  </si>
  <si>
    <t>http://www.rittal.com/com-en/product/show/variantdetail.action?productID=8100741</t>
  </si>
  <si>
    <t>http://www.rittal.com/com-en/product/show/variantdetail.action?productID=8100742</t>
  </si>
  <si>
    <t>http://www.rittal.com/com-en/product/show/variantdetail.action?productID=8100743</t>
  </si>
  <si>
    <t>VX 92</t>
  </si>
  <si>
    <t>http://www.rittal.com/com-en/product/show/variantdetail.action?productID=8100770</t>
  </si>
  <si>
    <t>VX 91</t>
  </si>
  <si>
    <t>http://www.rittal.com/com-en/product/show/variantdetail.action?productID=8100780</t>
  </si>
  <si>
    <t>VX 96</t>
  </si>
  <si>
    <t>http://www.rittal.com/com-en/product/show/variantdetail.action?productID=8104245</t>
  </si>
  <si>
    <t>http://www.rittal.com/com-en/product/show/variantdetail.action?productID=8105245</t>
  </si>
  <si>
    <t>http://www.rittal.com/com-en/product/show/variantdetail.action?productID=8106245</t>
  </si>
  <si>
    <t>VX 97</t>
  </si>
  <si>
    <t>http://www.rittal.com/com-en/product/show/variantdetail.action?productID=8106260</t>
  </si>
  <si>
    <t>http://www.rittal.com/com-en/product/show/variantdetail.action?productID=8108245</t>
  </si>
  <si>
    <t>http://www.rittal.com/com-en/product/show/variantdetail.action?productID=8115245</t>
  </si>
  <si>
    <t>http://www.rittal.com/com-en/product/show/variantdetail.action?productID=8126245</t>
  </si>
  <si>
    <t>http://www.rittal.com/com-en/product/show/variantdetail.action?productID=8145245</t>
  </si>
  <si>
    <t>http://www.rittal.com/com-en/product/show/variantdetail.action?productID=8165245</t>
  </si>
  <si>
    <t>http://www.rittal.com/com-en/product/show/variantdetail.action?productID=8166245</t>
  </si>
  <si>
    <t>http://www.rittal.com/com-en/product/show/variantdetail.action?productID=8184245</t>
  </si>
  <si>
    <t>http://www.rittal.com/com-en/product/show/variantdetail.action?productID=8185245</t>
  </si>
  <si>
    <t>http://www.rittal.com/com-en/product/show/variantdetail.action?productID=8186245</t>
  </si>
  <si>
    <t>http://www.rittal.com/com-en/product/show/variantdetail.action?productID=8204000</t>
  </si>
  <si>
    <t>http://www.rittal.com/com-en/product/show/variantdetail.action?productID=8205000</t>
  </si>
  <si>
    <t>http://www.rittal.com/com-en/product/show/variantdetail.action?productID=8206000</t>
  </si>
  <si>
    <t>VX 64</t>
  </si>
  <si>
    <t>http://www.rittal.com/com-en/product/show/variantdetail.action?productID=8208000</t>
  </si>
  <si>
    <t>VX 65</t>
  </si>
  <si>
    <t>http://www.rittal.com/com-en/product/show/variantdetail.action?productID=8226000</t>
  </si>
  <si>
    <t>VX 56</t>
  </si>
  <si>
    <t>http://www.rittal.com/com-en/product/show/variantdetail.action?productID=8245000</t>
  </si>
  <si>
    <t>VX 57</t>
  </si>
  <si>
    <t>http://www.rittal.com/com-en/product/show/variantdetail.action?productID=8265000</t>
  </si>
  <si>
    <t>http://www.rittal.com/com-en/product/show/variantdetail.action?productID=8284000</t>
  </si>
  <si>
    <t>VX 59</t>
  </si>
  <si>
    <t>http://www.rittal.com/com-en/product/show/variantdetail.action?productID=8285000</t>
  </si>
  <si>
    <t>VX 60</t>
  </si>
  <si>
    <t>http://www.rittal.com/com-en/product/show/variantdetail.action?productID=8286000</t>
  </si>
  <si>
    <t>http://www.rittal.com/com-en/product/show/variantdetail.action?productID=8405000</t>
  </si>
  <si>
    <t>http://www.rittal.com/com-en/product/show/variantdetail.action?productID=8406000</t>
  </si>
  <si>
    <t>http://www.rittal.com/com-en/product/show/variantdetail.action?productID=8485000</t>
  </si>
  <si>
    <t>http://www.rittal.com/com-en/product/show/variantdetail.action?productID=8604000</t>
  </si>
  <si>
    <t>http://www.rittal.com/com-en/product/show/variantdetail.action?productID=8605000</t>
  </si>
  <si>
    <t>http://www.rittal.com/com-en/product/show/variantdetail.action?productID=8606000</t>
  </si>
  <si>
    <t>http://www.rittal.com/com-en/product/show/variantdetail.action?productID=8608000</t>
  </si>
  <si>
    <t>VX 98</t>
  </si>
  <si>
    <t>http://www.rittal.com/com-en/product/show/variantdetail.action?productID=8609200</t>
  </si>
  <si>
    <t>http://www.rittal.com/com-en/product/show/variantdetail.action?productID=8609201</t>
  </si>
  <si>
    <t>http://www.rittal.com/com-en/product/show/variantdetail.action?productID=8609202</t>
  </si>
  <si>
    <t>http://www.rittal.com/com-en/product/show/variantdetail.action?productID=8609203</t>
  </si>
  <si>
    <t>http://www.rittal.com/com-en/product/show/variantdetail.action?productID=8609204</t>
  </si>
  <si>
    <t>http://www.rittal.com/com-en/product/show/variantdetail.action?productID=8609205</t>
  </si>
  <si>
    <t>http://www.rittal.com/com-en/product/show/variantdetail.action?productID=8609206</t>
  </si>
  <si>
    <t>http://www.rittal.com/com-en/product/show/variantdetail.action?productID=8609207</t>
  </si>
  <si>
    <t>VX 99</t>
  </si>
  <si>
    <t>http://www.rittal.com/com-en/product/show/variantdetail.action?productID=8609210</t>
  </si>
  <si>
    <t>http://www.rittal.com/com-en/product/show/variantdetail.action?productID=8609211</t>
  </si>
  <si>
    <t>http://www.rittal.com/com-en/product/show/variantdetail.action?productID=8609212</t>
  </si>
  <si>
    <t>http://www.rittal.com/com-en/product/show/variantdetail.action?productID=8609213</t>
  </si>
  <si>
    <t>VX 101</t>
  </si>
  <si>
    <t>http://www.rittal.com/com-en/product/show/variantdetail.action?productID=8609220</t>
  </si>
  <si>
    <t>http://www.rittal.com/com-en/product/show/variantdetail.action?productID=8609230</t>
  </si>
  <si>
    <t>VX 55</t>
  </si>
  <si>
    <t>http://www.rittal.com/com-en/product/show/variantdetail.action?productID=8615000</t>
  </si>
  <si>
    <t>VX 150</t>
  </si>
  <si>
    <t>http://www.rittal.com/com-en/product/show/variantdetail.action?productID=8617000</t>
  </si>
  <si>
    <t>http://www.rittal.com/com-en/product/show/variantdetail.action?productID=8617010</t>
  </si>
  <si>
    <t>http://www.rittal.com/com-en/product/show/variantdetail.action?productID=8617020</t>
  </si>
  <si>
    <t>http://www.rittal.com/com-en/product/show/variantdetail.action?productID=8617030</t>
  </si>
  <si>
    <t>http://www.rittal.com/com-en/product/show/variantdetail.action?productID=8617040</t>
  </si>
  <si>
    <t>http://www.rittal.com/com-en/product/show/variantdetail.action?productID=8617050</t>
  </si>
  <si>
    <t>http://www.rittal.com/com-en/product/show/variantdetail.action?productID=8617060</t>
  </si>
  <si>
    <t>http://www.rittal.com/com-en/product/show/variantdetail.action?productID=8617100</t>
  </si>
  <si>
    <t>http://www.rittal.com/com-en/product/show/variantdetail.action?productID=8617110</t>
  </si>
  <si>
    <t>http://www.rittal.com/com-en/product/show/variantdetail.action?productID=8617120</t>
  </si>
  <si>
    <t>http://www.rittal.com/com-en/product/show/variantdetail.action?productID=8617130</t>
  </si>
  <si>
    <t>http://www.rittal.com/com-en/product/show/variantdetail.action?productID=8617140</t>
  </si>
  <si>
    <t>http://www.rittal.com/com-en/product/show/variantdetail.action?productID=8617150</t>
  </si>
  <si>
    <t>http://www.rittal.com/com-en/product/show/variantdetail.action?productID=8617160</t>
  </si>
  <si>
    <t>http://www.rittal.com/com-en/product/show/variantdetail.action?productID=8617170</t>
  </si>
  <si>
    <t>http://www.rittal.com/com-en/product/show/variantdetail.action?productID=8617180</t>
  </si>
  <si>
    <t>http://www.rittal.com/com-en/product/show/variantdetail.action?productID=8617190</t>
  </si>
  <si>
    <t>http://www.rittal.com/com-en/product/show/variantdetail.action?productID=8617200</t>
  </si>
  <si>
    <t>http://www.rittal.com/com-en/product/show/variantdetail.action?productID=8617210</t>
  </si>
  <si>
    <t>VX 141</t>
  </si>
  <si>
    <t>http://www.rittal.com/com-en/product/show/variantdetail.action?productID=8617350</t>
  </si>
  <si>
    <t>VX 142</t>
  </si>
  <si>
    <t>http://www.rittal.com/com-en/product/show/variantdetail.action?productID=8617351</t>
  </si>
  <si>
    <t>VX 143</t>
  </si>
  <si>
    <t>http://www.rittal.com/com-en/product/show/variantdetail.action?productID=8617352</t>
  </si>
  <si>
    <t>http://www.rittal.com/com-en/product/show/variantdetail.action?productID=8617360</t>
  </si>
  <si>
    <t>VX 144</t>
  </si>
  <si>
    <t>http://www.rittal.com/com-en/product/show/variantdetail.action?productID=8617400</t>
  </si>
  <si>
    <t>http://www.rittal.com/com-en/product/show/variantdetail.action?productID=8617401</t>
  </si>
  <si>
    <t>http://www.rittal.com/com-en/product/show/variantdetail.action?productID=8617402</t>
  </si>
  <si>
    <t>VX 106</t>
  </si>
  <si>
    <t>http://www.rittal.com/com-en/product/show/variantdetail.action?productID=8617500</t>
  </si>
  <si>
    <t>http://www.rittal.com/com-en/product/show/variantdetail.action?productID=8617501</t>
  </si>
  <si>
    <t>http://www.rittal.com/com-en/product/show/variantdetail.action?productID=8617502</t>
  </si>
  <si>
    <t>VX 145</t>
  </si>
  <si>
    <t>http://www.rittal.com/com-en/product/show/variantdetail.action?productID=8617510</t>
  </si>
  <si>
    <t>http://www.rittal.com/com-en/product/show/variantdetail.action?productID=8617520</t>
  </si>
  <si>
    <t>http://www.rittal.com/com-en/product/show/variantdetail.action?productID=8617530</t>
  </si>
  <si>
    <t>http://www.rittal.com/com-en/product/show/variantdetail.action?productID=8617540</t>
  </si>
  <si>
    <t>http://www.rittal.com/com-en/product/show/variantdetail.action?productID=8617550</t>
  </si>
  <si>
    <t>http://www.rittal.com/com-en/product/show/variantdetail.action?productID=8617560</t>
  </si>
  <si>
    <t>http://www.rittal.com/com-en/product/show/variantdetail.action?productID=8617570</t>
  </si>
  <si>
    <t>http://www.rittal.com/com-en/product/show/variantdetail.action?productID=8617580</t>
  </si>
  <si>
    <t>http://www.rittal.com/com-en/product/show/variantdetail.action?productID=8617590</t>
  </si>
  <si>
    <t>http://www.rittal.com/com-en/product/show/variantdetail.action?productID=8617600</t>
  </si>
  <si>
    <t>http://www.rittal.com/com-en/product/show/variantdetail.action?productID=8617610</t>
  </si>
  <si>
    <t>http://www.rittal.com/com-en/product/show/variantdetail.action?productID=8617620</t>
  </si>
  <si>
    <t>http://www.rittal.com/com-en/product/show/variantdetail.action?productID=8617630</t>
  </si>
  <si>
    <t>http://www.rittal.com/com-en/product/show/variantdetail.action?productID=8617640</t>
  </si>
  <si>
    <t>VX 147</t>
  </si>
  <si>
    <t>http://www.rittal.com/com-en/product/show/variantdetail.action?productID=8617650</t>
  </si>
  <si>
    <t>VX 152</t>
  </si>
  <si>
    <t>http://www.rittal.com/com-en/product/show/variantdetail.action?productID=8617800</t>
  </si>
  <si>
    <t>http://www.rittal.com/com-en/product/show/variantdetail.action?productID=8617810</t>
  </si>
  <si>
    <t>http://www.rittal.com/com-en/product/show/variantdetail.action?productID=8617820</t>
  </si>
  <si>
    <t>http://www.rittal.com/com-en/product/show/variantdetail.action?productID=8617830</t>
  </si>
  <si>
    <t>VX 110</t>
  </si>
  <si>
    <t>http://www.rittal.com/com-en/product/show/variantdetail.action?productID=8618000</t>
  </si>
  <si>
    <t>http://www.rittal.com/com-en/product/show/variantdetail.action?productID=8618010</t>
  </si>
  <si>
    <t>http://www.rittal.com/com-en/product/show/variantdetail.action?productID=8618020</t>
  </si>
  <si>
    <t>http://www.rittal.com/com-en/product/show/variantdetail.action?productID=8618030</t>
  </si>
  <si>
    <t>http://www.rittal.com/com-en/product/show/variantdetail.action?productID=8618040</t>
  </si>
  <si>
    <t>http://www.rittal.com/com-en/product/show/variantdetail.action?productID=8618050</t>
  </si>
  <si>
    <t>http://www.rittal.com/com-en/product/show/variantdetail.action?productID=8618110</t>
  </si>
  <si>
    <t>http://www.rittal.com/com-en/product/show/variantdetail.action?productID=8618120</t>
  </si>
  <si>
    <t>VX 120</t>
  </si>
  <si>
    <t>http://www.rittal.com/com-en/product/show/variantdetail.action?productID=8618200</t>
  </si>
  <si>
    <t>http://www.rittal.com/com-en/product/show/variantdetail.action?productID=8618230</t>
  </si>
  <si>
    <t>http://www.rittal.com/com-en/product/show/variantdetail.action?productID=8618240</t>
  </si>
  <si>
    <t>http://www.rittal.com/com-en/product/show/variantdetail.action?productID=8618250</t>
  </si>
  <si>
    <t>http://www.rittal.com/com-en/product/show/variantdetail.action?productID=8618270</t>
  </si>
  <si>
    <t>VX 121</t>
  </si>
  <si>
    <t>http://www.rittal.com/com-en/product/show/variantdetail.action?productID=8618300</t>
  </si>
  <si>
    <t>http://www.rittal.com/com-en/product/show/variantdetail.action?productID=8618301</t>
  </si>
  <si>
    <t>http://www.rittal.com/com-en/product/show/variantdetail.action?productID=8618302</t>
  </si>
  <si>
    <t>http://www.rittal.com/com-en/product/show/variantdetail.action?productID=8618303</t>
  </si>
  <si>
    <t>http://www.rittal.com/com-en/product/show/variantdetail.action?productID=8618304</t>
  </si>
  <si>
    <t>http://www.rittal.com/com-en/product/show/variantdetail.action?productID=8618305</t>
  </si>
  <si>
    <t>http://www.rittal.com/com-en/product/show/variantdetail.action?productID=8618306</t>
  </si>
  <si>
    <t>http://www.rittal.com/com-en/product/show/variantdetail.action?productID=8618307</t>
  </si>
  <si>
    <t>http://www.rittal.com/com-en/product/show/variantdetail.action?productID=8618308</t>
  </si>
  <si>
    <t>http://www.rittal.com/com-en/product/show/variantdetail.action?productID=8618320</t>
  </si>
  <si>
    <t>VX 111</t>
  </si>
  <si>
    <t>http://www.rittal.com/com-en/product/show/variantdetail.action?productID=8618330</t>
  </si>
  <si>
    <t>VX 128</t>
  </si>
  <si>
    <t>http://www.rittal.com/com-en/product/show/variantdetail.action?productID=8618400</t>
  </si>
  <si>
    <t>http://www.rittal.com/com-en/product/show/variantdetail.action?productID=8618420</t>
  </si>
  <si>
    <t>VX 130</t>
  </si>
  <si>
    <t>http://www.rittal.com/com-en/product/show/variantdetail.action?productID=8618450</t>
  </si>
  <si>
    <t>http://www.rittal.com/com-en/product/show/variantdetail.action?productID=8618451</t>
  </si>
  <si>
    <t>http://www.rittal.com/com-en/product/show/variantdetail.action?productID=8618460</t>
  </si>
  <si>
    <t>VX 168</t>
  </si>
  <si>
    <t>http://www.rittal.com/com-en/product/show/variantdetail.action?productID=8618600</t>
  </si>
  <si>
    <t>VX 183</t>
  </si>
  <si>
    <t>http://www.rittal.com/com-en/product/show/variantdetail.action?productID=8618800</t>
  </si>
  <si>
    <t>http://www.rittal.com/com-en/product/show/variantdetail.action?productID=8618801</t>
  </si>
  <si>
    <t>http://www.rittal.com/com-en/product/show/variantdetail.action?productID=8618802</t>
  </si>
  <si>
    <t>http://www.rittal.com/com-en/product/show/variantdetail.action?productID=8618803</t>
  </si>
  <si>
    <t>http://www.rittal.com/com-en/product/show/variantdetail.action?productID=8618810</t>
  </si>
  <si>
    <t>http://www.rittal.com/com-en/product/show/variantdetail.action?productID=8618811</t>
  </si>
  <si>
    <t>http://www.rittal.com/com-en/product/show/variantdetail.action?productID=8618812</t>
  </si>
  <si>
    <t>http://www.rittal.com/com-en/product/show/variantdetail.action?productID=8618813</t>
  </si>
  <si>
    <t>VX 193</t>
  </si>
  <si>
    <t>http://www.rittal.com/com-en/product/show/variantdetail.action?productID=8619010</t>
  </si>
  <si>
    <t>http://www.rittal.com/com-en/product/show/variantdetail.action?productID=8619011</t>
  </si>
  <si>
    <t>http://www.rittal.com/com-en/product/show/variantdetail.action?productID=8619012</t>
  </si>
  <si>
    <t>http://www.rittal.com/com-en/product/show/variantdetail.action?productID=8619013</t>
  </si>
  <si>
    <t>http://www.rittal.com/com-en/product/show/variantdetail.action?productID=8619014</t>
  </si>
  <si>
    <t>http://www.rittal.com/com-en/product/show/variantdetail.action?productID=8619020</t>
  </si>
  <si>
    <t>http://www.rittal.com/com-en/product/show/variantdetail.action?productID=8619021</t>
  </si>
  <si>
    <t>http://www.rittal.com/com-en/product/show/variantdetail.action?productID=8619022</t>
  </si>
  <si>
    <t>http://www.rittal.com/com-en/product/show/variantdetail.action?productID=8619023</t>
  </si>
  <si>
    <t>http://www.rittal.com/com-en/product/show/variantdetail.action?productID=8619024</t>
  </si>
  <si>
    <t>http://www.rittal.com/com-en/product/show/variantdetail.action?productID=8619030</t>
  </si>
  <si>
    <t>http://www.rittal.com/com-en/product/show/variantdetail.action?productID=8619032</t>
  </si>
  <si>
    <t>http://www.rittal.com/com-en/product/show/variantdetail.action?productID=8619033</t>
  </si>
  <si>
    <t>http://www.rittal.com/com-en/product/show/variantdetail.action?productID=8619034</t>
  </si>
  <si>
    <t>VX 194</t>
  </si>
  <si>
    <t>http://www.rittal.com/com-en/product/show/variantdetail.action?productID=8619040</t>
  </si>
  <si>
    <t>http://www.rittal.com/com-en/product/show/variantdetail.action?productID=8619041</t>
  </si>
  <si>
    <t>http://www.rittal.com/com-en/product/show/variantdetail.action?productID=8619042</t>
  </si>
  <si>
    <t>http://www.rittal.com/com-en/product/show/variantdetail.action?productID=8619050</t>
  </si>
  <si>
    <t>http://www.rittal.com/com-en/product/show/variantdetail.action?productID=8619270</t>
  </si>
  <si>
    <t>VX 195</t>
  </si>
  <si>
    <t>http://www.rittal.com/com-en/product/show/variantdetail.action?productID=8619300</t>
  </si>
  <si>
    <t>http://www.rittal.com/com-en/product/show/variantdetail.action?productID=8619310</t>
  </si>
  <si>
    <t>http://www.rittal.com/com-en/product/show/variantdetail.action?productID=8619320</t>
  </si>
  <si>
    <t>http://www.rittal.com/com-en/product/show/variantdetail.action?productID=8619330</t>
  </si>
  <si>
    <t>VX 187</t>
  </si>
  <si>
    <t>http://www.rittal.com/com-en/product/show/variantdetail.action?productID=8619400</t>
  </si>
  <si>
    <t>http://www.rittal.com/com-en/product/show/variantdetail.action?productID=8619410</t>
  </si>
  <si>
    <t>http://www.rittal.com/com-en/product/show/variantdetail.action?productID=8619420</t>
  </si>
  <si>
    <t>http://www.rittal.com/com-en/product/show/variantdetail.action?productID=8619430</t>
  </si>
  <si>
    <t>http://www.rittal.com/com-en/product/show/variantdetail.action?productID=8619440</t>
  </si>
  <si>
    <t>http://www.rittal.com/com-en/product/show/variantdetail.action?productID=8619450</t>
  </si>
  <si>
    <t>http://www.rittal.com/com-en/product/show/variantdetail.action?productID=8619460</t>
  </si>
  <si>
    <t>VX 192</t>
  </si>
  <si>
    <t>http://www.rittal.com/com-en/product/show/variantdetail.action?productID=8619500</t>
  </si>
  <si>
    <t>http://www.rittal.com/com-en/product/show/variantdetail.action?productID=8619510</t>
  </si>
  <si>
    <t>http://www.rittal.com/com-en/product/show/variantdetail.action?productID=8619520</t>
  </si>
  <si>
    <t>http://www.rittal.com/com-en/product/show/variantdetail.action?productID=8619530</t>
  </si>
  <si>
    <t>http://www.rittal.com/com-en/product/show/variantdetail.action?productID=8619540</t>
  </si>
  <si>
    <t>http://www.rittal.com/com-en/product/show/variantdetail.action?productID=8619550</t>
  </si>
  <si>
    <t>http://www.rittal.com/com-en/product/show/variantdetail.action?productID=8619600</t>
  </si>
  <si>
    <t>http://www.rittal.com/com-en/product/show/variantdetail.action?productID=8619610</t>
  </si>
  <si>
    <t>VX 126</t>
  </si>
  <si>
    <t>http://www.rittal.com/com-en/product/show/variantdetail.action?productID=8619700</t>
  </si>
  <si>
    <t>http://www.rittal.com/com-en/product/show/variantdetail.action?productID=8619710</t>
  </si>
  <si>
    <t>http://www.rittal.com/com-en/product/show/variantdetail.action?productID=8619720</t>
  </si>
  <si>
    <t>http://www.rittal.com/com-en/product/show/variantdetail.action?productID=8619730</t>
  </si>
  <si>
    <t>http://www.rittal.com/com-en/product/show/variantdetail.action?productID=8619740</t>
  </si>
  <si>
    <t>http://www.rittal.com/com-en/product/show/variantdetail.action?productID=8619750</t>
  </si>
  <si>
    <t>VX 182</t>
  </si>
  <si>
    <t>http://www.rittal.com/com-en/product/show/variantdetail.action?productID=8619800</t>
  </si>
  <si>
    <t>http://www.rittal.com/com-en/product/show/variantdetail.action?productID=8619801</t>
  </si>
  <si>
    <t>http://www.rittal.com/com-en/product/show/variantdetail.action?productID=8619802</t>
  </si>
  <si>
    <t>http://www.rittal.com/com-en/product/show/variantdetail.action?productID=8619803</t>
  </si>
  <si>
    <t>VX 85</t>
  </si>
  <si>
    <t>http://www.rittal.com/com-en/product/show/variantdetail.action?productID=8620000</t>
  </si>
  <si>
    <t>http://www.rittal.com/com-en/product/show/variantdetail.action?productID=8620001</t>
  </si>
  <si>
    <t>http://www.rittal.com/com-en/product/show/variantdetail.action?productID=8620002</t>
  </si>
  <si>
    <t>http://www.rittal.com/com-en/product/show/variantdetail.action?productID=8620003</t>
  </si>
  <si>
    <t>http://www.rittal.com/com-en/product/show/variantdetail.action?productID=8620004</t>
  </si>
  <si>
    <t>http://www.rittal.com/com-en/product/show/variantdetail.action?productID=8620005</t>
  </si>
  <si>
    <t>http://www.rittal.com/com-en/product/show/variantdetail.action?productID=8620006</t>
  </si>
  <si>
    <t>http://www.rittal.com/com-en/product/show/variantdetail.action?productID=8620007</t>
  </si>
  <si>
    <t>http://www.rittal.com/com-en/product/show/variantdetail.action?productID=8620008</t>
  </si>
  <si>
    <t>http://www.rittal.com/com-en/product/show/variantdetail.action?productID=8620009</t>
  </si>
  <si>
    <t>http://www.rittal.com/com-en/product/show/variantdetail.action?productID=8620020</t>
  </si>
  <si>
    <t>http://www.rittal.com/com-en/product/show/variantdetail.action?productID=8620021</t>
  </si>
  <si>
    <t>http://www.rittal.com/com-en/product/show/variantdetail.action?productID=8620022</t>
  </si>
  <si>
    <t>http://www.rittal.com/com-en/product/show/variantdetail.action?productID=8620023</t>
  </si>
  <si>
    <t>http://www.rittal.com/com-en/product/show/variantdetail.action?productID=8620024</t>
  </si>
  <si>
    <t>http://www.rittal.com/com-en/product/show/variantdetail.action?productID=8620025</t>
  </si>
  <si>
    <t>http://www.rittal.com/com-en/product/show/variantdetail.action?productID=8620026</t>
  </si>
  <si>
    <t>http://www.rittal.com/com-en/product/show/variantdetail.action?productID=8620027</t>
  </si>
  <si>
    <t>VX 86</t>
  </si>
  <si>
    <t>http://www.rittal.com/com-en/product/show/variantdetail.action?productID=8620031</t>
  </si>
  <si>
    <t>http://www.rittal.com/com-en/product/show/variantdetail.action?productID=8620032</t>
  </si>
  <si>
    <t>http://www.rittal.com/com-en/product/show/variantdetail.action?productID=8620033</t>
  </si>
  <si>
    <t>http://www.rittal.com/com-en/product/show/variantdetail.action?productID=8620034</t>
  </si>
  <si>
    <t>http://www.rittal.com/com-en/product/show/variantdetail.action?productID=8620035</t>
  </si>
  <si>
    <t>http://www.rittal.com/com-en/product/show/variantdetail.action?productID=8620036</t>
  </si>
  <si>
    <t>http://www.rittal.com/com-en/product/show/variantdetail.action?productID=8620041</t>
  </si>
  <si>
    <t>http://www.rittal.com/com-en/product/show/variantdetail.action?productID=8620042</t>
  </si>
  <si>
    <t>http://www.rittal.com/com-en/product/show/variantdetail.action?productID=8620043</t>
  </si>
  <si>
    <t>http://www.rittal.com/com-en/product/show/variantdetail.action?productID=8620044</t>
  </si>
  <si>
    <t>http://www.rittal.com/com-en/product/show/variantdetail.action?productID=8620045</t>
  </si>
  <si>
    <t>http://www.rittal.com/com-en/product/show/variantdetail.action?productID=8620046</t>
  </si>
  <si>
    <t>VX 87</t>
  </si>
  <si>
    <t>http://www.rittal.com/com-en/product/show/variantdetail.action?productID=8620090</t>
  </si>
  <si>
    <t>http://www.rittal.com/com-en/product/show/variantdetail.action?productID=8620091</t>
  </si>
  <si>
    <t>http://www.rittal.com/com-en/product/show/variantdetail.action?productID=8620092</t>
  </si>
  <si>
    <t>http://www.rittal.com/com-en/product/show/variantdetail.action?productID=8620093</t>
  </si>
  <si>
    <t>http://www.rittal.com/com-en/product/show/variantdetail.action?productID=8620094</t>
  </si>
  <si>
    <t>http://www.rittal.com/com-en/product/show/variantdetail.action?productID=8620095</t>
  </si>
  <si>
    <t>http://www.rittal.com/com-en/product/show/variantdetail.action?productID=8620400</t>
  </si>
  <si>
    <t>http://www.rittal.com/com-en/product/show/variantdetail.action?productID=8620900</t>
  </si>
  <si>
    <t>http://www.rittal.com/com-en/product/show/variantdetail.action?productID=8620901</t>
  </si>
  <si>
    <t>http://www.rittal.com/com-en/product/show/variantdetail.action?productID=8645000</t>
  </si>
  <si>
    <t>http://www.rittal.com/com-en/product/show/variantdetail.action?productID=8665000</t>
  </si>
  <si>
    <t>http://www.rittal.com/com-en/product/show/variantdetail.action?productID=8684000</t>
  </si>
  <si>
    <t>http://www.rittal.com/com-en/product/show/variantdetail.action?productID=8685000</t>
  </si>
  <si>
    <t>http://www.rittal.com/com-en/product/show/variantdetail.action?productID=8686000</t>
  </si>
  <si>
    <t>http://www.rittal.com/com-en/product/show/variantdetail.action?productID=8700020</t>
  </si>
  <si>
    <t>VX 186</t>
  </si>
  <si>
    <t>http://www.rittal.com/com-en/product/show/variantdetail.action?productID=8800755</t>
  </si>
  <si>
    <t>http://www.rittal.com/com-en/product/show/variantdetail.action?productID=8800770</t>
  </si>
  <si>
    <t>VX 107</t>
  </si>
  <si>
    <t>http://www.rittal.com/com-en/product/show/variantdetail.action?productID=8800875</t>
  </si>
  <si>
    <t>http://www.rittal.com/com-en/product/show/variantdetail.action?productID=8804000</t>
  </si>
  <si>
    <t>http://www.rittal.com/com-en/product/show/variantdetail.action?productID=8805000</t>
  </si>
  <si>
    <t>http://www.rittal.com/com-en/product/show/variantdetail.action?productID=8806000</t>
  </si>
  <si>
    <t>http://www.rittal.com/com-en/product/show/variantdetail.action?productID=8808000</t>
  </si>
  <si>
    <t>http://www.rittal.com/com-en/product/show/variantdetail.action?productID=8815000</t>
  </si>
  <si>
    <t>http://www.rittal.com/com-en/product/show/variantdetail.action?productID=8826000</t>
  </si>
  <si>
    <t>http://www.rittal.com/com-en/product/show/variantdetail.action?productID=8845000</t>
  </si>
  <si>
    <t>http://www.rittal.com/com-en/product/show/variantdetail.action?productID=8865000</t>
  </si>
  <si>
    <t>http://www.rittal.com/com-en/product/show/variantdetail.action?productID=8880000</t>
  </si>
  <si>
    <t>http://www.rittal.com/com-en/product/show/variantdetail.action?productID=8884000</t>
  </si>
  <si>
    <t>http://www.rittal.com/com-en/product/show/variantdetail.action?productID=8885000</t>
  </si>
  <si>
    <t>http://www.rittal.com/com-en/product/show/variantdetail.action?productID=8886000</t>
  </si>
  <si>
    <t>VX 102</t>
  </si>
  <si>
    <t>http://www.rittal.com/com-en/product/show/variantdetail.action?productID=8951000</t>
  </si>
  <si>
    <t>http://www.rittal.com/com-en/product/show/variantdetail.action?productID=8951010</t>
  </si>
  <si>
    <t>http://www.rittal.com/com-en/product/show/variantdetail.action?productID=8951020</t>
  </si>
  <si>
    <t>http://www.rittal.com/com-en/product/show/variantdetail.action?productID=8951030</t>
  </si>
  <si>
    <t>VX 69</t>
  </si>
  <si>
    <t>http://www.rittal.com/com-en/product/show/variantdetail.action?productID=9680406</t>
  </si>
  <si>
    <t>http://www.rittal.com/com-en/product/show/variantdetail.action?productID=9680408</t>
  </si>
  <si>
    <t>VX 70</t>
  </si>
  <si>
    <t>http://www.rittal.com/com-en/product/show/variantdetail.action?productID=9680426</t>
  </si>
  <si>
    <t>http://www.rittal.com/com-en/product/show/variantdetail.action?productID=9680428</t>
  </si>
  <si>
    <t>http://www.rittal.com/com-en/product/show/variantdetail.action?productID=9680606</t>
  </si>
  <si>
    <t>http://www.rittal.com/com-en/product/show/variantdetail.action?productID=9680608</t>
  </si>
  <si>
    <t>http://www.rittal.com/com-en/product/show/variantdetail.action?productID=9680626</t>
  </si>
  <si>
    <t>http://www.rittal.com/com-en/product/show/variantdetail.action?productID=9680628</t>
  </si>
  <si>
    <t>http://www.rittal.com/com-en/product/show/variantdetail.action?productID=9680806</t>
  </si>
  <si>
    <t>http://www.rittal.com/com-en/product/show/variantdetail.action?productID=9680808</t>
  </si>
  <si>
    <t>http://www.rittal.com/com-en/product/show/variantdetail.action?productID=9680826</t>
  </si>
  <si>
    <t>http://www.rittal.com/com-en/product/show/variantdetail.action?productID=9680828</t>
  </si>
  <si>
    <t>Prices Effective - 04 January 2018 (HB35) Rev.1 VX25</t>
  </si>
  <si>
    <t xml:space="preserve"> </t>
  </si>
  <si>
    <t xml:space="preserve">VX Captive nut, thread M6 </t>
  </si>
  <si>
    <t xml:space="preserve">VX Captive nut, thread M8 </t>
  </si>
  <si>
    <t>VX Baying enclosure system WHD: 1000x2000x400 mm</t>
  </si>
  <si>
    <t>VX Baying enclosure system WHD: 1000x2000x500 mm</t>
  </si>
  <si>
    <t>VX Baying enclosure system WHD: 1000x2000x600 mm</t>
  </si>
  <si>
    <t>VX Baying enclosure system WHD: 1000x1800x400 mm</t>
  </si>
  <si>
    <t>VX Transport castors 2 each with/without lock</t>
  </si>
  <si>
    <t>VX Levelling component for base/plinth H: 100 mm</t>
  </si>
  <si>
    <t>VX Levelling component for base/plinth H: 200 mm</t>
  </si>
  <si>
    <t>VX Punched section 23 x 64 mm for W/D: 400 mm</t>
  </si>
  <si>
    <t>VX Punched section 23 x 64 mm for W/D: 500 mm</t>
  </si>
  <si>
    <t>VX Punched section 23 x 64 mm for W/D: 600 mm</t>
  </si>
  <si>
    <t>VX Punched section 23 x 64 mm for W/D: 800 mm</t>
  </si>
  <si>
    <t>VX Base/plinth adaptor for twin castors and levelling feet</t>
  </si>
  <si>
    <t>VX Levelling feet stainless steel, with M12 thread</t>
  </si>
  <si>
    <t>VX Side panel, screw-fastened for HD: 2000x400 mm</t>
  </si>
  <si>
    <t>VX Side panel, screw-fastened for HD: 2000x500 mm</t>
  </si>
  <si>
    <t>VX Side panel, screw-fastened for HD: 2000x600 mm</t>
  </si>
  <si>
    <t>VX Hinge for side panel screw-fastened, RAL 7035</t>
  </si>
  <si>
    <t>VX Side panel, screw-fastened for HD: 2000x800 mm</t>
  </si>
  <si>
    <t>VX Side panel, screw-fastened for HD: 1200x500 mm</t>
  </si>
  <si>
    <t>VX Side panel, screw-fastened for HD: 2200x600 mm</t>
  </si>
  <si>
    <t>VX Side panel, screw-fastened for HD: 1400x500 mm</t>
  </si>
  <si>
    <t>VX Side panel, screw-fastened for HD: 1600x500 mm</t>
  </si>
  <si>
    <t>VX Side panel, screw-fastened for HD: 1600x600 mm</t>
  </si>
  <si>
    <t>VX Side panel, screw-fastened for HD: 1800x400 mm</t>
  </si>
  <si>
    <t>VX Side panel, screw-fastened for HD: 1800x500 mm</t>
  </si>
  <si>
    <t>VX Side panel, screw-fastened for HD: 1800x600 mm</t>
  </si>
  <si>
    <t>VX Baying enclosure system WHD: 1200x2000x400 mm</t>
  </si>
  <si>
    <t>VX Baying enclosure system WHD: 1200x2000x500 mm</t>
  </si>
  <si>
    <t>VX Baying enclosure system WHD: 1200x2000x600 mm</t>
  </si>
  <si>
    <t>VX Baying enclosure system WHD: 1200x2000x800 mm</t>
  </si>
  <si>
    <t>VX Baying enclosure system WHD: 1200x2200x600 mm</t>
  </si>
  <si>
    <t>VX Baying enclosure system WHD: 1200x1400x500 mm</t>
  </si>
  <si>
    <t>VX Baying enclosure system WHD: 1200x1600x500 mm</t>
  </si>
  <si>
    <t>VX Baying enclosure system WHD: 1200x1800x400 mm</t>
  </si>
  <si>
    <t>VX Baying enclosure system WHD: 1200x1800x500 mm</t>
  </si>
  <si>
    <t>VX Baying enclosure system WHD: 1200x1800x600 mm</t>
  </si>
  <si>
    <t>VX Baying enclosure system WHD: 400x2000x500 mm</t>
  </si>
  <si>
    <t>VX Baying enclosure system WHD: 400x2000x600 mm</t>
  </si>
  <si>
    <t>VX Baying enclosure system WHD: 400x1800x500 mm</t>
  </si>
  <si>
    <t>VX Baying enclosure system WHD: 600x2000x400 mm</t>
  </si>
  <si>
    <t>VX Baying enclosure system WHD: 600x2000x500 mm</t>
  </si>
  <si>
    <t>VX Baying enclosure system WHD: 600x2000x600 mm</t>
  </si>
  <si>
    <t>VX Baying enclosure system WHD: 600x2000x800 mm</t>
  </si>
  <si>
    <t>VX Divider panel, for HD: 1800x400 mm for 1800 x 400 mm</t>
  </si>
  <si>
    <t>VX Divider panel, for HD: 1800x500 mm for 1800 x 500 mm</t>
  </si>
  <si>
    <t>VX Divider panel, for HD: 1800x600 mm for 1800 x 600 mm</t>
  </si>
  <si>
    <t>VX Divider panel, for HD: 2000x400 mm for 2000 x 400 mm</t>
  </si>
  <si>
    <t>VX Divider panel, for HD: 2000x500 mm for 2000 x 500 mm</t>
  </si>
  <si>
    <t>VX Divider panel, for HD: 2000x600 mm for 2000 x 600 mm</t>
  </si>
  <si>
    <t>VX Divider panel, for HD: 2000x800 mm for 2000 x 800 mm</t>
  </si>
  <si>
    <t>VX Divider panel, for HD: 2200x600 mm for 2200 x 600 mm</t>
  </si>
  <si>
    <t>VX Divider panel for module plates for HD: 1800x500 mm</t>
  </si>
  <si>
    <t>VX Divider panel for module plates for HD: 1800x600 mm</t>
  </si>
  <si>
    <t>VX Divider panel for module plates for HD: 2000x500 mm</t>
  </si>
  <si>
    <t>VX Divider panel for module plates for HD: 2000x600 mm</t>
  </si>
  <si>
    <t>VX Cover with door for HD: 2000x500 mm</t>
  </si>
  <si>
    <t>VX Cover with door for HD: 2000x600 mm</t>
  </si>
  <si>
    <t>VX Baying enclosure system WHD: 600x1200x500 mm</t>
  </si>
  <si>
    <t>VX Punched section 18 x 64 mm for outer mounting level, for W/D: 300 mm</t>
  </si>
  <si>
    <t>VX Punched section 18 x 64 mm for outer mounting level, for W/D: 400 mm</t>
  </si>
  <si>
    <t>VX Punched section 18 x 64 mm for outer mounting level, for W/D: 500 mm</t>
  </si>
  <si>
    <t>VX Punched section 18 x 64 mm for outer mounting level, for W/D: 600 mm</t>
  </si>
  <si>
    <t>VX Punched section 18 x 64 mm for outer mounting level, for W/D: 800 mm</t>
  </si>
  <si>
    <t>VX Punched section 18 x 64 mm for outer mounting level, for W/D: 1000 mm</t>
  </si>
  <si>
    <t>VX Punched section 18 x 64 mm for outer mounting level, for W/D: 1200 mm</t>
  </si>
  <si>
    <t>VX Punched section 23 x 64 mm for inner mounting level, for W/H/D: 300 mm</t>
  </si>
  <si>
    <t>VX Punched section 23 x 64 mm for inner mounting level, for W/H/D: 400 mm</t>
  </si>
  <si>
    <t>VX Punched section 23 x 64 mm for inner mounting level, for W/H/D: 500 mm</t>
  </si>
  <si>
    <t>VX Punched section 23 x 64 mm for inner mounting level, for W/H/D: 600 mm</t>
  </si>
  <si>
    <t>VX Punched section 23 x 64 mm for inner mounting level, for W/H/D: 800 mm</t>
  </si>
  <si>
    <t>VX Punched section 23 x 64 mm for inner mounting level, for W/H/D: 1000 mm</t>
  </si>
  <si>
    <t>VX Punched section 23 x 64 mm for inner mounting level, for W/H/D: 1200 mm</t>
  </si>
  <si>
    <t>VX Punched section 23 x 64 mm for inner mounting level, for W/H/D: 1400 mm</t>
  </si>
  <si>
    <t>VX Punched section 23 x 64 mm for inner mounting level, for W/H/D: 1600 mm</t>
  </si>
  <si>
    <t>VX Punched section 23 x 64 mm for inner mounting level, for W/H/D: 1800 mm</t>
  </si>
  <si>
    <t>VX Punched section 23 x 64 mm for inner mounting level, for W/H/D: 2000 mm</t>
  </si>
  <si>
    <t>VX Punched section 23 x 64 mm for inner mounting level, for W/H/D: 2200 mm</t>
  </si>
  <si>
    <t>VX Mounting plate attachment, type A Clip fixation flush with the enclosure frame</t>
  </si>
  <si>
    <t>VX Mounting plate attachment, type B Fixation for depth-adjustable mounting plate</t>
  </si>
  <si>
    <t>VX Mounting plate attachment, type C Fixation for mounting from the rear</t>
  </si>
  <si>
    <t>VX Mounting kit for mounting plates back-to-back</t>
  </si>
  <si>
    <t>VX Slide rail for mounting plate, for W: 600 mm</t>
  </si>
  <si>
    <t>VX Slide rail for mounting plate, for W: 800 mm</t>
  </si>
  <si>
    <t>VX Slide rail for mounting plate, for W: 1200 mm</t>
  </si>
  <si>
    <t xml:space="preserve">VX Baying bracket, internal </t>
  </si>
  <si>
    <t xml:space="preserve">VX Baying block, internal </t>
  </si>
  <si>
    <t>VX Baying connector, external sheet steel, zinc-plated</t>
  </si>
  <si>
    <t>VX Partial mounting plate WH: 500x300 mm</t>
  </si>
  <si>
    <t>VX Partial mounting plate WH: 500x400 mm</t>
  </si>
  <si>
    <t>VX Partial mounting plate WH: 500x500 mm</t>
  </si>
  <si>
    <t>VX Partial mounting plate WH: 500x700 mm</t>
  </si>
  <si>
    <t>VX Partial mounting plate WH: 500x775 mm</t>
  </si>
  <si>
    <t>VX Partial mounting plate WH: 700x300 mm</t>
  </si>
  <si>
    <t>VX Partial mounting plate WH: 700x400 mm</t>
  </si>
  <si>
    <t>VX Partial mounting plate WH: 700x700 mm</t>
  </si>
  <si>
    <t>VX Partial mounting plate WH: 900x300 mm</t>
  </si>
  <si>
    <t>VX Partial mounting plate WH: 900x400 mm</t>
  </si>
  <si>
    <t>VX Partial mounting plate WH: 900x500 mm</t>
  </si>
  <si>
    <t>VX Partial mounting plate WH: 1100x300 mm</t>
  </si>
  <si>
    <t>VX Partial mounting plate WH: 1100x400 mm</t>
  </si>
  <si>
    <t>VX Partial mounting plate WH: 1100x500 mm</t>
  </si>
  <si>
    <t>VX Hinge attachment for partial mounting plate</t>
  </si>
  <si>
    <t>VX Support rail 48 x 26 mm for W: 600 mm</t>
  </si>
  <si>
    <t>VX Support rail 48 x 26 mm for W: 800 mm</t>
  </si>
  <si>
    <t>VX Support rail 48 x 26 mm for W: 1000 mm</t>
  </si>
  <si>
    <t>VX Support rail 48 x 26 mm for W: 1200 mm</t>
  </si>
  <si>
    <t xml:space="preserve">VX Glazed door, for WH: 600x1800 mm </t>
  </si>
  <si>
    <t xml:space="preserve">VX Glazed door, for WH: 800x1800 mm </t>
  </si>
  <si>
    <t xml:space="preserve">VX Glazed door, for WH: 600x2000 mm </t>
  </si>
  <si>
    <t xml:space="preserve">VX Glazed door, for WH: 800x2000 mm </t>
  </si>
  <si>
    <t xml:space="preserve">VX Glazed door, for WH: 600x2200 mm </t>
  </si>
  <si>
    <t xml:space="preserve">VX Glazed door, for WH: 800x2200 mm </t>
  </si>
  <si>
    <t xml:space="preserve">VX Lock components </t>
  </si>
  <si>
    <t>VX Lockable and adjacent door for WH: 800x2000 mm</t>
  </si>
  <si>
    <t>VX Comfort handle for lock inserts, RAL 7035</t>
  </si>
  <si>
    <t>VX Comfort handle for padlock and lock inserts, RAL 7035</t>
  </si>
  <si>
    <t>VX Comfort handle with lock insert, lock E1, RAL 7035</t>
  </si>
  <si>
    <t>VX Comfort handle for semi-cylinder, RAL 7035</t>
  </si>
  <si>
    <t>VX Comfort handle prepared for ASSA lock system</t>
  </si>
  <si>
    <t>VX Lock insert type G, die-cast zinc, 7 mm square</t>
  </si>
  <si>
    <t>VX Lock insert type G, die-cast zinc, 8 mm square</t>
  </si>
  <si>
    <t>VX Lock insert type G, die-cast zinc, 7 mm triangular</t>
  </si>
  <si>
    <t>VX Lock insert type G, die-cast zinc, 8 mm triangular</t>
  </si>
  <si>
    <t>VX Lock insert type G, die-cast zinc, screwdriver</t>
  </si>
  <si>
    <t>VX Lock insert type G, die-cast zinc, Daimler insert</t>
  </si>
  <si>
    <t>VX Lock insert type G, die-cast zinc, 3 mm double-bit</t>
  </si>
  <si>
    <t>VX Lock insert type G, die-cast zinc, Fiat</t>
  </si>
  <si>
    <t>VX Lock insert type G, die-cast zinc, 6.5 mm triangular (CNOMO)</t>
  </si>
  <si>
    <t xml:space="preserve">VX 130° hinge </t>
  </si>
  <si>
    <t xml:space="preserve">VX 180° hinge, steel </t>
  </si>
  <si>
    <t xml:space="preserve">VX Door stay for escape routes </t>
  </si>
  <si>
    <t xml:space="preserve">VX Ride-up roller for door </t>
  </si>
  <si>
    <t xml:space="preserve">VX Identification strip, for W: 600 mm </t>
  </si>
  <si>
    <t xml:space="preserve">VX Identification strip, for W: 800 mm </t>
  </si>
  <si>
    <t xml:space="preserve">VX Locking bar latch to CNOMO </t>
  </si>
  <si>
    <t>VX Earthquake kit for WHD: 800x2000x600 mm</t>
  </si>
  <si>
    <t>VX Section for cable entry, centre for W: 600 mm</t>
  </si>
  <si>
    <t>VX Section for cable entry, centre for W: 800 mm</t>
  </si>
  <si>
    <t>VX Section for cable entry, centre for W: 1000 mm</t>
  </si>
  <si>
    <t>VX Section for cable entry, centre for W: 1200 mm</t>
  </si>
  <si>
    <t>VX Section for cable entry, rear for W: 600 mm</t>
  </si>
  <si>
    <t>VX Section for cable entry, rear for W: 800 mm</t>
  </si>
  <si>
    <t>VX Section for cable entry, rear for W: 1000 mm</t>
  </si>
  <si>
    <t>VX Section for cable entry, rear for W: 1200 mm</t>
  </si>
  <si>
    <t>VX Swing frame, large without trim panel, for W: 600 mm, 22 U</t>
  </si>
  <si>
    <t>VX Swing frame, large without trim panel, for W: 600 mm, 31 U</t>
  </si>
  <si>
    <t>VX Swing frame, large without trim panel, for W: 600 mm, 35 U</t>
  </si>
  <si>
    <t>VX Swing frame, large without trim panel, for W: 600 mm, 40 U</t>
  </si>
  <si>
    <t>VX Swing frame, large without trim panel, for W: 600 mm, 44 U</t>
  </si>
  <si>
    <t>VX Swing frame, large trim panel on one side, for W: 800 mm, 22 U</t>
  </si>
  <si>
    <t>VX Swing frame, large trim panel on one side, for W: 800 mm, 31 U</t>
  </si>
  <si>
    <t>VX Swing frame, large trim panel on one side, for W: 800 mm, 35 U</t>
  </si>
  <si>
    <t>VX Swing frame, large trim panel on one side, for W: 800 mm, 40 U</t>
  </si>
  <si>
    <t>VX Swing frame, large trim panel on one side, for W: 800 mm, 44 U</t>
  </si>
  <si>
    <t>VX Swing frame, large trim panel on both sides, for W: 800 mm, 22 U</t>
  </si>
  <si>
    <t>VX Swing frame, large trim panel on both sides, for W: 800 mm, 35 U</t>
  </si>
  <si>
    <t>VX Swing frame, large trim panel on both sides, for W: 800 mm, 40 U</t>
  </si>
  <si>
    <t>VX Swing frame, large trim panel on both sides, for W: 800 mm, 44 U</t>
  </si>
  <si>
    <t>VX Installation kit for swing frame, large, for W: 600 mm</t>
  </si>
  <si>
    <t>VX Installation kit for swing frame, large, for W: 800 mm</t>
  </si>
  <si>
    <t>VX Installation kit for swing frame, large, for W: 1200 mm</t>
  </si>
  <si>
    <t>VX 180° hinge for swing frame, large</t>
  </si>
  <si>
    <t>VX Swing frame stay for use with 130° hinge</t>
  </si>
  <si>
    <t>VX Adaptor section 19" for min. enclosure height: 1600 mm, 33 U</t>
  </si>
  <si>
    <t>VX Adaptor section 19" for min. enclosure height: 1800 mm, 38 U</t>
  </si>
  <si>
    <t>VX Adaptor section 19" for min. enclosure height: 2000 mm, 42 U</t>
  </si>
  <si>
    <t>VX Adaptor piece 19" 1 U</t>
  </si>
  <si>
    <t>VX Cable clamp rail, mounting angle for W: 400 mm</t>
  </si>
  <si>
    <t>VX Cable clamp rail, mounting angle for W: 600 mm</t>
  </si>
  <si>
    <t>VX Cable clamp rail, mounting angle for W: 800 mm</t>
  </si>
  <si>
    <t>VX Cable clamp rail, mounting angle for W: 1000 mm</t>
  </si>
  <si>
    <t>VX Cable clamp rail, mounting angle for W: 1200 mm</t>
  </si>
  <si>
    <t>VX Cable clamp rail, mounting angle for W: 1600 mm</t>
  </si>
  <si>
    <t>VX Cable clamp rail, mounting angle for W: 1800 mm</t>
  </si>
  <si>
    <t>VX Swing frame, small for W: 600/800 mm, 3 U</t>
  </si>
  <si>
    <t>VX Swing frame, small for W: 600/800 mm, 6 U</t>
  </si>
  <si>
    <t>VX Swing frame, small for W: 600/800 mm, 9 U</t>
  </si>
  <si>
    <t>VX Swing frame, small for W: 600/800 mm, 12 U</t>
  </si>
  <si>
    <t>VX Swing frame, small for W: 600/800 mm, 15 U</t>
  </si>
  <si>
    <t>VX Swing frame, small for W: 600/800 mm, 18 U</t>
  </si>
  <si>
    <t>VX Installation kit for swing frame, small, for W: 600 mm</t>
  </si>
  <si>
    <t>VX Installation kit for swing frame, small, for W: 800 mm</t>
  </si>
  <si>
    <t>VX Punched section 14 x 39 mm for door width: 400 mm</t>
  </si>
  <si>
    <t>VX Punched section 14 x 39 mm for door width: 500 mm</t>
  </si>
  <si>
    <t>VX Punched section 14 x 39 mm for door width: 600 mm</t>
  </si>
  <si>
    <t>VX Punched section 14 x 39 mm for door width: 800 mm</t>
  </si>
  <si>
    <t>VX Punched section 14 x 39 mm for door width: 900 mm</t>
  </si>
  <si>
    <t>VX Punched section 14 x 39 mm for door width:1000 mm</t>
  </si>
  <si>
    <t>VX Cable entry plate, for W: 600 mm for W 600mm</t>
  </si>
  <si>
    <t>VX Cable entry plate, for W: 800 mm for W 800mm</t>
  </si>
  <si>
    <t>VX Cable entry plate, for W: 1000 mm for W 1000mm</t>
  </si>
  <si>
    <t>VX Cable entry plate, for W: 1200 mm for W 1200mm</t>
  </si>
  <si>
    <t>VX Base/plinth corner piece with panel front and rear, H: 100 mm, for W: 300 mm</t>
  </si>
  <si>
    <t>VX Base/plinth corner piece with panel front and rear, H: 100 mm, for W: 400 mm</t>
  </si>
  <si>
    <t>VX Base/plinth corner piece with panel front and rear, H: 100 mm, for W: 600 mm</t>
  </si>
  <si>
    <t>VX Base/plinth corner piece with panel front and rear, H: 100 mm, for W: 800 mm</t>
  </si>
  <si>
    <t>VX Base/plinth corner piece with panel front and rear, H: 100 mm, for W: 850 mm</t>
  </si>
  <si>
    <t>VX Base/plinth corner piece with panel front and rear, H: 100 mm, for W: 1000 mm</t>
  </si>
  <si>
    <t>VX Base/plinth corner piece with panel front and rear, H: 100 mm, for W: 1100 mm</t>
  </si>
  <si>
    <t>VX Base/plinth corner piece with panel front and rear, H: 100 mm, for W: 1200 mm</t>
  </si>
  <si>
    <t>VX Base/plinth corner piece with panel front and rear, H: 100 mm, for W: 1600 mm</t>
  </si>
  <si>
    <t>VX Base/plinth corner piece with panel front and rear, H: 100 mm, for W: 1800 mm</t>
  </si>
  <si>
    <t>VX Base/plinth corner piece with panel front and rear, H: 200 mm, for W: 300 mm</t>
  </si>
  <si>
    <t>VX Base/plinth corner piece with panel front and rear, H: 200 mm, for W: 400 mm</t>
  </si>
  <si>
    <t>VX Base/plinth corner piece with panel front and rear, H: 200 mm, for W: 600 mm</t>
  </si>
  <si>
    <t>VX Base/plinth corner piece with panel front and rear, H: 200 mm, for W: 800 mm</t>
  </si>
  <si>
    <t>VX Base/plinth corner piece with panel front and rear, H: 200 mm, for W: 1000 mm</t>
  </si>
  <si>
    <t>VX Base/plinth corner piece with panel front and rear, H: 200 mm, for W: 1200 mm</t>
  </si>
  <si>
    <t>VX Base/plinth corner piece with panel front and rear, H: 200 mm, for W: 1600 mm</t>
  </si>
  <si>
    <t>VX Base/plinth corner piece with panel front and rear, H: 200 mm, for W: 1800 mm</t>
  </si>
  <si>
    <t>VX Base/plinth trim panel, side H: 100 mm, for D: 400 mm</t>
  </si>
  <si>
    <t>VX Base/plinth trim panel, side H: 100 mm, for D: 500 mm</t>
  </si>
  <si>
    <t>VX Base/plinth trim panel, side H: 100 mm, for D: 600 mm</t>
  </si>
  <si>
    <t>VX Base/plinth trim panel, side H: 100 mm, for D: 800 mm</t>
  </si>
  <si>
    <t>VX Base/plinth trim panel, side H: 100 mm, for D: 1000 mm</t>
  </si>
  <si>
    <t>VX Base/plinth trim panel, side H: 100 mm, for D: 1200 mm</t>
  </si>
  <si>
    <t>VX Base/plinth trim panel, side H: 200 mm, for D: 400 mm</t>
  </si>
  <si>
    <t>VX Base/plinth trim panel, side H: 200 mm, for D: 500 mm</t>
  </si>
  <si>
    <t>VX Base/plinth trim panel, side H: 200 mm, for D: 600 mm</t>
  </si>
  <si>
    <t>VX Base/plinth trim panel, side H: 200 mm, for D: 800 mm</t>
  </si>
  <si>
    <t>VX Base/plinth trim panel, side H: 200 mm, for D: 1000 mm</t>
  </si>
  <si>
    <t>VX Base/plinth trim panel, side H: 200 mm, for D: 1200 mm</t>
  </si>
  <si>
    <t>VX Base/plinth trim panel, vented for W/D: 600 mm</t>
  </si>
  <si>
    <t>VX Base/plinth trim panel, vented for W/D: 800 mm</t>
  </si>
  <si>
    <t>VX Base/plinth trim panel with brush strip, for W/D: 600 mm</t>
  </si>
  <si>
    <t>VX Base/plinth trim panel with brush strip, for W/D: 800 mm</t>
  </si>
  <si>
    <t>VX Base/plinth trim panel with brush strip, for W/D: 1000 mm</t>
  </si>
  <si>
    <t>VX Base/plinth trim panel with brush strip, for W/D: 1200 mm</t>
  </si>
  <si>
    <t>VX Base/plinth installation bracket for base/plinth, sheet steel and stainless steel</t>
  </si>
  <si>
    <t xml:space="preserve">VX System divider, D: 500 mm </t>
  </si>
  <si>
    <t xml:space="preserve">VX System divider, D: 600 mm </t>
  </si>
  <si>
    <t>VX Baying enclosure system WHD: 600x1400x500 mm</t>
  </si>
  <si>
    <t>VX Baying enclosure system WHD: 600x1600x500 mm</t>
  </si>
  <si>
    <t>VX Baying enclosure system WHD: 600x1800x400 mm</t>
  </si>
  <si>
    <t>VX Baying enclosure system WHD: 600x1800x500 mm</t>
  </si>
  <si>
    <t>VX Baying enclosure system WHD: 600x1800x600 mm</t>
  </si>
  <si>
    <t>VX Baying frame protection category IP66/NEMA 4/4X</t>
  </si>
  <si>
    <t>VX Cable duct for mounting plate and section, WD: 50x80 mm, L: 2000 mm</t>
  </si>
  <si>
    <t>VX Insulating cap for screw head</t>
  </si>
  <si>
    <t>VX Baying cover, vertical for H: 2200 mm</t>
  </si>
  <si>
    <t>VX Baying enclosure system WHD: 800x2000x400 mm</t>
  </si>
  <si>
    <t>VX Baying enclosure system WHD: 800x2000x500 mm</t>
  </si>
  <si>
    <t>VX Baying enclosure system WHD: 800x2000x600 mm</t>
  </si>
  <si>
    <t>VX Baying enclosure system WHD: 800x2000x800 mm</t>
  </si>
  <si>
    <t>VX Baying enclosure system WHD: 800x1200x500 mm</t>
  </si>
  <si>
    <t>VX Baying enclosure system WHD: 800x2200x600 mm</t>
  </si>
  <si>
    <t>VX Baying enclosure system WHD: 800x1400x500 mm</t>
  </si>
  <si>
    <t>VX Baying enclosure system WHD: 800x1600x500 mm</t>
  </si>
  <si>
    <t>VX Baying enclosure system WHD: 800x1800x500 mm</t>
  </si>
  <si>
    <t>VX Baying enclosure system WHD: 800x1800x400 mm</t>
  </si>
  <si>
    <t>VX Baying enclosure system WHD: 800x1800x600 mm</t>
  </si>
  <si>
    <t>VX Isolator door cover WHD: 125x2000x500 mm</t>
  </si>
  <si>
    <t>VX Isolator door cover WHD: 125x2000x600 mm</t>
  </si>
  <si>
    <t>VX Isolator door cover WHD: 125x1800x400 mm</t>
  </si>
  <si>
    <t>VX Isolator door cover WHD: 125x1800x500 mm</t>
  </si>
  <si>
    <t>VX 25 Modular enclosure WHD 400x2000x600 mm</t>
  </si>
  <si>
    <t>VX 25 Modular enclosure WHD 400x2000x800 mm</t>
  </si>
  <si>
    <t>VX 25 Modular enclosure WHD 400x2200x600 mm</t>
  </si>
  <si>
    <t>VX 25 Modular enclosure WHD 400x2200x800 mm</t>
  </si>
  <si>
    <t>VX 25 Modular enclosure WHD 600x2000x600 mm</t>
  </si>
  <si>
    <t>VX 25 Modular enclosure WHD 600x2000x800 mm</t>
  </si>
  <si>
    <t>VX 25 Modular enclosure WHD 600x2200x600 mm</t>
  </si>
  <si>
    <t>VX 25 Modular enclosure WHD 600x2200x800 mm</t>
  </si>
  <si>
    <t>VX 25 Modular enclosure WHD 800x2000x600 mm</t>
  </si>
  <si>
    <t>VX 25 Modular enclosure WHD 800x2000x800 mm</t>
  </si>
  <si>
    <t>VX 25 Modular enclosure WHD 800x2200x600 mm</t>
  </si>
  <si>
    <t>VX 25 Modular enclosure WHD 800x2200x800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</si>
</sst>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###0.000;###0.000"/>
    <numFmt numFmtId="165" formatCode="###0;###0"/>
    <numFmt numFmtId="166" formatCode="&quot;£&quot;#,##0.00"/>
    <numFmt numFmtId="167" formatCode="0.0%"/>
  </numFmts>
  <fonts count="39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30303"/>
      <name val="Arial"/>
      <family val="2"/>
    </font>
    <font>
      <sz val="10"/>
      <name val="Arial"/>
      <family val="2"/>
    </font>
    <font>
      <sz val="10"/>
      <color rgb="FF030303"/>
      <name val="Arial"/>
      <family val="2"/>
    </font>
    <font>
      <b/>
      <sz val="10"/>
      <color rgb="FF000000"/>
      <name val="Arial"/>
      <family val="2"/>
    </font>
    <font>
      <u/>
      <sz val="11"/>
      <color indexed="12"/>
      <name val="Calibri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22"/>
      <color indexed="9"/>
      <name val="Helvetica"/>
      <family val="2"/>
    </font>
    <font>
      <sz val="11"/>
      <color indexed="8"/>
      <name val="Helvetica"/>
      <family val="2"/>
    </font>
    <font>
      <b/>
      <sz val="14"/>
      <color indexed="9"/>
      <name val="Helvetica"/>
      <family val="2"/>
    </font>
    <font>
      <b/>
      <sz val="12"/>
      <color indexed="9"/>
      <name val="Helvetica"/>
      <family val="2"/>
    </font>
    <font>
      <sz val="11"/>
      <color indexed="9"/>
      <name val="Helvetica"/>
      <family val="2"/>
    </font>
    <font>
      <b/>
      <sz val="11"/>
      <color indexed="9"/>
      <name val="Helvetica"/>
      <family val="2"/>
    </font>
    <font>
      <b/>
      <sz val="9"/>
      <color indexed="9"/>
      <name val="Helvetica"/>
      <family val="2"/>
    </font>
    <font>
      <b/>
      <u/>
      <sz val="14"/>
      <color indexed="9"/>
      <name val="Helvetica"/>
      <family val="2"/>
    </font>
    <font>
      <b/>
      <u/>
      <sz val="14"/>
      <color indexed="9"/>
      <name val="Calibri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2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b/>
      <sz val="11"/>
      <color theme="0"/>
      <name val="Arial"/>
      <family val="2"/>
    </font>
    <font>
      <b/>
      <sz val="11"/>
      <color rgb="FF030303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3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0" fillId="4" borderId="0" xfId="0" applyFill="1"/>
    <xf numFmtId="0" fontId="0" fillId="0" borderId="0" xfId="0"/>
    <xf numFmtId="0" fontId="9" fillId="3" borderId="0" xfId="0" applyFont="1" applyFill="1" applyAlignment="1">
      <alignment horizontal="center"/>
    </xf>
    <xf numFmtId="0" fontId="10" fillId="4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8" fillId="4" borderId="0" xfId="0" applyFont="1" applyFill="1"/>
    <xf numFmtId="0" fontId="0" fillId="4" borderId="0" xfId="0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166" fontId="0" fillId="2" borderId="0" xfId="0" applyNumberFormat="1" applyFill="1" applyAlignment="1" applyProtection="1">
      <alignment horizontal="center"/>
    </xf>
    <xf numFmtId="166" fontId="0" fillId="2" borderId="0" xfId="0" applyNumberFormat="1" applyFill="1" applyProtection="1"/>
    <xf numFmtId="0" fontId="18" fillId="4" borderId="0" xfId="0" applyFont="1" applyFill="1" applyProtection="1"/>
    <xf numFmtId="0" fontId="19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/>
    </xf>
    <xf numFmtId="166" fontId="19" fillId="3" borderId="0" xfId="0" applyNumberFormat="1" applyFont="1" applyFill="1" applyBorder="1" applyAlignment="1" applyProtection="1">
      <alignment horizontal="center"/>
    </xf>
    <xf numFmtId="166" fontId="21" fillId="3" borderId="0" xfId="0" applyNumberFormat="1" applyFont="1" applyFill="1" applyBorder="1" applyProtection="1"/>
    <xf numFmtId="0" fontId="23" fillId="4" borderId="0" xfId="0" applyFont="1" applyFill="1" applyProtection="1"/>
    <xf numFmtId="0" fontId="19" fillId="3" borderId="1" xfId="0" applyFont="1" applyFill="1" applyBorder="1" applyAlignment="1" applyProtection="1">
      <alignment horizontal="left" wrapText="1"/>
    </xf>
    <xf numFmtId="0" fontId="19" fillId="3" borderId="1" xfId="0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wrapText="1"/>
    </xf>
    <xf numFmtId="166" fontId="24" fillId="3" borderId="1" xfId="0" applyNumberFormat="1" applyFont="1" applyFill="1" applyBorder="1" applyAlignment="1" applyProtection="1">
      <alignment horizontal="center" wrapText="1"/>
    </xf>
    <xf numFmtId="166" fontId="25" fillId="3" borderId="1" xfId="0" applyNumberFormat="1" applyFont="1" applyFill="1" applyBorder="1" applyAlignment="1" applyProtection="1">
      <alignment horizontal="center" wrapText="1"/>
    </xf>
    <xf numFmtId="166" fontId="26" fillId="3" borderId="0" xfId="0" applyNumberFormat="1" applyFont="1" applyFill="1" applyBorder="1" applyProtection="1"/>
    <xf numFmtId="0" fontId="26" fillId="4" borderId="0" xfId="0" applyFont="1" applyFill="1" applyProtection="1"/>
    <xf numFmtId="0" fontId="27" fillId="3" borderId="0" xfId="0" applyFont="1" applyFill="1" applyBorder="1" applyProtection="1"/>
    <xf numFmtId="1" fontId="18" fillId="7" borderId="1" xfId="0" applyNumberFormat="1" applyFont="1" applyFill="1" applyBorder="1" applyAlignment="1" applyProtection="1">
      <alignment horizontal="left"/>
      <protection locked="0"/>
    </xf>
    <xf numFmtId="0" fontId="18" fillId="7" borderId="1" xfId="0" applyFont="1" applyFill="1" applyBorder="1" applyAlignment="1" applyProtection="1">
      <alignment horizontal="center"/>
      <protection locked="0"/>
    </xf>
    <xf numFmtId="166" fontId="18" fillId="4" borderId="1" xfId="2" applyNumberFormat="1" applyFont="1" applyFill="1" applyBorder="1" applyAlignment="1" applyProtection="1">
      <alignment horizontal="center"/>
    </xf>
    <xf numFmtId="166" fontId="18" fillId="4" borderId="1" xfId="2" applyNumberFormat="1" applyFont="1" applyFill="1" applyBorder="1" applyAlignment="1" applyProtection="1">
      <alignment horizontal="left"/>
    </xf>
    <xf numFmtId="167" fontId="18" fillId="4" borderId="1" xfId="0" applyNumberFormat="1" applyFont="1" applyFill="1" applyBorder="1" applyAlignment="1" applyProtection="1">
      <alignment horizontal="center"/>
    </xf>
    <xf numFmtId="166" fontId="0" fillId="3" borderId="0" xfId="0" applyNumberFormat="1" applyFill="1" applyBorder="1" applyProtection="1"/>
    <xf numFmtId="0" fontId="18" fillId="6" borderId="1" xfId="0" applyFont="1" applyFill="1" applyBorder="1" applyAlignment="1" applyProtection="1">
      <alignment horizontal="center"/>
      <protection locked="0"/>
    </xf>
    <xf numFmtId="22" fontId="0" fillId="4" borderId="0" xfId="0" applyNumberFormat="1" applyFill="1" applyProtection="1"/>
    <xf numFmtId="14" fontId="0" fillId="4" borderId="0" xfId="0" applyNumberFormat="1" applyFill="1" applyProtection="1"/>
    <xf numFmtId="0" fontId="18" fillId="3" borderId="0" xfId="0" applyFont="1" applyFill="1" applyBorder="1" applyAlignment="1" applyProtection="1">
      <alignment horizontal="left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166" fontId="18" fillId="3" borderId="0" xfId="2" applyNumberFormat="1" applyFont="1" applyFill="1" applyBorder="1" applyAlignment="1" applyProtection="1">
      <alignment horizontal="center"/>
    </xf>
    <xf numFmtId="166" fontId="18" fillId="3" borderId="0" xfId="2" applyNumberFormat="1" applyFont="1" applyFill="1" applyBorder="1" applyAlignment="1" applyProtection="1">
      <alignment horizontal="left"/>
    </xf>
    <xf numFmtId="167" fontId="18" fillId="3" borderId="0" xfId="0" applyNumberFormat="1" applyFont="1" applyFill="1" applyBorder="1" applyAlignment="1" applyProtection="1">
      <alignment horizontal="center"/>
    </xf>
    <xf numFmtId="0" fontId="29" fillId="4" borderId="3" xfId="0" applyFont="1" applyFill="1" applyBorder="1" applyAlignment="1" applyProtection="1">
      <alignment horizontal="left"/>
    </xf>
    <xf numFmtId="0" fontId="30" fillId="4" borderId="4" xfId="0" applyFont="1" applyFill="1" applyBorder="1" applyAlignment="1" applyProtection="1">
      <alignment horizontal="center"/>
    </xf>
    <xf numFmtId="44" fontId="29" fillId="4" borderId="4" xfId="2" applyFont="1" applyFill="1" applyBorder="1" applyAlignment="1" applyProtection="1">
      <alignment horizontal="center"/>
    </xf>
    <xf numFmtId="44" fontId="29" fillId="4" borderId="4" xfId="2" applyFont="1" applyFill="1" applyBorder="1" applyAlignment="1" applyProtection="1">
      <alignment horizontal="left"/>
    </xf>
    <xf numFmtId="0" fontId="29" fillId="4" borderId="4" xfId="0" applyFont="1" applyFill="1" applyBorder="1" applyAlignment="1" applyProtection="1">
      <alignment horizontal="center"/>
    </xf>
    <xf numFmtId="166" fontId="29" fillId="4" borderId="4" xfId="2" applyNumberFormat="1" applyFont="1" applyFill="1" applyBorder="1" applyAlignment="1" applyProtection="1">
      <alignment horizontal="center"/>
    </xf>
    <xf numFmtId="166" fontId="29" fillId="4" borderId="5" xfId="2" applyNumberFormat="1" applyFont="1" applyFill="1" applyBorder="1" applyAlignment="1" applyProtection="1">
      <alignment horizontal="center"/>
    </xf>
    <xf numFmtId="0" fontId="29" fillId="3" borderId="4" xfId="0" applyFont="1" applyFill="1" applyBorder="1" applyAlignment="1" applyProtection="1">
      <alignment horizontal="left"/>
    </xf>
    <xf numFmtId="0" fontId="29" fillId="3" borderId="0" xfId="0" applyFont="1" applyFill="1" applyBorder="1" applyAlignment="1" applyProtection="1">
      <alignment horizontal="center"/>
    </xf>
    <xf numFmtId="44" fontId="29" fillId="3" borderId="0" xfId="2" applyFont="1" applyFill="1" applyBorder="1" applyAlignment="1" applyProtection="1">
      <alignment horizontal="center"/>
    </xf>
    <xf numFmtId="44" fontId="29" fillId="3" borderId="0" xfId="2" applyFont="1" applyFill="1" applyBorder="1" applyAlignment="1" applyProtection="1">
      <alignment horizontal="left"/>
    </xf>
    <xf numFmtId="166" fontId="29" fillId="3" borderId="0" xfId="2" applyNumberFormat="1" applyFont="1" applyFill="1" applyBorder="1" applyAlignment="1" applyProtection="1">
      <alignment horizontal="center"/>
    </xf>
    <xf numFmtId="166" fontId="29" fillId="3" borderId="6" xfId="2" applyNumberFormat="1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left"/>
    </xf>
    <xf numFmtId="0" fontId="29" fillId="4" borderId="5" xfId="0" applyFont="1" applyFill="1" applyBorder="1" applyAlignment="1" applyProtection="1">
      <alignment horizontal="center"/>
    </xf>
    <xf numFmtId="166" fontId="31" fillId="3" borderId="0" xfId="2" applyNumberFormat="1" applyFont="1" applyFill="1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left"/>
    </xf>
    <xf numFmtId="166" fontId="18" fillId="3" borderId="0" xfId="0" applyNumberFormat="1" applyFont="1" applyFill="1" applyBorder="1" applyAlignment="1" applyProtection="1">
      <alignment horizontal="center"/>
    </xf>
    <xf numFmtId="167" fontId="23" fillId="7" borderId="7" xfId="3" applyNumberFormat="1" applyFont="1" applyFill="1" applyBorder="1" applyAlignment="1" applyProtection="1">
      <alignment horizontal="center"/>
      <protection locked="0"/>
    </xf>
    <xf numFmtId="167" fontId="23" fillId="2" borderId="0" xfId="3" applyNumberFormat="1" applyFont="1" applyFill="1" applyBorder="1" applyAlignment="1" applyProtection="1">
      <alignment horizontal="left"/>
      <protection locked="0"/>
    </xf>
    <xf numFmtId="0" fontId="23" fillId="3" borderId="0" xfId="0" applyFont="1" applyFill="1" applyBorder="1" applyAlignment="1" applyProtection="1">
      <alignment horizontal="center"/>
    </xf>
    <xf numFmtId="166" fontId="23" fillId="3" borderId="0" xfId="0" applyNumberFormat="1" applyFont="1" applyFill="1" applyBorder="1" applyAlignment="1" applyProtection="1">
      <alignment horizontal="center"/>
    </xf>
    <xf numFmtId="166" fontId="27" fillId="3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166" fontId="8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166" fontId="0" fillId="3" borderId="0" xfId="0" applyNumberFormat="1" applyFill="1" applyBorder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4" borderId="0" xfId="0" applyFill="1" applyAlignment="1" applyProtection="1">
      <alignment horizontal="center"/>
    </xf>
    <xf numFmtId="166" fontId="0" fillId="4" borderId="0" xfId="0" applyNumberFormat="1" applyFill="1" applyAlignment="1" applyProtection="1">
      <alignment horizontal="center"/>
    </xf>
    <xf numFmtId="166" fontId="0" fillId="4" borderId="0" xfId="0" applyNumberFormat="1" applyFill="1" applyProtection="1"/>
    <xf numFmtId="0" fontId="5" fillId="0" borderId="0" xfId="0" applyFont="1" applyFill="1" applyBorder="1" applyAlignment="1">
      <alignment horizontal="center" vertical="top"/>
    </xf>
    <xf numFmtId="2" fontId="35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2" fontId="35" fillId="0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2" fontId="33" fillId="2" borderId="1" xfId="0" applyNumberFormat="1" applyFont="1" applyFill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/>
    </xf>
    <xf numFmtId="0" fontId="36" fillId="0" borderId="1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37" fillId="0" borderId="0" xfId="0" applyNumberFormat="1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/>
    </xf>
    <xf numFmtId="1" fontId="18" fillId="6" borderId="1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Alignment="1"/>
    <xf numFmtId="166" fontId="0" fillId="2" borderId="0" xfId="0" applyNumberFormat="1" applyFill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center"/>
    </xf>
    <xf numFmtId="0" fontId="22" fillId="6" borderId="2" xfId="0" applyFont="1" applyFill="1" applyBorder="1" applyAlignment="1" applyProtection="1">
      <alignment horizontal="center"/>
    </xf>
    <xf numFmtId="49" fontId="29" fillId="7" borderId="3" xfId="2" applyNumberFormat="1" applyFont="1" applyFill="1" applyBorder="1" applyAlignment="1" applyProtection="1">
      <alignment horizontal="left"/>
      <protection locked="0"/>
    </xf>
    <xf numFmtId="49" fontId="29" fillId="7" borderId="4" xfId="2" applyNumberFormat="1" applyFont="1" applyFill="1" applyBorder="1" applyAlignment="1" applyProtection="1">
      <alignment horizontal="left"/>
      <protection locked="0"/>
    </xf>
    <xf numFmtId="49" fontId="0" fillId="7" borderId="5" xfId="0" applyNumberFormat="1" applyFill="1" applyBorder="1" applyAlignment="1" applyProtection="1">
      <alignment horizontal="left"/>
      <protection locked="0"/>
    </xf>
    <xf numFmtId="0" fontId="23" fillId="4" borderId="3" xfId="0" applyFont="1" applyFill="1" applyBorder="1" applyAlignment="1" applyProtection="1">
      <alignment wrapText="1"/>
    </xf>
    <xf numFmtId="0" fontId="0" fillId="0" borderId="5" xfId="0" applyFont="1" applyBorder="1" applyAlignment="1">
      <alignment wrapText="1"/>
    </xf>
    <xf numFmtId="0" fontId="32" fillId="3" borderId="0" xfId="0" applyFont="1" applyFill="1" applyBorder="1" applyAlignment="1" applyProtection="1">
      <alignment vertical="top" wrapText="1"/>
    </xf>
    <xf numFmtId="0" fontId="8" fillId="3" borderId="0" xfId="0" applyFont="1" applyFill="1" applyBorder="1" applyAlignment="1">
      <alignment vertical="top" wrapText="1"/>
    </xf>
  </cellXfs>
  <cellStyles count="4">
    <cellStyle name="Currency 2" xfId="2"/>
    <cellStyle name="Hyperlink" xfId="1" builtinId="8"/>
    <cellStyle name="Normal" xfId="0" builtinId="0"/>
    <cellStyle name="Percent 2" xfId="3"/>
  </cellStyles>
  <dxfs count="0"/>
  <tableStyles count="0" defaultTableStyle="TableStyleMedium9" defaultPivotStyle="PivotStyleLight16"/>
  <colors>
    <mruColors>
      <color rgb="FFFFFFCC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3489960</xdr:colOff>
      <xdr:row>1</xdr:row>
      <xdr:rowOff>60960</xdr:rowOff>
    </xdr:from>
    <xdr:ext cx="952500" cy="1311910"/>
    <xdr:pic>
      <xdr:nvPicPr>
        <xdr:cNvPr id="4" name="Picture 3" descr="RITTAL LOGO 2010 smal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960" y="184785"/>
          <a:ext cx="952500" cy="1311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12382</xdr:colOff>
      <xdr:row>32</xdr:row>
      <xdr:rowOff>0</xdr:rowOff>
    </xdr:from>
    <xdr:ext cx="7782244" cy="1404937"/>
    <xdr:pic>
      <xdr:nvPicPr>
        <xdr:cNvPr id="5" name="Picture 3" descr="Black powerline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" y="6524625"/>
          <a:ext cx="7782244" cy="140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</xdr:colOff>
      <xdr:row>34</xdr:row>
      <xdr:rowOff>17145</xdr:rowOff>
    </xdr:from>
    <xdr:to>
      <xdr:col>10</xdr:col>
      <xdr:colOff>1</xdr:colOff>
      <xdr:row>48</xdr:row>
      <xdr:rowOff>66674</xdr:rowOff>
    </xdr:to>
    <xdr:pic>
      <xdr:nvPicPr>
        <xdr:cNvPr id="2" name="Picture 5" descr="Black powerlin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37" y="6856095"/>
          <a:ext cx="11304814" cy="2316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407670</xdr:colOff>
      <xdr:row>28</xdr:row>
      <xdr:rowOff>76200</xdr:rowOff>
    </xdr:from>
    <xdr:to>
      <xdr:col>8</xdr:col>
      <xdr:colOff>1249727</xdr:colOff>
      <xdr:row>30</xdr:row>
      <xdr:rowOff>154276</xdr:rowOff>
    </xdr:to>
    <xdr:sp macro="[1]!Delete" textlink="">
      <xdr:nvSpPr>
        <xdr:cNvPr id="3" name="Bevel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0332720" y="5819775"/>
          <a:ext cx="1861232" cy="516226"/>
        </a:xfrm>
        <a:prstGeom prst="bevel">
          <a:avLst>
            <a:gd name="adj" fmla="val 18159"/>
          </a:avLst>
        </a:prstGeom>
        <a:solidFill>
          <a:srgbClr val="DDDDDD"/>
        </a:solidFill>
        <a:ln w="25400" algn="ctr">
          <a:solidFill>
            <a:schemeClr val="bg1">
              <a:lumMod val="85000"/>
            </a:schemeClr>
          </a:solidFill>
          <a:miter lim="800000"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legacyWireframe"/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n-GB" sz="1800" b="1" i="0" u="none" strike="noStrike" baseline="0">
              <a:ln>
                <a:noFill/>
              </a:ln>
              <a:solidFill>
                <a:srgbClr val="000000"/>
              </a:solidFill>
              <a:effectLst>
                <a:innerShdw blurRad="114300" dir="7680000">
                  <a:prstClr val="black"/>
                </a:innerShdw>
              </a:effectLst>
              <a:latin typeface="Calibri"/>
            </a:rPr>
            <a:t>Clear</a:t>
          </a:r>
          <a:r>
            <a:rPr lang="en-GB" sz="1800" b="1" i="0" u="none" strike="noStrike" baseline="0">
              <a:solidFill>
                <a:srgbClr val="000000"/>
              </a:solidFill>
              <a:effectLst>
                <a:innerShdw blurRad="114300">
                  <a:prstClr val="black"/>
                </a:innerShdw>
              </a:effectLst>
              <a:latin typeface="Calibri"/>
            </a:rPr>
            <a:t> Data</a:t>
          </a:r>
        </a:p>
      </xdr:txBody>
    </xdr:sp>
    <xdr:clientData/>
  </xdr:twoCellAnchor>
  <xdr:twoCellAnchor>
    <xdr:from>
      <xdr:col>2</xdr:col>
      <xdr:colOff>9526</xdr:colOff>
      <xdr:row>31</xdr:row>
      <xdr:rowOff>59055</xdr:rowOff>
    </xdr:from>
    <xdr:to>
      <xdr:col>7</xdr:col>
      <xdr:colOff>274318</xdr:colOff>
      <xdr:row>33</xdr:row>
      <xdr:rowOff>123893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9576" y="6440805"/>
          <a:ext cx="9789792" cy="44583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* Note discount shown above is only valid if the customer has a valid letter of discount  </a:t>
          </a:r>
        </a:p>
        <a:p>
          <a:r>
            <a:rPr lang="en-GB" sz="10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   or agreement with Rittal Ltd. Prices are budgetary and subject to change.</a:t>
          </a:r>
          <a:r>
            <a:rPr lang="en-GB" sz="100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ttal%20UK%20Price%20List%202017%2013th%20March%20v3%2028.4.17%20customer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Handbook parts incl.RAS"/>
      <sheetName val="Budgetary Price Calculator"/>
      <sheetName val="Rittal UK Price List 2017 13th "/>
    </sheetNames>
    <definedNames>
      <definedName name="Delete"/>
    </definedNames>
    <sheetDataSet>
      <sheetData sheetId="0"/>
      <sheetData sheetId="1">
        <row r="2">
          <cell r="A2">
            <v>1001600</v>
          </cell>
          <cell r="B2" t="str">
            <v>AE</v>
          </cell>
          <cell r="C2">
            <v>0</v>
          </cell>
          <cell r="D2" t="str">
            <v>AE1001 S/S CABINET 200X300X120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179</v>
          </cell>
          <cell r="J2">
            <v>122.3145</v>
          </cell>
        </row>
        <row r="3">
          <cell r="A3">
            <v>1002500</v>
          </cell>
          <cell r="B3" t="str">
            <v>AE</v>
          </cell>
          <cell r="C3">
            <v>0</v>
          </cell>
          <cell r="D3" t="str">
            <v>AE1002 s/s cab 200X300X155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179</v>
          </cell>
          <cell r="J3">
            <v>223.69200000000001</v>
          </cell>
        </row>
        <row r="4">
          <cell r="A4">
            <v>1002600</v>
          </cell>
          <cell r="B4" t="str">
            <v>AE</v>
          </cell>
          <cell r="C4">
            <v>0</v>
          </cell>
          <cell r="D4" t="str">
            <v>AE1002 S/S CABINET 200X300X155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179</v>
          </cell>
          <cell r="J4">
            <v>141.52949999999998</v>
          </cell>
        </row>
        <row r="5">
          <cell r="A5">
            <v>1003600</v>
          </cell>
          <cell r="B5" t="str">
            <v>AE</v>
          </cell>
          <cell r="C5">
            <v>0</v>
          </cell>
          <cell r="D5" t="str">
            <v>AE1003 S/S CABINET 300X300X210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179</v>
          </cell>
          <cell r="J5">
            <v>154.50750000000002</v>
          </cell>
        </row>
        <row r="6">
          <cell r="A6">
            <v>1004600</v>
          </cell>
          <cell r="B6" t="str">
            <v>AE</v>
          </cell>
          <cell r="C6">
            <v>0</v>
          </cell>
          <cell r="D6" t="str">
            <v>AE1004 S/S CABINET 380X300X155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179</v>
          </cell>
          <cell r="J6">
            <v>163.7895</v>
          </cell>
        </row>
        <row r="7">
          <cell r="A7">
            <v>1005500</v>
          </cell>
          <cell r="B7" t="str">
            <v>AE</v>
          </cell>
          <cell r="C7">
            <v>0</v>
          </cell>
          <cell r="D7" t="str">
            <v>AE1005 CABINET 300X380X210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180</v>
          </cell>
          <cell r="J7">
            <v>297.1395</v>
          </cell>
        </row>
        <row r="8">
          <cell r="A8">
            <v>1005600</v>
          </cell>
          <cell r="B8" t="str">
            <v>AE</v>
          </cell>
          <cell r="C8">
            <v>0</v>
          </cell>
          <cell r="D8" t="str">
            <v>AE1005 S/S CABINET 300X380X210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180</v>
          </cell>
          <cell r="J8">
            <v>174.405</v>
          </cell>
        </row>
        <row r="9">
          <cell r="A9">
            <v>1006500</v>
          </cell>
          <cell r="B9" t="str">
            <v>AE</v>
          </cell>
          <cell r="C9">
            <v>0</v>
          </cell>
          <cell r="D9" t="str">
            <v>AE1006 CABINET 380X380X210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180</v>
          </cell>
          <cell r="J9">
            <v>304.584</v>
          </cell>
        </row>
        <row r="10">
          <cell r="A10">
            <v>1006600</v>
          </cell>
          <cell r="B10" t="str">
            <v>AE</v>
          </cell>
          <cell r="C10">
            <v>0</v>
          </cell>
          <cell r="D10" t="str">
            <v>AE1006 S/S CABINET 380X380X210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180</v>
          </cell>
          <cell r="J10">
            <v>192.05549999999999</v>
          </cell>
        </row>
        <row r="11">
          <cell r="A11">
            <v>1007600</v>
          </cell>
          <cell r="B11" t="str">
            <v>AE</v>
          </cell>
          <cell r="C11">
            <v>0</v>
          </cell>
          <cell r="D11" t="str">
            <v>AE1007 S/S CABINET 500X500X210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180</v>
          </cell>
          <cell r="J11">
            <v>252.22050000000002</v>
          </cell>
        </row>
        <row r="12">
          <cell r="A12">
            <v>1008600</v>
          </cell>
          <cell r="B12" t="str">
            <v>AE</v>
          </cell>
          <cell r="C12">
            <v>0</v>
          </cell>
          <cell r="D12" t="str">
            <v>AE1008 S/S CABINET 380X600X210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180</v>
          </cell>
          <cell r="J12">
            <v>240.60750000000002</v>
          </cell>
        </row>
        <row r="13">
          <cell r="A13">
            <v>1009600</v>
          </cell>
          <cell r="B13" t="str">
            <v>AE</v>
          </cell>
          <cell r="C13">
            <v>0</v>
          </cell>
          <cell r="D13" t="str">
            <v>AE1009 S/S CABINET 600X380X210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180</v>
          </cell>
          <cell r="J13">
            <v>239.91450000000003</v>
          </cell>
        </row>
        <row r="14">
          <cell r="A14">
            <v>1010500</v>
          </cell>
          <cell r="B14" t="str">
            <v>AE</v>
          </cell>
          <cell r="C14">
            <v>0</v>
          </cell>
          <cell r="D14" t="str">
            <v>AE1010 CABINET 600X600X210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180</v>
          </cell>
          <cell r="J14">
            <v>512.88300000000004</v>
          </cell>
        </row>
        <row r="15">
          <cell r="A15">
            <v>1010600</v>
          </cell>
          <cell r="B15" t="str">
            <v>AE</v>
          </cell>
          <cell r="C15">
            <v>0</v>
          </cell>
          <cell r="D15" t="str">
            <v>AE1010 S/S CABINET 600X600X210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180</v>
          </cell>
          <cell r="J15">
            <v>308.42700000000002</v>
          </cell>
        </row>
        <row r="16">
          <cell r="A16">
            <v>1011600</v>
          </cell>
          <cell r="B16" t="str">
            <v>AE</v>
          </cell>
          <cell r="C16">
            <v>0</v>
          </cell>
          <cell r="D16" t="str">
            <v>AE1011 S/S CABINET 380X300X210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179</v>
          </cell>
          <cell r="J16">
            <v>167.37</v>
          </cell>
        </row>
        <row r="17">
          <cell r="A17">
            <v>1012600</v>
          </cell>
          <cell r="B17" t="str">
            <v>AE</v>
          </cell>
          <cell r="C17">
            <v>0</v>
          </cell>
          <cell r="D17" t="str">
            <v>AE1012 S/S CABINET 600X760X210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180</v>
          </cell>
          <cell r="J17">
            <v>357.24150000000003</v>
          </cell>
        </row>
        <row r="18">
          <cell r="A18">
            <v>1013600</v>
          </cell>
          <cell r="B18" t="str">
            <v>AE</v>
          </cell>
          <cell r="C18">
            <v>0</v>
          </cell>
          <cell r="D18" t="str">
            <v>AE1013 S/S CABINET 500X500X300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180</v>
          </cell>
          <cell r="J18">
            <v>296.75100000000003</v>
          </cell>
        </row>
        <row r="19">
          <cell r="A19">
            <v>1014600</v>
          </cell>
          <cell r="B19" t="str">
            <v>AE</v>
          </cell>
          <cell r="C19">
            <v>0</v>
          </cell>
          <cell r="D19" t="str">
            <v>AE1014 S/S CABINET 760X760X300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181</v>
          </cell>
          <cell r="J19">
            <v>511.80150000000003</v>
          </cell>
        </row>
        <row r="20">
          <cell r="A20">
            <v>1015600</v>
          </cell>
          <cell r="B20" t="str">
            <v>AE</v>
          </cell>
          <cell r="C20">
            <v>0</v>
          </cell>
          <cell r="D20" t="str">
            <v>AE1015 S/S CABINET 400X500X210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180</v>
          </cell>
          <cell r="J20">
            <v>225.34050000000002</v>
          </cell>
        </row>
        <row r="21">
          <cell r="A21">
            <v>1016600</v>
          </cell>
          <cell r="B21" t="str">
            <v>AE</v>
          </cell>
          <cell r="C21">
            <v>0</v>
          </cell>
          <cell r="D21" t="str">
            <v>AE1016 S/S CABINET 800X1000X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181</v>
          </cell>
          <cell r="J21">
            <v>579.48450000000003</v>
          </cell>
        </row>
        <row r="22">
          <cell r="A22">
            <v>1017600</v>
          </cell>
          <cell r="B22" t="str">
            <v>AE</v>
          </cell>
          <cell r="C22">
            <v>0</v>
          </cell>
          <cell r="D22" t="str">
            <v>AE1017 S/S CABINET 800X1200X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181</v>
          </cell>
          <cell r="J22">
            <v>666.70800000000008</v>
          </cell>
        </row>
        <row r="23">
          <cell r="A23">
            <v>1018600</v>
          </cell>
          <cell r="B23" t="str">
            <v>AE</v>
          </cell>
          <cell r="C23">
            <v>0</v>
          </cell>
          <cell r="D23" t="str">
            <v>AE1018 S/S CABINET 1000X1000X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181</v>
          </cell>
          <cell r="J23">
            <v>741.59400000000005</v>
          </cell>
        </row>
        <row r="24">
          <cell r="A24">
            <v>1019500</v>
          </cell>
          <cell r="B24" t="str">
            <v>AE</v>
          </cell>
          <cell r="C24">
            <v>0</v>
          </cell>
          <cell r="D24" t="str">
            <v>AE1019 CABINET 1000X1200X300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181</v>
          </cell>
          <cell r="J24">
            <v>1303.8585</v>
          </cell>
        </row>
        <row r="25">
          <cell r="A25">
            <v>1019600</v>
          </cell>
          <cell r="B25" t="str">
            <v>AE</v>
          </cell>
          <cell r="C25">
            <v>0</v>
          </cell>
          <cell r="D25" t="str">
            <v>AE1019 S/S CABINET 1000X1200X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181</v>
          </cell>
          <cell r="J25">
            <v>803.7645</v>
          </cell>
        </row>
        <row r="26">
          <cell r="A26">
            <v>1030500</v>
          </cell>
          <cell r="B26" t="str">
            <v>AE</v>
          </cell>
          <cell r="C26">
            <v>0</v>
          </cell>
          <cell r="D26" t="str">
            <v>AE1030 CABINET 380x300x155 RAL7035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46</v>
          </cell>
          <cell r="J26">
            <v>49.371000000000002</v>
          </cell>
        </row>
        <row r="27">
          <cell r="A27">
            <v>1031500</v>
          </cell>
          <cell r="B27" t="str">
            <v>AE</v>
          </cell>
          <cell r="C27">
            <v>0</v>
          </cell>
          <cell r="D27" t="str">
            <v>AE1031 CABINET 380x300x210 RAL7035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47</v>
          </cell>
          <cell r="J27">
            <v>55.8705</v>
          </cell>
        </row>
        <row r="28">
          <cell r="A28">
            <v>1032500</v>
          </cell>
          <cell r="B28" t="str">
            <v>AE</v>
          </cell>
          <cell r="C28">
            <v>0</v>
          </cell>
          <cell r="D28" t="str">
            <v>AE1032 CABINET 200x300x120 RAL7035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46</v>
          </cell>
          <cell r="J28">
            <v>36.708000000000006</v>
          </cell>
        </row>
        <row r="29">
          <cell r="A29">
            <v>1033500</v>
          </cell>
          <cell r="B29" t="str">
            <v>AE</v>
          </cell>
          <cell r="C29">
            <v>0</v>
          </cell>
          <cell r="D29" t="str">
            <v>AE1033 CABINET 300x300x210 RAL7035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46</v>
          </cell>
          <cell r="J29">
            <v>53.917500000000004</v>
          </cell>
        </row>
        <row r="30">
          <cell r="A30">
            <v>1034500</v>
          </cell>
          <cell r="B30" t="str">
            <v>AE</v>
          </cell>
          <cell r="C30">
            <v>0</v>
          </cell>
          <cell r="D30" t="str">
            <v>AE1034 CABINET 300x400x210 RAL7035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46</v>
          </cell>
          <cell r="J30">
            <v>58.768500000000003</v>
          </cell>
        </row>
        <row r="31">
          <cell r="A31">
            <v>1035500</v>
          </cell>
          <cell r="B31" t="str">
            <v>AE</v>
          </cell>
          <cell r="C31">
            <v>0</v>
          </cell>
          <cell r="D31" t="str">
            <v>AE1035 CABINET 200x300x155 RAL7035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46</v>
          </cell>
          <cell r="J31">
            <v>42.682499999999997</v>
          </cell>
        </row>
        <row r="32">
          <cell r="A32">
            <v>1036500</v>
          </cell>
          <cell r="B32" t="str">
            <v>AE</v>
          </cell>
          <cell r="C32">
            <v>0</v>
          </cell>
          <cell r="D32" t="str">
            <v>AE1036 CABINET 300x300x155 RAL7035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46</v>
          </cell>
          <cell r="J32">
            <v>47.838000000000001</v>
          </cell>
        </row>
        <row r="33">
          <cell r="A33">
            <v>1037500</v>
          </cell>
          <cell r="B33" t="str">
            <v>AE</v>
          </cell>
          <cell r="C33">
            <v>0</v>
          </cell>
          <cell r="D33" t="str">
            <v>AE1037 CABINET 400x800x300 RAL7035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47</v>
          </cell>
          <cell r="J33">
            <v>138.58950000000002</v>
          </cell>
        </row>
        <row r="34">
          <cell r="A34">
            <v>1038500</v>
          </cell>
          <cell r="B34" t="str">
            <v>AE</v>
          </cell>
          <cell r="C34">
            <v>0</v>
          </cell>
          <cell r="D34" t="str">
            <v>AE1038 CABINET 380x600x210 RAL7035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47</v>
          </cell>
          <cell r="J34">
            <v>70.885500000000008</v>
          </cell>
        </row>
        <row r="35">
          <cell r="A35">
            <v>1039500</v>
          </cell>
          <cell r="B35" t="str">
            <v>AE</v>
          </cell>
          <cell r="C35">
            <v>0</v>
          </cell>
          <cell r="D35" t="str">
            <v>AE1039 CABINET 600x380x210 RAL7035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47</v>
          </cell>
          <cell r="J35">
            <v>79.327500000000001</v>
          </cell>
        </row>
        <row r="36">
          <cell r="A36">
            <v>1045500</v>
          </cell>
          <cell r="B36" t="str">
            <v>AE</v>
          </cell>
          <cell r="C36">
            <v>0</v>
          </cell>
          <cell r="D36" t="str">
            <v>AE1045 CABINET 400x500x210 RAL7035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47</v>
          </cell>
          <cell r="J36">
            <v>69.468000000000004</v>
          </cell>
        </row>
        <row r="37">
          <cell r="A37">
            <v>1050500</v>
          </cell>
          <cell r="B37" t="str">
            <v>AE</v>
          </cell>
          <cell r="C37">
            <v>0</v>
          </cell>
          <cell r="D37" t="str">
            <v>AE1050 CABINET 500x500x210 RAL7035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47</v>
          </cell>
          <cell r="J37">
            <v>85.007999999999996</v>
          </cell>
        </row>
        <row r="38">
          <cell r="A38">
            <v>1054500</v>
          </cell>
          <cell r="B38" t="str">
            <v>AE</v>
          </cell>
          <cell r="C38">
            <v>0</v>
          </cell>
          <cell r="D38" t="str">
            <v>AE1054 CABINET 600x600x250 RAL7035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48</v>
          </cell>
          <cell r="J38">
            <v>120.36150000000001</v>
          </cell>
        </row>
        <row r="39">
          <cell r="A39">
            <v>1055500</v>
          </cell>
          <cell r="B39" t="str">
            <v>AE</v>
          </cell>
          <cell r="C39">
            <v>0</v>
          </cell>
          <cell r="D39" t="str">
            <v>AE1055 CABINET 800x600x300 RAL7035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48</v>
          </cell>
          <cell r="J39">
            <v>167.75850000000003</v>
          </cell>
        </row>
        <row r="40">
          <cell r="A40">
            <v>1057500</v>
          </cell>
          <cell r="B40" t="str">
            <v>AE</v>
          </cell>
          <cell r="C40">
            <v>0</v>
          </cell>
          <cell r="D40" t="str">
            <v>AE1057 CABINET 500x700x250 RAL7035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47</v>
          </cell>
          <cell r="J40">
            <v>121.3695</v>
          </cell>
        </row>
        <row r="41">
          <cell r="A41">
            <v>1058500</v>
          </cell>
          <cell r="B41" t="str">
            <v>AE</v>
          </cell>
          <cell r="C41">
            <v>0</v>
          </cell>
          <cell r="D41" t="str">
            <v>AE1058 CABINET 600x800x250 RAL7035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48</v>
          </cell>
          <cell r="J41">
            <v>146.22299999999998</v>
          </cell>
        </row>
        <row r="42">
          <cell r="A42">
            <v>1060500</v>
          </cell>
          <cell r="B42" t="str">
            <v>AE</v>
          </cell>
          <cell r="C42">
            <v>0</v>
          </cell>
          <cell r="D42" t="str">
            <v>AE1060 CABINET 600x600x210 RAL7035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47</v>
          </cell>
          <cell r="J42">
            <v>95.266500000000008</v>
          </cell>
        </row>
        <row r="43">
          <cell r="A43">
            <v>1073500</v>
          </cell>
          <cell r="B43" t="str">
            <v>AE</v>
          </cell>
          <cell r="C43">
            <v>0</v>
          </cell>
          <cell r="D43" t="str">
            <v>AE1073 CABINET 760x760x300 RAL7035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48</v>
          </cell>
          <cell r="J43">
            <v>177.9855</v>
          </cell>
        </row>
        <row r="44">
          <cell r="A44">
            <v>1076500</v>
          </cell>
          <cell r="B44" t="str">
            <v>AE</v>
          </cell>
          <cell r="C44">
            <v>0</v>
          </cell>
          <cell r="D44" t="str">
            <v>AE1076 CABINET 600x760x210 RAL7035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48</v>
          </cell>
          <cell r="J44">
            <v>115.7205</v>
          </cell>
        </row>
        <row r="45">
          <cell r="A45">
            <v>1077500</v>
          </cell>
          <cell r="B45" t="str">
            <v>AE</v>
          </cell>
          <cell r="C45">
            <v>0</v>
          </cell>
          <cell r="D45" t="str">
            <v>AE1077 CABINET 760x760x210 RAL7035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48</v>
          </cell>
          <cell r="J45">
            <v>151.78800000000001</v>
          </cell>
        </row>
        <row r="46">
          <cell r="A46">
            <v>1090500</v>
          </cell>
          <cell r="B46" t="str">
            <v>AE</v>
          </cell>
          <cell r="C46">
            <v>0</v>
          </cell>
          <cell r="D46" t="str">
            <v>AE1090 CABINET 600x1000x250 RAL7035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48</v>
          </cell>
          <cell r="J46">
            <v>164.745</v>
          </cell>
        </row>
        <row r="47">
          <cell r="A47">
            <v>1100500</v>
          </cell>
          <cell r="B47" t="str">
            <v>AE</v>
          </cell>
          <cell r="C47">
            <v>0</v>
          </cell>
          <cell r="D47" t="str">
            <v>AE1100 CABINET 1000x760x210 RAL7035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49</v>
          </cell>
          <cell r="J47">
            <v>224.68950000000001</v>
          </cell>
        </row>
        <row r="48">
          <cell r="A48">
            <v>1110500</v>
          </cell>
          <cell r="B48" t="str">
            <v>AE</v>
          </cell>
          <cell r="C48">
            <v>0</v>
          </cell>
          <cell r="D48" t="str">
            <v>AE1110 CABINET 1000x1000x300 RAL7035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49</v>
          </cell>
          <cell r="J48">
            <v>256.60949999999997</v>
          </cell>
        </row>
        <row r="49">
          <cell r="A49">
            <v>1114500</v>
          </cell>
          <cell r="B49" t="str">
            <v>AE</v>
          </cell>
          <cell r="C49">
            <v>0</v>
          </cell>
          <cell r="D49" t="str">
            <v>AE1114 CABINET 1000x1400x300 RAL7035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49</v>
          </cell>
          <cell r="J49">
            <v>385.57049999999998</v>
          </cell>
        </row>
        <row r="50">
          <cell r="A50">
            <v>1130500</v>
          </cell>
          <cell r="B50" t="str">
            <v>AE</v>
          </cell>
          <cell r="C50">
            <v>0</v>
          </cell>
          <cell r="D50" t="str">
            <v>AE1130 CABINET 1000x760x300 RAL7035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49</v>
          </cell>
          <cell r="J50">
            <v>233.19450000000001</v>
          </cell>
        </row>
        <row r="51">
          <cell r="A51">
            <v>1158500</v>
          </cell>
          <cell r="B51" t="str">
            <v>AE</v>
          </cell>
          <cell r="C51">
            <v>0</v>
          </cell>
          <cell r="D51" t="str">
            <v>AE1158 GLAND PLATES RAL 7035</v>
          </cell>
          <cell r="E51">
            <v>6</v>
          </cell>
          <cell r="F51">
            <v>0</v>
          </cell>
          <cell r="G51">
            <v>0</v>
          </cell>
          <cell r="H51">
            <v>0</v>
          </cell>
          <cell r="I51">
            <v>656</v>
          </cell>
          <cell r="J51">
            <v>26.208000000000002</v>
          </cell>
        </row>
        <row r="52">
          <cell r="A52">
            <v>1180500</v>
          </cell>
          <cell r="B52" t="str">
            <v>AE</v>
          </cell>
          <cell r="C52">
            <v>0</v>
          </cell>
          <cell r="D52" t="str">
            <v>AE1180 CABINET 800x1000x300 RAL7035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48</v>
          </cell>
          <cell r="J52">
            <v>196.1925</v>
          </cell>
        </row>
        <row r="53">
          <cell r="A53">
            <v>1199100</v>
          </cell>
          <cell r="B53" t="str">
            <v>SZ</v>
          </cell>
          <cell r="C53">
            <v>0</v>
          </cell>
          <cell r="D53" t="str">
            <v>SZ Baying kit for AE,KL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548</v>
          </cell>
          <cell r="J53">
            <v>27.762000000000004</v>
          </cell>
        </row>
        <row r="54">
          <cell r="A54">
            <v>1213500</v>
          </cell>
          <cell r="B54" t="str">
            <v>AE</v>
          </cell>
          <cell r="C54">
            <v>0</v>
          </cell>
          <cell r="D54" t="str">
            <v>AE1213 CABINET 1000x1200x300 RAL7035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49</v>
          </cell>
          <cell r="J54">
            <v>303.43950000000001</v>
          </cell>
        </row>
        <row r="55">
          <cell r="A55">
            <v>1260500</v>
          </cell>
          <cell r="B55" t="str">
            <v>AE</v>
          </cell>
          <cell r="C55">
            <v>0</v>
          </cell>
          <cell r="D55" t="str">
            <v>AE1260 CABINET 600x1200x300 RAL7035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48</v>
          </cell>
          <cell r="J55">
            <v>199.66800000000001</v>
          </cell>
        </row>
        <row r="56">
          <cell r="A56">
            <v>1280500</v>
          </cell>
          <cell r="B56" t="str">
            <v>AE</v>
          </cell>
          <cell r="C56">
            <v>0</v>
          </cell>
          <cell r="D56" t="str">
            <v>AE1280 CABINET 800x1200x300 RAL7035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48</v>
          </cell>
          <cell r="J56">
            <v>228.9</v>
          </cell>
        </row>
        <row r="57">
          <cell r="A57">
            <v>1302600</v>
          </cell>
          <cell r="B57" t="str">
            <v>HD</v>
          </cell>
          <cell r="C57">
            <v>0</v>
          </cell>
          <cell r="D57" t="str">
            <v>HD COMPACT ENCLOSURE 200X300X155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171</v>
          </cell>
          <cell r="J57">
            <v>236.36550000000003</v>
          </cell>
        </row>
        <row r="58">
          <cell r="A58">
            <v>1306600</v>
          </cell>
          <cell r="B58" t="str">
            <v>HD</v>
          </cell>
          <cell r="C58">
            <v>0</v>
          </cell>
          <cell r="D58" t="str">
            <v>HD s/s compact enc 390wx210d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171</v>
          </cell>
          <cell r="J58">
            <v>331.72650000000004</v>
          </cell>
        </row>
        <row r="59">
          <cell r="A59">
            <v>1307600</v>
          </cell>
          <cell r="B59" t="str">
            <v>HD</v>
          </cell>
          <cell r="C59">
            <v>0</v>
          </cell>
          <cell r="D59" t="str">
            <v>HD s/s compact enc 510wx210d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171</v>
          </cell>
          <cell r="J59">
            <v>395.33550000000002</v>
          </cell>
        </row>
        <row r="60">
          <cell r="A60">
            <v>1308600</v>
          </cell>
          <cell r="B60" t="str">
            <v>HD</v>
          </cell>
          <cell r="C60">
            <v>0</v>
          </cell>
          <cell r="D60" t="str">
            <v>HD s/s compact enc 390wx210d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171</v>
          </cell>
          <cell r="J60">
            <v>374.55600000000004</v>
          </cell>
        </row>
        <row r="61">
          <cell r="A61">
            <v>1310600</v>
          </cell>
          <cell r="B61" t="str">
            <v>HD</v>
          </cell>
          <cell r="C61">
            <v>0</v>
          </cell>
          <cell r="D61" t="str">
            <v>HD s/s compact enc 610wx210d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171</v>
          </cell>
          <cell r="J61">
            <v>458.91300000000001</v>
          </cell>
        </row>
        <row r="62">
          <cell r="A62">
            <v>1316600</v>
          </cell>
          <cell r="B62" t="str">
            <v>HD</v>
          </cell>
          <cell r="C62">
            <v>0</v>
          </cell>
          <cell r="D62" t="str">
            <v>HD s/s compact enc 810wx300d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171</v>
          </cell>
          <cell r="J62">
            <v>786.52350000000013</v>
          </cell>
        </row>
        <row r="63">
          <cell r="A63">
            <v>1317600</v>
          </cell>
          <cell r="B63" t="str">
            <v>HD</v>
          </cell>
          <cell r="C63">
            <v>0</v>
          </cell>
          <cell r="D63" t="str">
            <v>HD s/s compact enc 810wx300d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171</v>
          </cell>
          <cell r="J63">
            <v>868.077</v>
          </cell>
        </row>
        <row r="64">
          <cell r="A64">
            <v>1320600</v>
          </cell>
          <cell r="B64" t="str">
            <v>HD</v>
          </cell>
          <cell r="C64">
            <v>0</v>
          </cell>
          <cell r="D64" t="str">
            <v>HD s/s compact enc 610wx350d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171</v>
          </cell>
          <cell r="J64">
            <v>407.77800000000002</v>
          </cell>
        </row>
        <row r="65">
          <cell r="A65">
            <v>1338500</v>
          </cell>
          <cell r="B65" t="str">
            <v>AE</v>
          </cell>
          <cell r="C65">
            <v>0</v>
          </cell>
          <cell r="D65" t="str">
            <v>AE1338 CABINET 380x600x350 RAL7035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47</v>
          </cell>
          <cell r="J65">
            <v>118.13550000000001</v>
          </cell>
        </row>
        <row r="66">
          <cell r="A66">
            <v>1339500</v>
          </cell>
          <cell r="B66" t="str">
            <v>AE</v>
          </cell>
          <cell r="C66">
            <v>0</v>
          </cell>
          <cell r="D66" t="str">
            <v>AE1339 CABINET 600x380x350 RAL7035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47</v>
          </cell>
          <cell r="J66">
            <v>130.4205</v>
          </cell>
        </row>
        <row r="67">
          <cell r="A67">
            <v>1350500</v>
          </cell>
          <cell r="B67" t="str">
            <v>AE</v>
          </cell>
          <cell r="C67">
            <v>0</v>
          </cell>
          <cell r="D67" t="str">
            <v>AE1350 CABINET 500x500x300 RAL7035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47</v>
          </cell>
          <cell r="J67">
            <v>109.68299999999999</v>
          </cell>
        </row>
        <row r="68">
          <cell r="A68">
            <v>1360500</v>
          </cell>
          <cell r="B68" t="str">
            <v>AE</v>
          </cell>
          <cell r="C68">
            <v>0</v>
          </cell>
          <cell r="D68" t="str">
            <v>AE1360 CABINET 600x600x350 RAL7035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48</v>
          </cell>
          <cell r="J68">
            <v>142.05449999999999</v>
          </cell>
        </row>
        <row r="69">
          <cell r="A69">
            <v>1376500</v>
          </cell>
          <cell r="B69" t="str">
            <v>AE</v>
          </cell>
          <cell r="C69">
            <v>0</v>
          </cell>
          <cell r="D69" t="str">
            <v>AE1376 CABINET 600x760x350 RAL7035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48</v>
          </cell>
          <cell r="J69">
            <v>167.96850000000001</v>
          </cell>
        </row>
        <row r="70">
          <cell r="A70">
            <v>1380500</v>
          </cell>
          <cell r="B70" t="str">
            <v>AE</v>
          </cell>
          <cell r="C70">
            <v>0</v>
          </cell>
          <cell r="D70" t="str">
            <v>AE1380 CABINET 380x380x210 RAL7035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47</v>
          </cell>
          <cell r="J70">
            <v>59.933999999999997</v>
          </cell>
        </row>
        <row r="71">
          <cell r="A71">
            <v>1400500</v>
          </cell>
          <cell r="B71" t="str">
            <v>KS</v>
          </cell>
          <cell r="C71">
            <v>0</v>
          </cell>
          <cell r="D71" t="str">
            <v>KS enclosure 1000x1000x300mm ral7035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53</v>
          </cell>
          <cell r="J71">
            <v>599.22450000000003</v>
          </cell>
        </row>
        <row r="72">
          <cell r="A72">
            <v>1423500</v>
          </cell>
          <cell r="B72" t="str">
            <v>KS</v>
          </cell>
          <cell r="C72">
            <v>0</v>
          </cell>
          <cell r="D72" t="str">
            <v>KS enclosure 200x300x150mm ral7035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52</v>
          </cell>
          <cell r="J72">
            <v>57.917999999999999</v>
          </cell>
        </row>
        <row r="73">
          <cell r="A73">
            <v>1432500</v>
          </cell>
          <cell r="B73" t="str">
            <v>KS</v>
          </cell>
          <cell r="C73">
            <v>0</v>
          </cell>
          <cell r="D73" t="str">
            <v>KS enclosure 250x350x150mm ral7035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52</v>
          </cell>
          <cell r="J73">
            <v>62.149500000000003</v>
          </cell>
        </row>
        <row r="74">
          <cell r="A74">
            <v>1434500</v>
          </cell>
          <cell r="B74" t="str">
            <v>KS</v>
          </cell>
          <cell r="C74">
            <v>0</v>
          </cell>
          <cell r="D74" t="str">
            <v>KS enclosure 300x400x200mm ral7035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52</v>
          </cell>
          <cell r="J74">
            <v>85.533000000000001</v>
          </cell>
        </row>
        <row r="75">
          <cell r="A75">
            <v>1444500</v>
          </cell>
          <cell r="B75" t="str">
            <v>KS</v>
          </cell>
          <cell r="C75">
            <v>0</v>
          </cell>
          <cell r="D75" t="str">
            <v>KS enclosure 400x400x200mm ral7035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52</v>
          </cell>
          <cell r="J75">
            <v>102.72150000000001</v>
          </cell>
        </row>
        <row r="76">
          <cell r="A76">
            <v>1446500</v>
          </cell>
          <cell r="B76" t="str">
            <v>KS</v>
          </cell>
          <cell r="C76">
            <v>0</v>
          </cell>
          <cell r="D76" t="str">
            <v>KS enclosure 400x600x200mm ral7035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52</v>
          </cell>
          <cell r="J76">
            <v>131.58599999999998</v>
          </cell>
        </row>
        <row r="77">
          <cell r="A77">
            <v>1448500</v>
          </cell>
          <cell r="B77" t="str">
            <v>KS</v>
          </cell>
          <cell r="C77">
            <v>0</v>
          </cell>
          <cell r="D77" t="str">
            <v>KS enclosure 400x400x200mm ral7035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52</v>
          </cell>
          <cell r="J77">
            <v>137.07750000000001</v>
          </cell>
        </row>
        <row r="78">
          <cell r="A78">
            <v>1449500</v>
          </cell>
          <cell r="B78" t="str">
            <v>KS</v>
          </cell>
          <cell r="C78">
            <v>0</v>
          </cell>
          <cell r="D78" t="str">
            <v>KS enclosure 400x600x200mm ral7035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52</v>
          </cell>
          <cell r="J78">
            <v>180.37950000000001</v>
          </cell>
        </row>
        <row r="79">
          <cell r="A79">
            <v>1453500</v>
          </cell>
          <cell r="B79" t="str">
            <v>KS</v>
          </cell>
          <cell r="C79">
            <v>0</v>
          </cell>
          <cell r="D79" t="str">
            <v>KS enclosure 500x500x300mm ral7035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52</v>
          </cell>
          <cell r="J79">
            <v>240.92249999999999</v>
          </cell>
        </row>
        <row r="80">
          <cell r="A80">
            <v>1454500</v>
          </cell>
          <cell r="B80" t="str">
            <v>KS</v>
          </cell>
          <cell r="C80">
            <v>0</v>
          </cell>
          <cell r="D80" t="str">
            <v>KS enclosure 500x500x300mm ral7035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53</v>
          </cell>
          <cell r="J80">
            <v>289.68450000000001</v>
          </cell>
        </row>
        <row r="81">
          <cell r="A81">
            <v>1466500</v>
          </cell>
          <cell r="B81" t="str">
            <v>KS</v>
          </cell>
          <cell r="C81">
            <v>0</v>
          </cell>
          <cell r="D81" t="str">
            <v>KS enclosure 600x600x200mm ral7035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53</v>
          </cell>
          <cell r="J81">
            <v>186.249</v>
          </cell>
        </row>
        <row r="82">
          <cell r="A82">
            <v>1467500</v>
          </cell>
          <cell r="B82" t="str">
            <v>KS</v>
          </cell>
          <cell r="C82">
            <v>0</v>
          </cell>
          <cell r="D82" t="str">
            <v>KS enclosure 600x600x200mm ral7035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53</v>
          </cell>
          <cell r="J82">
            <v>251.00250000000003</v>
          </cell>
        </row>
        <row r="83">
          <cell r="A83">
            <v>1468500</v>
          </cell>
          <cell r="B83" t="str">
            <v>KS</v>
          </cell>
          <cell r="C83">
            <v>0</v>
          </cell>
          <cell r="D83" t="str">
            <v>KS enclosure 600x800x300mm ral7035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53</v>
          </cell>
          <cell r="J83">
            <v>275.31</v>
          </cell>
        </row>
        <row r="84">
          <cell r="A84">
            <v>1469500</v>
          </cell>
          <cell r="B84" t="str">
            <v>KS</v>
          </cell>
          <cell r="C84">
            <v>0</v>
          </cell>
          <cell r="D84" t="str">
            <v>KS enclosure 600x800x300mm ral7035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53</v>
          </cell>
          <cell r="J84">
            <v>340.52550000000002</v>
          </cell>
        </row>
        <row r="85">
          <cell r="A85">
            <v>1479500</v>
          </cell>
          <cell r="B85" t="str">
            <v>KS</v>
          </cell>
          <cell r="C85">
            <v>0</v>
          </cell>
          <cell r="D85" t="str">
            <v>KS enclosure 800x1000x300mm ral7035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53</v>
          </cell>
          <cell r="J85">
            <v>593.20800000000008</v>
          </cell>
        </row>
        <row r="86">
          <cell r="A86">
            <v>1480500</v>
          </cell>
          <cell r="B86" t="str">
            <v>KS</v>
          </cell>
          <cell r="C86">
            <v>0</v>
          </cell>
          <cell r="D86" t="str">
            <v>KS enclosure 800x1000x300mm ral7035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53</v>
          </cell>
          <cell r="J86">
            <v>474.08550000000002</v>
          </cell>
        </row>
        <row r="87">
          <cell r="A87">
            <v>1481000</v>
          </cell>
          <cell r="B87" t="str">
            <v>KS</v>
          </cell>
          <cell r="C87">
            <v>0</v>
          </cell>
          <cell r="D87" t="str">
            <v>KS1481 MOUNTING PLATE</v>
          </cell>
          <cell r="E87">
            <v>4</v>
          </cell>
          <cell r="F87">
            <v>0</v>
          </cell>
          <cell r="G87">
            <v>0</v>
          </cell>
          <cell r="H87">
            <v>0</v>
          </cell>
          <cell r="I87">
            <v>594</v>
          </cell>
          <cell r="J87">
            <v>20.391000000000002</v>
          </cell>
        </row>
        <row r="88">
          <cell r="A88">
            <v>1482000</v>
          </cell>
          <cell r="B88" t="str">
            <v>KS</v>
          </cell>
          <cell r="C88">
            <v>0</v>
          </cell>
          <cell r="D88" t="str">
            <v>KS1482 M6 NUT FOR NUT SOCKETS</v>
          </cell>
          <cell r="E88">
            <v>20</v>
          </cell>
          <cell r="F88">
            <v>0</v>
          </cell>
          <cell r="G88">
            <v>0</v>
          </cell>
          <cell r="H88">
            <v>0</v>
          </cell>
          <cell r="I88">
            <v>625</v>
          </cell>
          <cell r="J88">
            <v>17.010000000000002</v>
          </cell>
        </row>
        <row r="89">
          <cell r="A89">
            <v>1483010</v>
          </cell>
          <cell r="B89" t="str">
            <v>KS</v>
          </cell>
          <cell r="C89">
            <v>0</v>
          </cell>
          <cell r="D89" t="str">
            <v>KS1483 WALL BRACKET (PKT OF4)</v>
          </cell>
          <cell r="E89">
            <v>4</v>
          </cell>
          <cell r="F89">
            <v>0</v>
          </cell>
          <cell r="G89">
            <v>0</v>
          </cell>
          <cell r="H89">
            <v>0</v>
          </cell>
          <cell r="I89">
            <v>588</v>
          </cell>
          <cell r="J89">
            <v>8.0534999999999997</v>
          </cell>
        </row>
        <row r="90">
          <cell r="A90">
            <v>1484000</v>
          </cell>
          <cell r="B90" t="str">
            <v>KS</v>
          </cell>
          <cell r="C90">
            <v>0</v>
          </cell>
          <cell r="D90" t="str">
            <v>KS1484 LEVER HANDLE WITH CYLI-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569</v>
          </cell>
          <cell r="J90">
            <v>11.3085</v>
          </cell>
        </row>
        <row r="91">
          <cell r="A91">
            <v>1484001</v>
          </cell>
          <cell r="B91" t="str">
            <v>KS</v>
          </cell>
          <cell r="C91">
            <v>0</v>
          </cell>
          <cell r="D91" t="str">
            <v>KS PLASTIC THUMB TURN HANDLE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569</v>
          </cell>
          <cell r="J91">
            <v>6.4260000000000002</v>
          </cell>
        </row>
        <row r="92">
          <cell r="A92">
            <v>1486000</v>
          </cell>
          <cell r="B92" t="str">
            <v>KS</v>
          </cell>
          <cell r="C92">
            <v>0</v>
          </cell>
          <cell r="D92" t="str">
            <v>KS1486 8MM TRIANGULAR LOCK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570</v>
          </cell>
          <cell r="J92">
            <v>2.7930000000000001</v>
          </cell>
        </row>
        <row r="93">
          <cell r="A93">
            <v>1488000</v>
          </cell>
          <cell r="B93" t="str">
            <v>KS</v>
          </cell>
          <cell r="C93">
            <v>0</v>
          </cell>
          <cell r="D93" t="str">
            <v>KS1488 8MM SQUARE LOCK PLUG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570</v>
          </cell>
          <cell r="J93">
            <v>2.7930000000000001</v>
          </cell>
        </row>
        <row r="94">
          <cell r="A94">
            <v>1490010</v>
          </cell>
          <cell r="B94" t="str">
            <v>KS</v>
          </cell>
          <cell r="C94">
            <v>0</v>
          </cell>
          <cell r="D94" t="str">
            <v>KS1490 ergoform S handle ral7035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568</v>
          </cell>
          <cell r="J94">
            <v>34.933500000000002</v>
          </cell>
        </row>
        <row r="95">
          <cell r="A95">
            <v>1491000</v>
          </cell>
          <cell r="B95" t="str">
            <v>KS</v>
          </cell>
          <cell r="C95">
            <v>0</v>
          </cell>
          <cell r="D95" t="str">
            <v>KS1491 MOUNTING PLATE</v>
          </cell>
          <cell r="E95">
            <v>4</v>
          </cell>
          <cell r="F95">
            <v>0</v>
          </cell>
          <cell r="G95">
            <v>0</v>
          </cell>
          <cell r="H95">
            <v>0</v>
          </cell>
          <cell r="I95">
            <v>594</v>
          </cell>
          <cell r="J95">
            <v>20.391000000000002</v>
          </cell>
        </row>
        <row r="96">
          <cell r="A96">
            <v>1492000</v>
          </cell>
          <cell r="B96" t="str">
            <v>KS</v>
          </cell>
          <cell r="C96">
            <v>0</v>
          </cell>
          <cell r="D96" t="str">
            <v>DOUBLE BIT INSERT FOR KS ONLY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570</v>
          </cell>
          <cell r="J96">
            <v>2.9505000000000003</v>
          </cell>
        </row>
        <row r="97">
          <cell r="A97">
            <v>1500510</v>
          </cell>
          <cell r="B97" t="str">
            <v>KL</v>
          </cell>
          <cell r="C97">
            <v>0</v>
          </cell>
          <cell r="D97" t="str">
            <v>KL TERMINAL BOX RAL 7035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31</v>
          </cell>
          <cell r="J97">
            <v>22.596</v>
          </cell>
        </row>
        <row r="98">
          <cell r="A98">
            <v>1501510</v>
          </cell>
          <cell r="B98" t="str">
            <v>KL</v>
          </cell>
          <cell r="C98">
            <v>0</v>
          </cell>
          <cell r="D98" t="str">
            <v>KL TERMINAL BOX RAL 7035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31</v>
          </cell>
          <cell r="J98">
            <v>26.3445</v>
          </cell>
        </row>
        <row r="99">
          <cell r="A99">
            <v>1502510</v>
          </cell>
          <cell r="B99" t="str">
            <v>KL</v>
          </cell>
          <cell r="C99">
            <v>0</v>
          </cell>
          <cell r="D99" t="str">
            <v>KL TERMINAL BOX RAL 7035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31</v>
          </cell>
          <cell r="J99">
            <v>25.62</v>
          </cell>
        </row>
        <row r="100">
          <cell r="A100">
            <v>1503510</v>
          </cell>
          <cell r="B100" t="str">
            <v>KL</v>
          </cell>
          <cell r="C100">
            <v>0</v>
          </cell>
          <cell r="D100" t="str">
            <v>KL TERMINAL BOX RAL 7035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31</v>
          </cell>
          <cell r="J100">
            <v>28.455000000000002</v>
          </cell>
        </row>
        <row r="101">
          <cell r="A101">
            <v>1504510</v>
          </cell>
          <cell r="B101" t="str">
            <v>KL</v>
          </cell>
          <cell r="C101">
            <v>0</v>
          </cell>
          <cell r="D101" t="str">
            <v>KL TERMINAL BOX RAL 7035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31</v>
          </cell>
          <cell r="J101">
            <v>32.140500000000003</v>
          </cell>
        </row>
        <row r="102">
          <cell r="A102">
            <v>1505510</v>
          </cell>
          <cell r="B102" t="str">
            <v>KL</v>
          </cell>
          <cell r="C102">
            <v>0</v>
          </cell>
          <cell r="D102" t="str">
            <v>KL TERMINAL BOX RAL 7035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31</v>
          </cell>
          <cell r="J102">
            <v>35.847000000000001</v>
          </cell>
        </row>
        <row r="103">
          <cell r="A103">
            <v>1506510</v>
          </cell>
          <cell r="B103" t="str">
            <v>KL</v>
          </cell>
          <cell r="C103">
            <v>0</v>
          </cell>
          <cell r="D103" t="str">
            <v>KL TERMINAL BOX RAL 7035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31</v>
          </cell>
          <cell r="J103">
            <v>39.102000000000004</v>
          </cell>
        </row>
        <row r="104">
          <cell r="A104">
            <v>1507510</v>
          </cell>
          <cell r="B104" t="str">
            <v>KL</v>
          </cell>
          <cell r="C104">
            <v>0</v>
          </cell>
          <cell r="D104" t="str">
            <v>KL TERMINAL BOX RAL 7035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31</v>
          </cell>
          <cell r="J104">
            <v>34.566000000000003</v>
          </cell>
        </row>
        <row r="105">
          <cell r="A105">
            <v>1508510</v>
          </cell>
          <cell r="B105" t="str">
            <v>KL</v>
          </cell>
          <cell r="C105">
            <v>0</v>
          </cell>
          <cell r="D105" t="str">
            <v>KL TERMINAL BOX RAL 7035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31</v>
          </cell>
          <cell r="J105">
            <v>37.831500000000005</v>
          </cell>
        </row>
        <row r="106">
          <cell r="A106">
            <v>1509510</v>
          </cell>
          <cell r="B106" t="str">
            <v>KL</v>
          </cell>
          <cell r="C106">
            <v>0</v>
          </cell>
          <cell r="D106" t="str">
            <v>KL TERMINAL BOX RAL 7035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31</v>
          </cell>
          <cell r="J106">
            <v>42.472500000000004</v>
          </cell>
        </row>
        <row r="107">
          <cell r="A107">
            <v>1510510</v>
          </cell>
          <cell r="B107" t="str">
            <v>KL</v>
          </cell>
          <cell r="C107">
            <v>0</v>
          </cell>
          <cell r="D107" t="str">
            <v>KL TERMINAL BOX RAL 7035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31</v>
          </cell>
          <cell r="J107">
            <v>47.407499999999999</v>
          </cell>
        </row>
        <row r="108">
          <cell r="A108">
            <v>1511510</v>
          </cell>
          <cell r="B108" t="str">
            <v>KL</v>
          </cell>
          <cell r="C108">
            <v>0</v>
          </cell>
          <cell r="D108" t="str">
            <v>KL TERMINAL BOX RAL 7035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31</v>
          </cell>
          <cell r="J108">
            <v>45.727499999999999</v>
          </cell>
        </row>
        <row r="109">
          <cell r="A109">
            <v>1512510</v>
          </cell>
          <cell r="B109" t="str">
            <v>KL</v>
          </cell>
          <cell r="C109">
            <v>0</v>
          </cell>
          <cell r="D109" t="str">
            <v>KL TERMINAL BOX RAL 7035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31</v>
          </cell>
          <cell r="J109">
            <v>53.728500000000004</v>
          </cell>
        </row>
        <row r="110">
          <cell r="A110">
            <v>1513510</v>
          </cell>
          <cell r="B110" t="str">
            <v>KL</v>
          </cell>
          <cell r="C110">
            <v>0</v>
          </cell>
          <cell r="D110" t="str">
            <v>KL TERMINAL BOX RAL 7035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31</v>
          </cell>
          <cell r="J110">
            <v>63.651000000000003</v>
          </cell>
        </row>
        <row r="111">
          <cell r="A111">
            <v>1514510</v>
          </cell>
          <cell r="B111" t="str">
            <v>KL</v>
          </cell>
          <cell r="C111">
            <v>0</v>
          </cell>
          <cell r="D111" t="str">
            <v>KL TERMINAL BOX RAL 7035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30</v>
          </cell>
          <cell r="J111">
            <v>20.275500000000001</v>
          </cell>
        </row>
        <row r="112">
          <cell r="A112">
            <v>1515510</v>
          </cell>
          <cell r="B112" t="str">
            <v>KL</v>
          </cell>
          <cell r="C112">
            <v>0</v>
          </cell>
          <cell r="D112" t="str">
            <v>KL TERMINAL BOX RAL 7035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30</v>
          </cell>
          <cell r="J112">
            <v>24.118500000000001</v>
          </cell>
        </row>
        <row r="113">
          <cell r="A113">
            <v>1516510</v>
          </cell>
          <cell r="B113" t="str">
            <v>KL</v>
          </cell>
          <cell r="C113">
            <v>0</v>
          </cell>
          <cell r="D113" t="str">
            <v>KL TERMINAL BOX RAL 7035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30</v>
          </cell>
          <cell r="J113">
            <v>23.761500000000002</v>
          </cell>
        </row>
        <row r="114">
          <cell r="A114">
            <v>1517510</v>
          </cell>
          <cell r="B114" t="str">
            <v>KL</v>
          </cell>
          <cell r="C114">
            <v>0</v>
          </cell>
          <cell r="D114" t="str">
            <v>KL TERMINAL BOX RAL 7035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30</v>
          </cell>
          <cell r="J114">
            <v>25.62</v>
          </cell>
        </row>
        <row r="115">
          <cell r="A115">
            <v>1518510</v>
          </cell>
          <cell r="B115" t="str">
            <v>KL</v>
          </cell>
          <cell r="C115">
            <v>0</v>
          </cell>
          <cell r="D115" t="str">
            <v>KL TERMINAL BOX RAL 7035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30</v>
          </cell>
          <cell r="J115">
            <v>29.830500000000001</v>
          </cell>
        </row>
        <row r="116">
          <cell r="A116">
            <v>1519510</v>
          </cell>
          <cell r="B116" t="str">
            <v>KL</v>
          </cell>
          <cell r="C116">
            <v>0</v>
          </cell>
          <cell r="D116" t="str">
            <v>KL TERMINAL BOX RAL 7035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31</v>
          </cell>
          <cell r="J116">
            <v>38.052000000000007</v>
          </cell>
        </row>
        <row r="117">
          <cell r="A117">
            <v>1521010</v>
          </cell>
          <cell r="B117" t="str">
            <v>KL</v>
          </cell>
          <cell r="C117">
            <v>0</v>
          </cell>
          <cell r="D117" t="str">
            <v>KL1521 TERMINAL BOX STAINLESS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177</v>
          </cell>
          <cell r="J117">
            <v>95.32950000000001</v>
          </cell>
        </row>
        <row r="118">
          <cell r="A118">
            <v>1522010</v>
          </cell>
          <cell r="B118" t="str">
            <v>KL</v>
          </cell>
          <cell r="C118">
            <v>0</v>
          </cell>
          <cell r="D118" t="str">
            <v>KL1522 TERMINAL BOX STAINLESS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177</v>
          </cell>
          <cell r="J118">
            <v>115.01700000000001</v>
          </cell>
        </row>
        <row r="119">
          <cell r="A119">
            <v>1523010</v>
          </cell>
          <cell r="B119" t="str">
            <v>KL</v>
          </cell>
          <cell r="C119">
            <v>0</v>
          </cell>
          <cell r="D119" t="str">
            <v>KL1523 TERMINAL BOX STAINLESS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177</v>
          </cell>
          <cell r="J119">
            <v>113.29500000000002</v>
          </cell>
        </row>
        <row r="120">
          <cell r="A120">
            <v>1524010</v>
          </cell>
          <cell r="B120" t="str">
            <v>KL</v>
          </cell>
          <cell r="C120">
            <v>0</v>
          </cell>
          <cell r="D120" t="str">
            <v>KL1524 TERMINAL BOX STAINLESS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177</v>
          </cell>
          <cell r="J120">
            <v>131.35499999999999</v>
          </cell>
        </row>
        <row r="121">
          <cell r="A121">
            <v>1525010</v>
          </cell>
          <cell r="B121" t="str">
            <v>KL</v>
          </cell>
          <cell r="C121">
            <v>0</v>
          </cell>
          <cell r="D121" t="str">
            <v>KL1525 TERMINAL BOX STAINLESS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177</v>
          </cell>
          <cell r="J121">
            <v>149.41500000000002</v>
          </cell>
        </row>
        <row r="122">
          <cell r="A122">
            <v>1526010</v>
          </cell>
          <cell r="B122" t="str">
            <v>KL</v>
          </cell>
          <cell r="C122">
            <v>0</v>
          </cell>
          <cell r="D122" t="str">
            <v>KL1526 TERMINAL BOX STAINLESS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177</v>
          </cell>
          <cell r="J122">
            <v>160.62899999999999</v>
          </cell>
        </row>
        <row r="123">
          <cell r="A123">
            <v>1527010</v>
          </cell>
          <cell r="B123" t="str">
            <v>KL</v>
          </cell>
          <cell r="C123">
            <v>0</v>
          </cell>
          <cell r="D123" t="str">
            <v>KL TERMINAL BOX, 1.4301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177</v>
          </cell>
          <cell r="J123">
            <v>112.3815</v>
          </cell>
        </row>
        <row r="124">
          <cell r="A124">
            <v>1527510</v>
          </cell>
          <cell r="B124" t="str">
            <v>KL</v>
          </cell>
          <cell r="C124">
            <v>0</v>
          </cell>
          <cell r="D124" t="str">
            <v>KL TERMINAL BOX RAL 7035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31</v>
          </cell>
          <cell r="J124">
            <v>57.130499999999998</v>
          </cell>
        </row>
        <row r="125">
          <cell r="A125">
            <v>1528010</v>
          </cell>
          <cell r="B125" t="str">
            <v>KL</v>
          </cell>
          <cell r="C125">
            <v>0</v>
          </cell>
          <cell r="D125" t="str">
            <v>KL TERMINAL BOX, 1.4301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177</v>
          </cell>
          <cell r="J125">
            <v>127.869</v>
          </cell>
        </row>
        <row r="126">
          <cell r="A126">
            <v>1528510</v>
          </cell>
          <cell r="B126" t="str">
            <v>KL</v>
          </cell>
          <cell r="C126">
            <v>0</v>
          </cell>
          <cell r="D126" t="str">
            <v>KL TERMINAL BOX RAL 7035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30</v>
          </cell>
          <cell r="J126">
            <v>23.047499999999999</v>
          </cell>
        </row>
        <row r="127">
          <cell r="A127">
            <v>1529010</v>
          </cell>
          <cell r="B127" t="str">
            <v>KL</v>
          </cell>
          <cell r="C127">
            <v>0</v>
          </cell>
          <cell r="D127" t="str">
            <v>KL TERMINAL BOX, 1.4301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177</v>
          </cell>
          <cell r="J127">
            <v>154.58100000000002</v>
          </cell>
        </row>
        <row r="128">
          <cell r="A128">
            <v>1529510</v>
          </cell>
          <cell r="B128" t="str">
            <v>KL</v>
          </cell>
          <cell r="C128">
            <v>0</v>
          </cell>
          <cell r="D128" t="str">
            <v>KL TERMINAL BOX RAL 7035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31</v>
          </cell>
          <cell r="J128">
            <v>24.853500000000004</v>
          </cell>
        </row>
        <row r="129">
          <cell r="A129">
            <v>1530010</v>
          </cell>
          <cell r="B129" t="str">
            <v>KL</v>
          </cell>
          <cell r="C129">
            <v>0</v>
          </cell>
          <cell r="D129" t="str">
            <v>KL TERMINAL BOX, 1.4301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177</v>
          </cell>
          <cell r="J129">
            <v>183.37199999999999</v>
          </cell>
        </row>
        <row r="130">
          <cell r="A130">
            <v>1530510</v>
          </cell>
          <cell r="B130" t="str">
            <v>KL</v>
          </cell>
          <cell r="C130">
            <v>0</v>
          </cell>
          <cell r="D130" t="str">
            <v>KL TERMINAL BOX RAL 7035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32</v>
          </cell>
          <cell r="J130">
            <v>33.621000000000002</v>
          </cell>
        </row>
        <row r="131">
          <cell r="A131">
            <v>1531510</v>
          </cell>
          <cell r="B131" t="str">
            <v>KL</v>
          </cell>
          <cell r="C131">
            <v>0</v>
          </cell>
          <cell r="D131" t="str">
            <v>KL TERMINAL BOX RAL 7035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32</v>
          </cell>
          <cell r="J131">
            <v>36.151499999999999</v>
          </cell>
        </row>
        <row r="132">
          <cell r="A132">
            <v>1532510</v>
          </cell>
          <cell r="B132" t="str">
            <v>KL</v>
          </cell>
          <cell r="C132">
            <v>0</v>
          </cell>
          <cell r="D132" t="str">
            <v>KL TERMINAL BOX RAL 7035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32</v>
          </cell>
          <cell r="J132">
            <v>39.826500000000003</v>
          </cell>
        </row>
        <row r="133">
          <cell r="A133">
            <v>1533510</v>
          </cell>
          <cell r="B133" t="str">
            <v>KL</v>
          </cell>
          <cell r="C133">
            <v>0</v>
          </cell>
          <cell r="D133" t="str">
            <v>KL TERMINAL BOX RAL 7035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32</v>
          </cell>
          <cell r="J133">
            <v>46.410000000000004</v>
          </cell>
        </row>
        <row r="134">
          <cell r="A134">
            <v>1534510</v>
          </cell>
          <cell r="B134" t="str">
            <v>KL</v>
          </cell>
          <cell r="C134">
            <v>0</v>
          </cell>
          <cell r="D134" t="str">
            <v>KL TERMINAL BOX RAL 7035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33</v>
          </cell>
          <cell r="J134">
            <v>49.444500000000005</v>
          </cell>
        </row>
        <row r="135">
          <cell r="A135">
            <v>1535510</v>
          </cell>
          <cell r="B135" t="str">
            <v>KL</v>
          </cell>
          <cell r="C135">
            <v>0</v>
          </cell>
          <cell r="D135" t="str">
            <v>KL TERMINAL BOX RAL 7035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32</v>
          </cell>
          <cell r="J135">
            <v>43.512</v>
          </cell>
        </row>
        <row r="136">
          <cell r="A136">
            <v>1536510</v>
          </cell>
          <cell r="B136" t="str">
            <v>KL</v>
          </cell>
          <cell r="C136">
            <v>0</v>
          </cell>
          <cell r="D136" t="str">
            <v>KL TERMINAL BOX RAL 7035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32</v>
          </cell>
          <cell r="J136">
            <v>47.050500000000007</v>
          </cell>
        </row>
        <row r="137">
          <cell r="A137">
            <v>1537510</v>
          </cell>
          <cell r="B137" t="str">
            <v>KL</v>
          </cell>
          <cell r="C137">
            <v>0</v>
          </cell>
          <cell r="D137" t="str">
            <v>KL TERMINAL BOX RAL 7035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33</v>
          </cell>
          <cell r="J137">
            <v>53.424000000000007</v>
          </cell>
        </row>
        <row r="138">
          <cell r="A138">
            <v>1538510</v>
          </cell>
          <cell r="B138" t="str">
            <v>KL</v>
          </cell>
          <cell r="C138">
            <v>0</v>
          </cell>
          <cell r="D138" t="str">
            <v>KL TERMINAL BOX RAL 7035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33</v>
          </cell>
          <cell r="J138">
            <v>58.275000000000006</v>
          </cell>
        </row>
        <row r="139">
          <cell r="A139">
            <v>1539510</v>
          </cell>
          <cell r="B139" t="str">
            <v>KL</v>
          </cell>
          <cell r="C139">
            <v>0</v>
          </cell>
          <cell r="D139" t="str">
            <v>KL TERMINAL BOX RAL 7035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32</v>
          </cell>
          <cell r="J139">
            <v>56.007000000000005</v>
          </cell>
        </row>
        <row r="140">
          <cell r="A140">
            <v>1540510</v>
          </cell>
          <cell r="B140" t="str">
            <v>KL</v>
          </cell>
          <cell r="C140">
            <v>0</v>
          </cell>
          <cell r="D140" t="str">
            <v>KL TERMINAL BOX RAL 7035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33</v>
          </cell>
          <cell r="J140">
            <v>63.787500000000001</v>
          </cell>
        </row>
        <row r="141">
          <cell r="A141">
            <v>1541510</v>
          </cell>
          <cell r="B141" t="str">
            <v>KL</v>
          </cell>
          <cell r="C141">
            <v>0</v>
          </cell>
          <cell r="D141" t="str">
            <v>KL TERMINAL BOX RAL 7035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33</v>
          </cell>
          <cell r="J141">
            <v>75.81</v>
          </cell>
        </row>
        <row r="142">
          <cell r="A142">
            <v>1542510</v>
          </cell>
          <cell r="B142" t="str">
            <v>KL</v>
          </cell>
          <cell r="C142">
            <v>0</v>
          </cell>
          <cell r="D142" t="str">
            <v>KL TERMINAL BOX RAL 7035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33</v>
          </cell>
          <cell r="J142">
            <v>64.249499999999998</v>
          </cell>
        </row>
        <row r="143">
          <cell r="A143">
            <v>1545500</v>
          </cell>
          <cell r="B143" t="str">
            <v>EB</v>
          </cell>
          <cell r="C143">
            <v>0</v>
          </cell>
          <cell r="D143" t="str">
            <v>EB E-BOX 150x300x80 RAL 7035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34</v>
          </cell>
          <cell r="J143">
            <v>32.466000000000001</v>
          </cell>
        </row>
        <row r="144">
          <cell r="A144">
            <v>1546500</v>
          </cell>
          <cell r="B144" t="str">
            <v>EB</v>
          </cell>
          <cell r="C144">
            <v>0</v>
          </cell>
          <cell r="D144" t="str">
            <v>EB E-BOX 200x200x80 RAL 7035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34</v>
          </cell>
          <cell r="J144">
            <v>31.909500000000001</v>
          </cell>
        </row>
        <row r="145">
          <cell r="A145">
            <v>1547500</v>
          </cell>
          <cell r="B145" t="str">
            <v>EB</v>
          </cell>
          <cell r="C145">
            <v>0</v>
          </cell>
          <cell r="D145" t="str">
            <v>EB E-BOX 200x400x80 RAL 7035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34</v>
          </cell>
          <cell r="J145">
            <v>39.7425</v>
          </cell>
        </row>
        <row r="146">
          <cell r="A146">
            <v>1548500</v>
          </cell>
          <cell r="B146" t="str">
            <v>EB</v>
          </cell>
          <cell r="C146">
            <v>0</v>
          </cell>
          <cell r="D146" t="str">
            <v>EB E-BOX 150x300x120 RAL 7035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35</v>
          </cell>
          <cell r="J146">
            <v>33.369</v>
          </cell>
        </row>
        <row r="147">
          <cell r="A147">
            <v>1549500</v>
          </cell>
          <cell r="B147" t="str">
            <v>EB</v>
          </cell>
          <cell r="C147">
            <v>0</v>
          </cell>
          <cell r="D147" t="str">
            <v>EB E-BOX 200x200x120 RAL 7035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35</v>
          </cell>
          <cell r="J147">
            <v>32.991</v>
          </cell>
        </row>
        <row r="148">
          <cell r="A148">
            <v>1550500</v>
          </cell>
          <cell r="B148" t="str">
            <v>EB</v>
          </cell>
          <cell r="C148">
            <v>0</v>
          </cell>
          <cell r="D148" t="str">
            <v>EB E-BOX 200x400x120 RAL 7035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35</v>
          </cell>
          <cell r="J148">
            <v>40.509</v>
          </cell>
        </row>
        <row r="149">
          <cell r="A149">
            <v>1551500</v>
          </cell>
          <cell r="B149" t="str">
            <v>EB</v>
          </cell>
          <cell r="C149">
            <v>0</v>
          </cell>
          <cell r="D149" t="str">
            <v>EB E-BOX 150x150x80 RAL 7035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34</v>
          </cell>
          <cell r="J149">
            <v>30.387000000000004</v>
          </cell>
        </row>
        <row r="150">
          <cell r="A150">
            <v>1552500</v>
          </cell>
          <cell r="B150" t="str">
            <v>EB</v>
          </cell>
          <cell r="C150">
            <v>0</v>
          </cell>
          <cell r="D150" t="str">
            <v>EB E-BOX 200x300x80 RAL 7035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34</v>
          </cell>
          <cell r="J150">
            <v>36.036000000000001</v>
          </cell>
        </row>
        <row r="151">
          <cell r="A151">
            <v>1553500</v>
          </cell>
          <cell r="B151" t="str">
            <v>EB</v>
          </cell>
          <cell r="C151">
            <v>0</v>
          </cell>
          <cell r="D151" t="str">
            <v>EB E-BOX 150x150x120 RAL 7035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35</v>
          </cell>
          <cell r="J151">
            <v>31.531500000000001</v>
          </cell>
        </row>
        <row r="152">
          <cell r="A152">
            <v>1554500</v>
          </cell>
          <cell r="B152" t="str">
            <v>EB</v>
          </cell>
          <cell r="C152">
            <v>0</v>
          </cell>
          <cell r="D152" t="str">
            <v>EB E-BOX 200x300x120 RAL 7035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35</v>
          </cell>
          <cell r="J152">
            <v>37.716000000000001</v>
          </cell>
        </row>
        <row r="153">
          <cell r="A153">
            <v>1555500</v>
          </cell>
          <cell r="B153" t="str">
            <v>EB</v>
          </cell>
          <cell r="C153">
            <v>0</v>
          </cell>
          <cell r="D153" t="str">
            <v>EB E-BOX 300x300x120 RAL 7035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35</v>
          </cell>
          <cell r="J153">
            <v>41.968499999999999</v>
          </cell>
        </row>
        <row r="154">
          <cell r="A154">
            <v>1556500</v>
          </cell>
          <cell r="B154" t="str">
            <v>EB</v>
          </cell>
          <cell r="C154">
            <v>0</v>
          </cell>
          <cell r="D154" t="str">
            <v>EB E-BOX 300x400x120 RAL 7035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35</v>
          </cell>
          <cell r="J154">
            <v>46.861500000000007</v>
          </cell>
        </row>
        <row r="155">
          <cell r="A155">
            <v>1557500</v>
          </cell>
          <cell r="B155" t="str">
            <v>EB</v>
          </cell>
          <cell r="C155">
            <v>0</v>
          </cell>
          <cell r="D155" t="str">
            <v>EB E-BOX 200x500x120 RAL 7035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35</v>
          </cell>
          <cell r="J155">
            <v>46.305000000000007</v>
          </cell>
        </row>
        <row r="156">
          <cell r="A156">
            <v>1558010</v>
          </cell>
          <cell r="B156" t="str">
            <v>BG</v>
          </cell>
          <cell r="C156">
            <v>0</v>
          </cell>
          <cell r="D156" t="str">
            <v>BG FIELD BUS ENCLOSURE V2A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178</v>
          </cell>
          <cell r="J156">
            <v>170.25750000000002</v>
          </cell>
        </row>
        <row r="157">
          <cell r="A157">
            <v>1558510</v>
          </cell>
          <cell r="B157" t="str">
            <v>BG</v>
          </cell>
          <cell r="C157">
            <v>0</v>
          </cell>
          <cell r="D157" t="str">
            <v>BG BUS-BOX RAL 7035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37</v>
          </cell>
          <cell r="J157">
            <v>68.197500000000005</v>
          </cell>
        </row>
        <row r="158">
          <cell r="A158">
            <v>1559010</v>
          </cell>
          <cell r="B158" t="str">
            <v>BG</v>
          </cell>
          <cell r="C158">
            <v>0</v>
          </cell>
          <cell r="D158" t="str">
            <v>BG S/STEEL ENCLOSURE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178</v>
          </cell>
          <cell r="J158">
            <v>189.51450000000003</v>
          </cell>
        </row>
        <row r="159">
          <cell r="A159">
            <v>1559510</v>
          </cell>
          <cell r="B159" t="str">
            <v>BG</v>
          </cell>
          <cell r="C159">
            <v>0</v>
          </cell>
          <cell r="D159" t="str">
            <v>BG BUS-BOX RAL 7035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37</v>
          </cell>
          <cell r="J159">
            <v>82.298999999999992</v>
          </cell>
        </row>
        <row r="160">
          <cell r="A160">
            <v>1560700</v>
          </cell>
          <cell r="B160" t="str">
            <v>KL</v>
          </cell>
          <cell r="C160">
            <v>0</v>
          </cell>
          <cell r="D160" t="str">
            <v>KL1560 (ZINC MTPL) FOR KL1500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591</v>
          </cell>
          <cell r="J160">
            <v>4.0529999999999999</v>
          </cell>
        </row>
        <row r="161">
          <cell r="A161">
            <v>1561700</v>
          </cell>
          <cell r="B161" t="str">
            <v>KL</v>
          </cell>
          <cell r="C161">
            <v>0</v>
          </cell>
          <cell r="D161" t="str">
            <v>KL1561 (ZINC MTPL) FOR KL1501/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591</v>
          </cell>
          <cell r="J161">
            <v>5.4180000000000001</v>
          </cell>
        </row>
        <row r="162">
          <cell r="A162">
            <v>1562700</v>
          </cell>
          <cell r="B162" t="str">
            <v>KL</v>
          </cell>
          <cell r="C162">
            <v>0</v>
          </cell>
          <cell r="D162" t="str">
            <v>KL1562 (ZINC MTPL) FOR KL1502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591</v>
          </cell>
          <cell r="J162">
            <v>5.4180000000000001</v>
          </cell>
        </row>
        <row r="163">
          <cell r="A163">
            <v>1563700</v>
          </cell>
          <cell r="B163" t="str">
            <v>KL</v>
          </cell>
          <cell r="C163">
            <v>0</v>
          </cell>
          <cell r="D163" t="str">
            <v>KL1563 (ZINC MTPL) FOR KL1503/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591</v>
          </cell>
          <cell r="J163">
            <v>6.6885000000000003</v>
          </cell>
        </row>
        <row r="164">
          <cell r="A164">
            <v>1564700</v>
          </cell>
          <cell r="B164" t="str">
            <v>KL</v>
          </cell>
          <cell r="C164">
            <v>0</v>
          </cell>
          <cell r="D164" t="str">
            <v>KL1564 (ZINC MTPL) FOR KL1504/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591</v>
          </cell>
          <cell r="J164">
            <v>8.3790000000000013</v>
          </cell>
        </row>
        <row r="165">
          <cell r="A165">
            <v>1565700</v>
          </cell>
          <cell r="B165" t="str">
            <v>KL</v>
          </cell>
          <cell r="C165">
            <v>0</v>
          </cell>
          <cell r="D165" t="str">
            <v>KL1565 (ZINC MTPL) FOR KL1505/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591</v>
          </cell>
          <cell r="J165">
            <v>10.374000000000001</v>
          </cell>
        </row>
        <row r="166">
          <cell r="A166">
            <v>1566700</v>
          </cell>
          <cell r="B166" t="str">
            <v>KL</v>
          </cell>
          <cell r="C166">
            <v>0</v>
          </cell>
          <cell r="D166" t="str">
            <v>KL1566 (ZINC MTPL) FOR KL1506/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591</v>
          </cell>
          <cell r="J166">
            <v>12.411000000000001</v>
          </cell>
        </row>
        <row r="167">
          <cell r="A167">
            <v>1567700</v>
          </cell>
          <cell r="B167" t="str">
            <v>KL</v>
          </cell>
          <cell r="C167">
            <v>0</v>
          </cell>
          <cell r="D167" t="str">
            <v>KL1567 (ZINC MTPL) FOR KL1507/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591</v>
          </cell>
          <cell r="J167">
            <v>9.1560000000000006</v>
          </cell>
        </row>
        <row r="168">
          <cell r="A168">
            <v>1568700</v>
          </cell>
          <cell r="B168" t="str">
            <v>KL</v>
          </cell>
          <cell r="C168">
            <v>0</v>
          </cell>
          <cell r="D168" t="str">
            <v>KL1568 (ZINC MTPL) FOR KL1508/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591</v>
          </cell>
          <cell r="J168">
            <v>11.466000000000001</v>
          </cell>
        </row>
        <row r="169">
          <cell r="A169">
            <v>1569700</v>
          </cell>
          <cell r="B169" t="str">
            <v>KL</v>
          </cell>
          <cell r="C169">
            <v>0</v>
          </cell>
          <cell r="D169" t="str">
            <v>KL1569 (ZINC MTPL) FOR KL1569/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591</v>
          </cell>
          <cell r="J169">
            <v>14.563499999999999</v>
          </cell>
        </row>
        <row r="170">
          <cell r="A170">
            <v>1570700</v>
          </cell>
          <cell r="B170" t="str">
            <v>KL</v>
          </cell>
          <cell r="C170">
            <v>0</v>
          </cell>
          <cell r="D170" t="str">
            <v>KL1570 (ZINC MTPL) FOR KL1510/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591</v>
          </cell>
          <cell r="J170">
            <v>17.860500000000002</v>
          </cell>
        </row>
        <row r="171">
          <cell r="A171">
            <v>1571700</v>
          </cell>
          <cell r="B171" t="str">
            <v>KL</v>
          </cell>
          <cell r="C171">
            <v>0</v>
          </cell>
          <cell r="D171" t="str">
            <v>KL1571 (ZINC MTPL) FOR KL1511/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591</v>
          </cell>
          <cell r="J171">
            <v>16.138500000000001</v>
          </cell>
        </row>
        <row r="172">
          <cell r="A172">
            <v>1572700</v>
          </cell>
          <cell r="B172" t="str">
            <v>KL</v>
          </cell>
          <cell r="C172">
            <v>0</v>
          </cell>
          <cell r="D172" t="str">
            <v>KL1572 (ZINC MTPL) FOR KL1512/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591</v>
          </cell>
          <cell r="J172">
            <v>21.126000000000001</v>
          </cell>
        </row>
        <row r="173">
          <cell r="A173">
            <v>1573700</v>
          </cell>
          <cell r="B173" t="str">
            <v>KL</v>
          </cell>
          <cell r="C173">
            <v>0</v>
          </cell>
          <cell r="D173" t="str">
            <v>KL1573 (ZINC MTPL) FOR KL1513/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591</v>
          </cell>
          <cell r="J173">
            <v>25.934999999999999</v>
          </cell>
        </row>
        <row r="174">
          <cell r="A174">
            <v>1574700</v>
          </cell>
          <cell r="B174" t="str">
            <v>KL</v>
          </cell>
          <cell r="C174">
            <v>0</v>
          </cell>
          <cell r="D174" t="str">
            <v>KL1574 (ZINC MTPL) FOR KL1520/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591</v>
          </cell>
          <cell r="J174">
            <v>19.855499999999999</v>
          </cell>
        </row>
        <row r="175">
          <cell r="A175">
            <v>1575700</v>
          </cell>
          <cell r="B175" t="str">
            <v>KL</v>
          </cell>
          <cell r="C175">
            <v>0</v>
          </cell>
          <cell r="D175" t="str">
            <v>KL1575 (ZINC MTPL) FOR KL1528/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591</v>
          </cell>
          <cell r="J175">
            <v>4.83</v>
          </cell>
        </row>
        <row r="176">
          <cell r="A176">
            <v>1576700</v>
          </cell>
          <cell r="B176" t="str">
            <v>KL</v>
          </cell>
          <cell r="C176">
            <v>0</v>
          </cell>
          <cell r="D176" t="str">
            <v>KL1576 (ZINC MTPL) FOR KL1589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591</v>
          </cell>
          <cell r="J176">
            <v>7.0034999999999998</v>
          </cell>
        </row>
        <row r="177">
          <cell r="A177">
            <v>1577450</v>
          </cell>
          <cell r="B177" t="str">
            <v>BG</v>
          </cell>
          <cell r="C177">
            <v>0</v>
          </cell>
          <cell r="D177" t="str">
            <v>BG BUS ENC. 400X300X155  RAL 7035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38</v>
          </cell>
          <cell r="J177">
            <v>74.770499999999998</v>
          </cell>
        </row>
        <row r="178">
          <cell r="A178">
            <v>1577500</v>
          </cell>
          <cell r="B178" t="str">
            <v>EB</v>
          </cell>
          <cell r="C178">
            <v>0</v>
          </cell>
          <cell r="D178" t="str">
            <v>EB E-BOX 300x400x155 RAL 7035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35</v>
          </cell>
          <cell r="J178">
            <v>54.243000000000002</v>
          </cell>
        </row>
        <row r="179">
          <cell r="A179">
            <v>1577530</v>
          </cell>
          <cell r="B179" t="str">
            <v>BG</v>
          </cell>
          <cell r="C179">
            <v>0</v>
          </cell>
          <cell r="D179" t="str">
            <v>Bus enclosure 400x300x155 MM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38</v>
          </cell>
          <cell r="J179">
            <v>79.6845</v>
          </cell>
        </row>
        <row r="180">
          <cell r="A180">
            <v>1578450</v>
          </cell>
          <cell r="B180" t="str">
            <v>BG</v>
          </cell>
          <cell r="C180">
            <v>0</v>
          </cell>
          <cell r="D180" t="str">
            <v>BG BUS ENC. 600X300X155 RAL 7035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38</v>
          </cell>
          <cell r="J180">
            <v>101.33550000000001</v>
          </cell>
        </row>
        <row r="181">
          <cell r="A181">
            <v>1578500</v>
          </cell>
          <cell r="B181" t="str">
            <v>EB</v>
          </cell>
          <cell r="C181">
            <v>0</v>
          </cell>
          <cell r="D181" t="str">
            <v>EB E-BOX 300x600x155 RAL 7035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35</v>
          </cell>
          <cell r="J181">
            <v>68.607000000000014</v>
          </cell>
        </row>
        <row r="182">
          <cell r="A182">
            <v>1578530</v>
          </cell>
          <cell r="B182" t="str">
            <v>BG</v>
          </cell>
          <cell r="C182">
            <v>0</v>
          </cell>
          <cell r="D182" t="str">
            <v>Bus enclosure 600x300x155 MM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38</v>
          </cell>
          <cell r="J182">
            <v>104.42250000000001</v>
          </cell>
        </row>
        <row r="183">
          <cell r="A183">
            <v>1579450</v>
          </cell>
          <cell r="B183" t="str">
            <v>BG</v>
          </cell>
          <cell r="C183">
            <v>0</v>
          </cell>
          <cell r="D183" t="str">
            <v>BG BUS ENC. 800X300X155 RAL 7035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39</v>
          </cell>
          <cell r="J183">
            <v>123.27000000000001</v>
          </cell>
        </row>
        <row r="184">
          <cell r="A184">
            <v>1579500</v>
          </cell>
          <cell r="B184" t="str">
            <v>EB</v>
          </cell>
          <cell r="C184">
            <v>0</v>
          </cell>
          <cell r="D184" t="str">
            <v>EB E-BOX 300x800x155 RAL 7035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35</v>
          </cell>
          <cell r="J184">
            <v>82.95</v>
          </cell>
        </row>
        <row r="185">
          <cell r="A185">
            <v>1580000</v>
          </cell>
          <cell r="B185" t="str">
            <v>KL</v>
          </cell>
          <cell r="C185">
            <v>0</v>
          </cell>
          <cell r="D185" t="str">
            <v>KL1580 WALL BRACKET (PK OF 4)</v>
          </cell>
          <cell r="E185">
            <v>4</v>
          </cell>
          <cell r="F185">
            <v>0</v>
          </cell>
          <cell r="G185">
            <v>0</v>
          </cell>
          <cell r="H185">
            <v>0</v>
          </cell>
          <cell r="I185">
            <v>587</v>
          </cell>
          <cell r="J185">
            <v>8.557500000000001</v>
          </cell>
        </row>
        <row r="186">
          <cell r="A186">
            <v>1581000</v>
          </cell>
          <cell r="B186" t="str">
            <v>KL</v>
          </cell>
          <cell r="C186">
            <v>0</v>
          </cell>
          <cell r="D186" t="str">
            <v>KL1581 PLASTIC GLAND PLATE</v>
          </cell>
          <cell r="E186">
            <v>5</v>
          </cell>
          <cell r="F186">
            <v>0</v>
          </cell>
          <cell r="G186">
            <v>0</v>
          </cell>
          <cell r="H186">
            <v>0</v>
          </cell>
          <cell r="I186">
            <v>653</v>
          </cell>
          <cell r="J186">
            <v>37.726500000000001</v>
          </cell>
        </row>
        <row r="187">
          <cell r="A187">
            <v>1581100</v>
          </cell>
          <cell r="B187" t="str">
            <v>SZ</v>
          </cell>
          <cell r="C187">
            <v>0</v>
          </cell>
          <cell r="D187" t="str">
            <v>SZ METAL GLAND PLATE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655</v>
          </cell>
          <cell r="J187">
            <v>9.0090000000000003</v>
          </cell>
        </row>
        <row r="188">
          <cell r="A188">
            <v>1582000</v>
          </cell>
          <cell r="B188" t="str">
            <v>KL</v>
          </cell>
          <cell r="C188">
            <v>0</v>
          </cell>
          <cell r="D188" t="str">
            <v>KL1582 PLASTIC GLAND PLATE</v>
          </cell>
          <cell r="E188">
            <v>5</v>
          </cell>
          <cell r="F188">
            <v>0</v>
          </cell>
          <cell r="G188">
            <v>0</v>
          </cell>
          <cell r="H188">
            <v>0</v>
          </cell>
          <cell r="I188">
            <v>653</v>
          </cell>
          <cell r="J188">
            <v>37.726500000000001</v>
          </cell>
        </row>
        <row r="189">
          <cell r="A189">
            <v>1583010</v>
          </cell>
          <cell r="B189" t="str">
            <v>BG</v>
          </cell>
          <cell r="C189">
            <v>0</v>
          </cell>
          <cell r="D189" t="str">
            <v>BG FIELD BUS ENCLOSURE V2A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178</v>
          </cell>
          <cell r="J189">
            <v>141.8235</v>
          </cell>
        </row>
        <row r="190">
          <cell r="A190">
            <v>1583520</v>
          </cell>
          <cell r="B190" t="str">
            <v>BG</v>
          </cell>
          <cell r="C190">
            <v>0</v>
          </cell>
          <cell r="D190" t="str">
            <v>BG Enclosure 200x300x80 MM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36</v>
          </cell>
          <cell r="J190">
            <v>69.310500000000005</v>
          </cell>
        </row>
        <row r="191">
          <cell r="A191">
            <v>1584010</v>
          </cell>
          <cell r="B191" t="str">
            <v>BG</v>
          </cell>
          <cell r="C191">
            <v>0</v>
          </cell>
          <cell r="D191" t="str">
            <v>BG FIELD BUS ENCLOSURE V2A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178</v>
          </cell>
          <cell r="J191">
            <v>163.44300000000001</v>
          </cell>
        </row>
        <row r="192">
          <cell r="A192">
            <v>1584520</v>
          </cell>
          <cell r="B192" t="str">
            <v>BG</v>
          </cell>
          <cell r="C192">
            <v>0</v>
          </cell>
          <cell r="D192" t="str">
            <v>BG BUS-encloure 300x300x80 MM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36</v>
          </cell>
          <cell r="J192">
            <v>75.81</v>
          </cell>
        </row>
        <row r="193">
          <cell r="A193">
            <v>1585010</v>
          </cell>
          <cell r="B193" t="str">
            <v>BG</v>
          </cell>
          <cell r="C193">
            <v>0</v>
          </cell>
          <cell r="D193" t="str">
            <v>BG FIELD BUS ENCLOSURE V2A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178</v>
          </cell>
          <cell r="J193">
            <v>176.60999999999999</v>
          </cell>
        </row>
        <row r="194">
          <cell r="A194">
            <v>1585520</v>
          </cell>
          <cell r="B194" t="str">
            <v>BG</v>
          </cell>
          <cell r="C194">
            <v>0</v>
          </cell>
          <cell r="D194" t="str">
            <v>BG Enclosure 400x300x80 MM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36</v>
          </cell>
          <cell r="J194">
            <v>83.149500000000003</v>
          </cell>
        </row>
        <row r="195">
          <cell r="A195">
            <v>1586520</v>
          </cell>
          <cell r="B195" t="str">
            <v>BG</v>
          </cell>
          <cell r="C195">
            <v>0</v>
          </cell>
          <cell r="D195" t="str">
            <v>BG Enclosure 500x300x80 MM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36</v>
          </cell>
          <cell r="J195">
            <v>100.83150000000001</v>
          </cell>
        </row>
        <row r="196">
          <cell r="A196">
            <v>1589510</v>
          </cell>
          <cell r="B196" t="str">
            <v>KL</v>
          </cell>
          <cell r="C196">
            <v>0</v>
          </cell>
          <cell r="D196" t="str">
            <v>KL TERMINAL BOX RAL 7035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31</v>
          </cell>
          <cell r="J196">
            <v>30.355500000000003</v>
          </cell>
        </row>
        <row r="197">
          <cell r="A197">
            <v>1590000</v>
          </cell>
          <cell r="B197" t="str">
            <v>KL</v>
          </cell>
          <cell r="C197">
            <v>0</v>
          </cell>
          <cell r="D197" t="str">
            <v>KL1590 PACK OF 4 WALL BRACKETS</v>
          </cell>
          <cell r="E197">
            <v>4</v>
          </cell>
          <cell r="F197">
            <v>0</v>
          </cell>
          <cell r="G197">
            <v>0</v>
          </cell>
          <cell r="H197">
            <v>0</v>
          </cell>
          <cell r="I197">
            <v>587</v>
          </cell>
          <cell r="J197">
            <v>4.9350000000000005</v>
          </cell>
        </row>
        <row r="198">
          <cell r="A198">
            <v>1591000</v>
          </cell>
          <cell r="B198" t="str">
            <v>KL</v>
          </cell>
          <cell r="C198">
            <v>0</v>
          </cell>
          <cell r="D198" t="str">
            <v>KL1591 COVER HINGES (3 PAIRS)</v>
          </cell>
          <cell r="E198">
            <v>6</v>
          </cell>
          <cell r="F198">
            <v>0</v>
          </cell>
          <cell r="G198">
            <v>0</v>
          </cell>
          <cell r="H198">
            <v>0</v>
          </cell>
          <cell r="I198">
            <v>574</v>
          </cell>
          <cell r="J198">
            <v>13.786500000000002</v>
          </cell>
        </row>
        <row r="199">
          <cell r="A199">
            <v>1592000</v>
          </cell>
          <cell r="B199" t="str">
            <v>KL</v>
          </cell>
          <cell r="C199">
            <v>0</v>
          </cell>
          <cell r="D199" t="str">
            <v>KL1592 COVER HINGES (3 PAIRS)</v>
          </cell>
          <cell r="E199">
            <v>6</v>
          </cell>
          <cell r="F199">
            <v>0</v>
          </cell>
          <cell r="G199">
            <v>0</v>
          </cell>
          <cell r="H199">
            <v>0</v>
          </cell>
          <cell r="I199">
            <v>574</v>
          </cell>
          <cell r="J199">
            <v>16.348500000000001</v>
          </cell>
        </row>
        <row r="200">
          <cell r="A200">
            <v>1592010</v>
          </cell>
          <cell r="B200" t="str">
            <v>KL</v>
          </cell>
          <cell r="C200">
            <v>0</v>
          </cell>
          <cell r="D200" t="str">
            <v>KL1592 COVER HINGES (2 PAIRS)</v>
          </cell>
          <cell r="E200">
            <v>2</v>
          </cell>
          <cell r="F200">
            <v>0</v>
          </cell>
          <cell r="G200">
            <v>0</v>
          </cell>
          <cell r="H200">
            <v>0</v>
          </cell>
          <cell r="I200">
            <v>574</v>
          </cell>
          <cell r="J200">
            <v>35.773499999999999</v>
          </cell>
        </row>
        <row r="201">
          <cell r="A201">
            <v>1594000</v>
          </cell>
          <cell r="B201" t="str">
            <v>KL</v>
          </cell>
          <cell r="C201">
            <v>0</v>
          </cell>
          <cell r="D201" t="str">
            <v>KL1594 WALL FIXING BRACKET V2A</v>
          </cell>
          <cell r="E201">
            <v>4</v>
          </cell>
          <cell r="F201">
            <v>0</v>
          </cell>
          <cell r="G201">
            <v>0</v>
          </cell>
          <cell r="H201">
            <v>0</v>
          </cell>
          <cell r="I201">
            <v>587</v>
          </cell>
          <cell r="J201">
            <v>20.506500000000003</v>
          </cell>
        </row>
        <row r="202">
          <cell r="A202">
            <v>1605520</v>
          </cell>
          <cell r="B202" t="str">
            <v>BG</v>
          </cell>
          <cell r="C202">
            <v>0</v>
          </cell>
          <cell r="D202" t="str">
            <v>BG BUS-BOX 200x300x120 MM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37</v>
          </cell>
          <cell r="J202">
            <v>80.976000000000013</v>
          </cell>
        </row>
        <row r="203">
          <cell r="A203">
            <v>1606520</v>
          </cell>
          <cell r="B203" t="str">
            <v>BG</v>
          </cell>
          <cell r="C203">
            <v>0</v>
          </cell>
          <cell r="D203" t="str">
            <v>BG BUS-BOX 400x300x120 MM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37</v>
          </cell>
          <cell r="J203">
            <v>93.492000000000004</v>
          </cell>
        </row>
        <row r="204">
          <cell r="A204">
            <v>1609510</v>
          </cell>
          <cell r="B204" t="str">
            <v>BG</v>
          </cell>
          <cell r="C204">
            <v>0</v>
          </cell>
          <cell r="D204" t="str">
            <v>BG Enclosure 500x300x120 MM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37</v>
          </cell>
          <cell r="J204">
            <v>100.31700000000001</v>
          </cell>
        </row>
        <row r="205">
          <cell r="A205">
            <v>1611510</v>
          </cell>
          <cell r="B205" t="str">
            <v>BG</v>
          </cell>
          <cell r="C205">
            <v>0</v>
          </cell>
          <cell r="D205" t="str">
            <v>BG BUS-BOX 400x500x158 MM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37</v>
          </cell>
          <cell r="J205">
            <v>133.245</v>
          </cell>
        </row>
        <row r="206">
          <cell r="A206">
            <v>1670600</v>
          </cell>
          <cell r="B206" t="str">
            <v>HD</v>
          </cell>
          <cell r="C206">
            <v>0</v>
          </cell>
          <cell r="D206" t="str">
            <v>HD Terminal box 1.4301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170</v>
          </cell>
          <cell r="J206">
            <v>170.8665</v>
          </cell>
        </row>
        <row r="207">
          <cell r="A207">
            <v>1671600</v>
          </cell>
          <cell r="B207" t="str">
            <v>HD</v>
          </cell>
          <cell r="C207">
            <v>0</v>
          </cell>
          <cell r="D207" t="str">
            <v>HD Terminal box 1.4301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170</v>
          </cell>
          <cell r="J207">
            <v>187.53</v>
          </cell>
        </row>
        <row r="208">
          <cell r="A208">
            <v>1672600</v>
          </cell>
          <cell r="B208" t="str">
            <v>HD</v>
          </cell>
          <cell r="C208">
            <v>0</v>
          </cell>
          <cell r="D208" t="str">
            <v>HD Terminal box 1.4301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170</v>
          </cell>
          <cell r="J208">
            <v>200.0565</v>
          </cell>
        </row>
        <row r="209">
          <cell r="A209">
            <v>1674600</v>
          </cell>
          <cell r="B209" t="str">
            <v>HD</v>
          </cell>
          <cell r="C209">
            <v>0</v>
          </cell>
          <cell r="D209" t="str">
            <v>HD Terminal box 1.4301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170</v>
          </cell>
          <cell r="J209">
            <v>212.70900000000003</v>
          </cell>
        </row>
        <row r="210">
          <cell r="A210">
            <v>1675600</v>
          </cell>
          <cell r="B210" t="str">
            <v>HD</v>
          </cell>
          <cell r="C210">
            <v>0</v>
          </cell>
          <cell r="D210" t="str">
            <v>HD Terminal box 1.4301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170</v>
          </cell>
          <cell r="J210">
            <v>225.1935</v>
          </cell>
        </row>
        <row r="211">
          <cell r="A211">
            <v>1676600</v>
          </cell>
          <cell r="B211" t="str">
            <v>HD</v>
          </cell>
          <cell r="C211">
            <v>0</v>
          </cell>
          <cell r="D211" t="str">
            <v>HD Terminal box 1.4301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170</v>
          </cell>
          <cell r="J211">
            <v>243.34800000000001</v>
          </cell>
        </row>
        <row r="212">
          <cell r="A212">
            <v>1931200</v>
          </cell>
          <cell r="B212" t="str">
            <v>EL</v>
          </cell>
          <cell r="C212">
            <v>0</v>
          </cell>
          <cell r="D212" t="str">
            <v>EL1931 1U BLANKING PLATE PKT-3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692</v>
          </cell>
          <cell r="J212">
            <v>36.676500000000004</v>
          </cell>
        </row>
        <row r="213">
          <cell r="A213">
            <v>1932200</v>
          </cell>
          <cell r="B213" t="str">
            <v>EL</v>
          </cell>
          <cell r="C213">
            <v>0</v>
          </cell>
          <cell r="D213" t="str">
            <v>EL1932 2U BLANKING PLATE PKT-3</v>
          </cell>
          <cell r="E213">
            <v>3</v>
          </cell>
          <cell r="F213">
            <v>0</v>
          </cell>
          <cell r="G213">
            <v>0</v>
          </cell>
          <cell r="H213">
            <v>0</v>
          </cell>
          <cell r="I213">
            <v>692</v>
          </cell>
          <cell r="J213">
            <v>46.294500000000006</v>
          </cell>
        </row>
        <row r="214">
          <cell r="A214">
            <v>1933200</v>
          </cell>
          <cell r="B214" t="str">
            <v>EL</v>
          </cell>
          <cell r="C214">
            <v>0</v>
          </cell>
          <cell r="D214" t="str">
            <v>EL1933 3U BLANKING PLATE PKT-3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692</v>
          </cell>
          <cell r="J214">
            <v>63.336000000000006</v>
          </cell>
        </row>
        <row r="215">
          <cell r="A215">
            <v>1934200</v>
          </cell>
          <cell r="B215" t="str">
            <v>EL</v>
          </cell>
          <cell r="C215">
            <v>0</v>
          </cell>
          <cell r="D215" t="str">
            <v>EL1934 4U BLANKING PLATE PKT-3</v>
          </cell>
          <cell r="E215">
            <v>3</v>
          </cell>
          <cell r="F215">
            <v>0</v>
          </cell>
          <cell r="G215">
            <v>0</v>
          </cell>
          <cell r="H215">
            <v>0</v>
          </cell>
          <cell r="I215">
            <v>692</v>
          </cell>
          <cell r="J215">
            <v>71.022000000000006</v>
          </cell>
        </row>
        <row r="216">
          <cell r="A216">
            <v>1935200</v>
          </cell>
          <cell r="B216" t="str">
            <v>EL</v>
          </cell>
          <cell r="C216">
            <v>0</v>
          </cell>
          <cell r="D216" t="str">
            <v>EL1935 7U BLANKING PLATE PKT-3</v>
          </cell>
          <cell r="E216">
            <v>3</v>
          </cell>
          <cell r="F216">
            <v>0</v>
          </cell>
          <cell r="G216">
            <v>0</v>
          </cell>
          <cell r="H216">
            <v>0</v>
          </cell>
          <cell r="I216">
            <v>692</v>
          </cell>
          <cell r="J216">
            <v>109.809</v>
          </cell>
        </row>
        <row r="217">
          <cell r="A217">
            <v>1936200</v>
          </cell>
          <cell r="B217" t="str">
            <v>EL</v>
          </cell>
          <cell r="C217">
            <v>0</v>
          </cell>
          <cell r="D217" t="str">
            <v>EL1936 6U BLANKING PLATE PKT-3</v>
          </cell>
          <cell r="E217">
            <v>3</v>
          </cell>
          <cell r="F217">
            <v>0</v>
          </cell>
          <cell r="G217">
            <v>0</v>
          </cell>
          <cell r="H217">
            <v>0</v>
          </cell>
          <cell r="I217">
            <v>692</v>
          </cell>
          <cell r="J217">
            <v>94.962000000000003</v>
          </cell>
        </row>
        <row r="218">
          <cell r="A218">
            <v>1937200</v>
          </cell>
          <cell r="B218" t="str">
            <v>EL</v>
          </cell>
          <cell r="C218">
            <v>0</v>
          </cell>
          <cell r="D218" t="str">
            <v>EL1937 12U BLANKING PLATE</v>
          </cell>
          <cell r="E218">
            <v>3</v>
          </cell>
          <cell r="F218">
            <v>0</v>
          </cell>
          <cell r="G218">
            <v>0</v>
          </cell>
          <cell r="H218">
            <v>0</v>
          </cell>
          <cell r="I218">
            <v>692</v>
          </cell>
          <cell r="J218">
            <v>154.86450000000002</v>
          </cell>
        </row>
        <row r="219">
          <cell r="A219">
            <v>1939200</v>
          </cell>
          <cell r="B219" t="str">
            <v>EL</v>
          </cell>
          <cell r="C219">
            <v>0</v>
          </cell>
          <cell r="D219" t="str">
            <v>EL1939 9U BLANKING PLATE PKT-3</v>
          </cell>
          <cell r="E219">
            <v>3</v>
          </cell>
          <cell r="F219">
            <v>0</v>
          </cell>
          <cell r="G219">
            <v>0</v>
          </cell>
          <cell r="H219">
            <v>0</v>
          </cell>
          <cell r="I219">
            <v>692</v>
          </cell>
          <cell r="J219">
            <v>143.39850000000001</v>
          </cell>
        </row>
        <row r="220">
          <cell r="A220">
            <v>1950000</v>
          </cell>
          <cell r="B220" t="str">
            <v>EL</v>
          </cell>
          <cell r="C220">
            <v>0</v>
          </cell>
          <cell r="D220" t="str">
            <v>EL1950 HINGE FOR FRONT PANEL</v>
          </cell>
          <cell r="E220">
            <v>2</v>
          </cell>
          <cell r="F220">
            <v>0</v>
          </cell>
          <cell r="G220">
            <v>0</v>
          </cell>
          <cell r="H220">
            <v>0</v>
          </cell>
          <cell r="I220">
            <v>692</v>
          </cell>
          <cell r="J220">
            <v>10.2585</v>
          </cell>
        </row>
        <row r="221">
          <cell r="A221">
            <v>1962200</v>
          </cell>
          <cell r="B221" t="str">
            <v>SR</v>
          </cell>
          <cell r="C221">
            <v>0</v>
          </cell>
          <cell r="D221" t="str">
            <v>SR1962 SUBRACK SUPPORT PKT-10</v>
          </cell>
          <cell r="E221">
            <v>10</v>
          </cell>
          <cell r="F221">
            <v>0</v>
          </cell>
          <cell r="G221">
            <v>0</v>
          </cell>
          <cell r="H221">
            <v>0</v>
          </cell>
          <cell r="I221">
            <v>681</v>
          </cell>
          <cell r="J221">
            <v>28.287000000000003</v>
          </cell>
        </row>
        <row r="222">
          <cell r="A222">
            <v>1963200</v>
          </cell>
          <cell r="B222" t="str">
            <v>SR</v>
          </cell>
          <cell r="C222">
            <v>0</v>
          </cell>
          <cell r="D222" t="str">
            <v>SR1963 SUBRACK SUPPORT PKT-10</v>
          </cell>
          <cell r="E222">
            <v>10</v>
          </cell>
          <cell r="F222">
            <v>0</v>
          </cell>
          <cell r="G222">
            <v>0</v>
          </cell>
          <cell r="H222">
            <v>0</v>
          </cell>
          <cell r="I222">
            <v>681</v>
          </cell>
          <cell r="J222">
            <v>31.562999999999999</v>
          </cell>
        </row>
        <row r="223">
          <cell r="A223">
            <v>1979200</v>
          </cell>
          <cell r="B223" t="str">
            <v>SR</v>
          </cell>
          <cell r="C223">
            <v>0</v>
          </cell>
          <cell r="D223" t="str">
            <v>SR1979 STAY FOR SR1942/1960</v>
          </cell>
          <cell r="E223">
            <v>5</v>
          </cell>
          <cell r="F223">
            <v>0</v>
          </cell>
          <cell r="G223">
            <v>0</v>
          </cell>
          <cell r="H223">
            <v>0</v>
          </cell>
          <cell r="I223">
            <v>681</v>
          </cell>
          <cell r="J223">
            <v>37.453500000000005</v>
          </cell>
        </row>
        <row r="224">
          <cell r="A224">
            <v>1980200</v>
          </cell>
          <cell r="B224" t="str">
            <v>SR</v>
          </cell>
          <cell r="C224">
            <v>0</v>
          </cell>
          <cell r="D224" t="str">
            <v>SR1980 STAY FOR USE WITH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681</v>
          </cell>
          <cell r="J224">
            <v>31.174500000000002</v>
          </cell>
        </row>
        <row r="225">
          <cell r="A225">
            <v>1994835</v>
          </cell>
          <cell r="B225" t="str">
            <v>SR</v>
          </cell>
          <cell r="C225">
            <v>0</v>
          </cell>
          <cell r="D225" t="str">
            <v>SR1994 FIXING KIT FOR RAL 7035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679</v>
          </cell>
          <cell r="J225">
            <v>47.554500000000004</v>
          </cell>
        </row>
        <row r="226">
          <cell r="A226">
            <v>1995235</v>
          </cell>
          <cell r="B226" t="str">
            <v>SR</v>
          </cell>
          <cell r="C226">
            <v>0</v>
          </cell>
          <cell r="D226" t="str">
            <v>SR1995 FIXING KIT FOR 800MM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680</v>
          </cell>
          <cell r="J226">
            <v>51.933</v>
          </cell>
        </row>
        <row r="227">
          <cell r="A227">
            <v>1995835</v>
          </cell>
          <cell r="B227" t="str">
            <v>SR</v>
          </cell>
          <cell r="C227">
            <v>0</v>
          </cell>
          <cell r="D227" t="str">
            <v>SR INSTALLATION KITS 130°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680</v>
          </cell>
          <cell r="J227">
            <v>51.933</v>
          </cell>
        </row>
        <row r="228">
          <cell r="A228">
            <v>1996535</v>
          </cell>
          <cell r="B228" t="str">
            <v>SR</v>
          </cell>
          <cell r="C228">
            <v>0</v>
          </cell>
          <cell r="D228" t="str">
            <v>SR INSTALLATION KITS 130° RAL 7035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679</v>
          </cell>
          <cell r="J228">
            <v>64.081500000000005</v>
          </cell>
        </row>
        <row r="229">
          <cell r="A229">
            <v>1996835</v>
          </cell>
          <cell r="B229" t="str">
            <v>SR</v>
          </cell>
          <cell r="C229">
            <v>0</v>
          </cell>
          <cell r="D229" t="str">
            <v>SR1996 FIXING KIT FOR 1200MM RAL 7035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679</v>
          </cell>
          <cell r="J229">
            <v>63.441000000000003</v>
          </cell>
        </row>
        <row r="230">
          <cell r="A230">
            <v>1997235</v>
          </cell>
          <cell r="B230" t="str">
            <v>SR</v>
          </cell>
          <cell r="C230">
            <v>0</v>
          </cell>
          <cell r="D230" t="str">
            <v>SR1997 FIXING KIT FOR PS/ES,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680</v>
          </cell>
          <cell r="J230">
            <v>77.804999999999993</v>
          </cell>
        </row>
        <row r="231">
          <cell r="A231">
            <v>1997835</v>
          </cell>
          <cell r="B231" t="str">
            <v>SR</v>
          </cell>
          <cell r="C231">
            <v>0</v>
          </cell>
          <cell r="D231" t="str">
            <v>SR INSTALLATION KITS 180°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680</v>
          </cell>
          <cell r="J231">
            <v>74.613</v>
          </cell>
        </row>
        <row r="232">
          <cell r="A232">
            <v>2026200</v>
          </cell>
          <cell r="B232" t="str">
            <v>SR</v>
          </cell>
          <cell r="C232">
            <v>0</v>
          </cell>
          <cell r="D232" t="str">
            <v>SR2026 6U SWING FRAME FOR AE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681</v>
          </cell>
          <cell r="J232">
            <v>69.216000000000008</v>
          </cell>
        </row>
        <row r="233">
          <cell r="A233">
            <v>2027200</v>
          </cell>
          <cell r="B233" t="str">
            <v>SR</v>
          </cell>
          <cell r="C233">
            <v>0</v>
          </cell>
          <cell r="D233" t="str">
            <v>SR2027 11U SWING FRAME FOR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681</v>
          </cell>
          <cell r="J233">
            <v>94.111499999999992</v>
          </cell>
        </row>
        <row r="234">
          <cell r="A234">
            <v>2034200</v>
          </cell>
          <cell r="B234" t="str">
            <v>SR</v>
          </cell>
          <cell r="C234">
            <v>0</v>
          </cell>
          <cell r="D234" t="str">
            <v>SR2034 14U SWING FRAME FOR AE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681</v>
          </cell>
          <cell r="J234">
            <v>110.98500000000001</v>
          </cell>
        </row>
        <row r="235">
          <cell r="A235">
            <v>2090000</v>
          </cell>
          <cell r="B235" t="str">
            <v>DK</v>
          </cell>
          <cell r="C235">
            <v>0</v>
          </cell>
          <cell r="D235" t="str">
            <v>DK 19"-Fastener 1 U (M5), 1PU = 24EA</v>
          </cell>
          <cell r="E235">
            <v>24</v>
          </cell>
          <cell r="F235">
            <v>0</v>
          </cell>
          <cell r="G235">
            <v>79</v>
          </cell>
          <cell r="H235">
            <v>0</v>
          </cell>
          <cell r="I235">
            <v>0</v>
          </cell>
          <cell r="J235">
            <v>18.648000000000003</v>
          </cell>
        </row>
        <row r="236">
          <cell r="A236">
            <v>2092200</v>
          </cell>
          <cell r="B236" t="str">
            <v>EL</v>
          </cell>
          <cell r="C236">
            <v>0</v>
          </cell>
          <cell r="D236" t="str">
            <v>EL2092 M6 CAGE NUT PACK OF 50</v>
          </cell>
          <cell r="E236">
            <v>50</v>
          </cell>
          <cell r="F236">
            <v>0</v>
          </cell>
          <cell r="G236">
            <v>0</v>
          </cell>
          <cell r="H236">
            <v>0</v>
          </cell>
          <cell r="I236">
            <v>694</v>
          </cell>
          <cell r="J236">
            <v>15.939</v>
          </cell>
        </row>
        <row r="237">
          <cell r="A237">
            <v>2092300</v>
          </cell>
          <cell r="B237" t="str">
            <v>EL</v>
          </cell>
          <cell r="C237">
            <v>0</v>
          </cell>
          <cell r="D237" t="str">
            <v>CAPTIVE NUTS WITHOUT CONTACT</v>
          </cell>
          <cell r="E237">
            <v>50</v>
          </cell>
          <cell r="F237">
            <v>0</v>
          </cell>
          <cell r="G237">
            <v>0</v>
          </cell>
          <cell r="H237">
            <v>0</v>
          </cell>
          <cell r="I237">
            <v>694</v>
          </cell>
          <cell r="J237">
            <v>15.939</v>
          </cell>
        </row>
        <row r="238">
          <cell r="A238">
            <v>2092500</v>
          </cell>
          <cell r="B238" t="str">
            <v>EL</v>
          </cell>
          <cell r="C238">
            <v>0</v>
          </cell>
          <cell r="D238" t="str">
            <v>CAPTIVE NUTS WITHOUT CONTACT</v>
          </cell>
          <cell r="E238">
            <v>50</v>
          </cell>
          <cell r="F238">
            <v>0</v>
          </cell>
          <cell r="G238">
            <v>0</v>
          </cell>
          <cell r="H238">
            <v>0</v>
          </cell>
          <cell r="I238">
            <v>694</v>
          </cell>
          <cell r="J238">
            <v>14.574000000000002</v>
          </cell>
        </row>
        <row r="239">
          <cell r="A239">
            <v>2094200</v>
          </cell>
          <cell r="B239" t="str">
            <v>EL</v>
          </cell>
          <cell r="C239">
            <v>0</v>
          </cell>
          <cell r="D239" t="str">
            <v>EL2094 CAGE NUT 0.8-2.0 MM (50)</v>
          </cell>
          <cell r="E239">
            <v>50</v>
          </cell>
          <cell r="F239">
            <v>0</v>
          </cell>
          <cell r="G239">
            <v>0</v>
          </cell>
          <cell r="H239">
            <v>0</v>
          </cell>
          <cell r="I239">
            <v>694</v>
          </cell>
          <cell r="J239">
            <v>18.059999999999999</v>
          </cell>
        </row>
        <row r="240">
          <cell r="A240">
            <v>2094300</v>
          </cell>
          <cell r="B240" t="str">
            <v>EL</v>
          </cell>
          <cell r="C240">
            <v>0</v>
          </cell>
          <cell r="D240" t="str">
            <v>CAPTIVE NUTS M6 WITH CONTACT</v>
          </cell>
          <cell r="E240">
            <v>50</v>
          </cell>
          <cell r="F240">
            <v>0</v>
          </cell>
          <cell r="G240">
            <v>0</v>
          </cell>
          <cell r="H240">
            <v>0</v>
          </cell>
          <cell r="I240">
            <v>694</v>
          </cell>
          <cell r="J240">
            <v>18.059999999999999</v>
          </cell>
        </row>
        <row r="241">
          <cell r="A241">
            <v>2094400</v>
          </cell>
          <cell r="B241" t="str">
            <v>DK</v>
          </cell>
          <cell r="C241">
            <v>0</v>
          </cell>
          <cell r="D241" t="str">
            <v>CAGE NUT FRONT MOUNTING 19"</v>
          </cell>
          <cell r="E241">
            <v>50</v>
          </cell>
          <cell r="F241">
            <v>0</v>
          </cell>
          <cell r="G241">
            <v>0</v>
          </cell>
          <cell r="H241">
            <v>0</v>
          </cell>
          <cell r="I241">
            <v>695</v>
          </cell>
          <cell r="J241">
            <v>18.8475</v>
          </cell>
        </row>
        <row r="242">
          <cell r="A242">
            <v>2094500</v>
          </cell>
          <cell r="B242" t="str">
            <v>EL</v>
          </cell>
          <cell r="C242">
            <v>0</v>
          </cell>
          <cell r="D242" t="str">
            <v>CAPTIVE NUTS M5 WITH CONTACT</v>
          </cell>
          <cell r="E242">
            <v>50</v>
          </cell>
          <cell r="F242">
            <v>0</v>
          </cell>
          <cell r="G242">
            <v>0</v>
          </cell>
          <cell r="H242">
            <v>0</v>
          </cell>
          <cell r="I242">
            <v>694</v>
          </cell>
          <cell r="J242">
            <v>17.157</v>
          </cell>
        </row>
        <row r="243">
          <cell r="A243">
            <v>2203400</v>
          </cell>
          <cell r="B243" t="str">
            <v>IN</v>
          </cell>
          <cell r="C243">
            <v>0</v>
          </cell>
          <cell r="D243" t="str">
            <v>IN Nylon loop  5m x 16 mm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667</v>
          </cell>
          <cell r="J243">
            <v>12.327</v>
          </cell>
        </row>
        <row r="244">
          <cell r="A244">
            <v>2231000</v>
          </cell>
          <cell r="B244" t="str">
            <v>EL</v>
          </cell>
          <cell r="C244">
            <v>0</v>
          </cell>
          <cell r="D244" t="str">
            <v>EL2231 1U VENTED PANEL (PK3)</v>
          </cell>
          <cell r="E244">
            <v>3</v>
          </cell>
          <cell r="F244">
            <v>0</v>
          </cell>
          <cell r="G244">
            <v>0</v>
          </cell>
          <cell r="H244">
            <v>0</v>
          </cell>
          <cell r="I244">
            <v>692</v>
          </cell>
          <cell r="J244">
            <v>49.14</v>
          </cell>
        </row>
        <row r="245">
          <cell r="A245">
            <v>2232000</v>
          </cell>
          <cell r="B245" t="str">
            <v>EL</v>
          </cell>
          <cell r="C245">
            <v>0</v>
          </cell>
          <cell r="D245" t="str">
            <v>EL2232 2U VENTED PANEL (PK3)</v>
          </cell>
          <cell r="E245">
            <v>3</v>
          </cell>
          <cell r="F245">
            <v>0</v>
          </cell>
          <cell r="G245">
            <v>0</v>
          </cell>
          <cell r="H245">
            <v>0</v>
          </cell>
          <cell r="I245">
            <v>692</v>
          </cell>
          <cell r="J245">
            <v>60.721499999999999</v>
          </cell>
        </row>
        <row r="246">
          <cell r="A246">
            <v>2233000</v>
          </cell>
          <cell r="B246" t="str">
            <v>EL</v>
          </cell>
          <cell r="C246">
            <v>0</v>
          </cell>
          <cell r="D246" t="str">
            <v>EL2233 3U VENTED PANEL (PK3)</v>
          </cell>
          <cell r="E246">
            <v>3</v>
          </cell>
          <cell r="F246">
            <v>0</v>
          </cell>
          <cell r="G246">
            <v>0</v>
          </cell>
          <cell r="H246">
            <v>0</v>
          </cell>
          <cell r="I246">
            <v>692</v>
          </cell>
          <cell r="J246">
            <v>77.185500000000005</v>
          </cell>
        </row>
        <row r="247">
          <cell r="A247">
            <v>2243605</v>
          </cell>
          <cell r="B247" t="str">
            <v>EL</v>
          </cell>
          <cell r="C247">
            <v>0</v>
          </cell>
          <cell r="D247" t="str">
            <v>EL 3U ELECT COMBI SYSTEM Ral 7035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102</v>
          </cell>
          <cell r="J247">
            <v>266.25900000000001</v>
          </cell>
        </row>
        <row r="248">
          <cell r="A248">
            <v>2246605</v>
          </cell>
          <cell r="B248" t="str">
            <v>EL</v>
          </cell>
          <cell r="C248">
            <v>0</v>
          </cell>
          <cell r="D248" t="str">
            <v>EL 6U ELECT COMBI SYSTEM Ral 7035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102</v>
          </cell>
          <cell r="J248">
            <v>299.81700000000001</v>
          </cell>
        </row>
        <row r="249">
          <cell r="A249">
            <v>2249605</v>
          </cell>
          <cell r="B249" t="str">
            <v>EL</v>
          </cell>
          <cell r="C249">
            <v>0</v>
          </cell>
          <cell r="D249" t="str">
            <v>EL 9U ELECT COMBI SYSTEM Ral 7035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102</v>
          </cell>
          <cell r="J249">
            <v>317.1105</v>
          </cell>
        </row>
        <row r="250">
          <cell r="A250">
            <v>2252605</v>
          </cell>
          <cell r="B250" t="str">
            <v>EL</v>
          </cell>
          <cell r="C250">
            <v>0</v>
          </cell>
          <cell r="D250" t="str">
            <v>EL 12U ELECT COMBI SYSTEM Ral 7035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102</v>
          </cell>
          <cell r="J250">
            <v>356.31750000000005</v>
          </cell>
        </row>
        <row r="251">
          <cell r="A251">
            <v>2253605</v>
          </cell>
          <cell r="B251" t="str">
            <v>EL</v>
          </cell>
          <cell r="C251">
            <v>0</v>
          </cell>
          <cell r="D251" t="str">
            <v>EL 3U ELECT COMBI SYSTEM Ral 7035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102</v>
          </cell>
          <cell r="J251">
            <v>295.197</v>
          </cell>
        </row>
        <row r="252">
          <cell r="A252">
            <v>2255605</v>
          </cell>
          <cell r="B252" t="str">
            <v>EL</v>
          </cell>
          <cell r="C252">
            <v>0</v>
          </cell>
          <cell r="D252" t="str">
            <v>EL 15U ELECT COMBI SYSTEM Ral  7035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103</v>
          </cell>
          <cell r="J252">
            <v>408.13499999999999</v>
          </cell>
        </row>
        <row r="253">
          <cell r="A253">
            <v>2256605</v>
          </cell>
          <cell r="B253" t="str">
            <v>EL</v>
          </cell>
          <cell r="C253">
            <v>0</v>
          </cell>
          <cell r="D253" t="str">
            <v>EL 6U ELECT COMBI SYSTEM Ral 7035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102</v>
          </cell>
          <cell r="J253">
            <v>302.11650000000003</v>
          </cell>
        </row>
        <row r="254">
          <cell r="A254">
            <v>2259605</v>
          </cell>
          <cell r="B254" t="str">
            <v>EL</v>
          </cell>
          <cell r="C254">
            <v>0</v>
          </cell>
          <cell r="D254" t="str">
            <v>EL 9U ELECT COMBI SYSTEM Ral 7035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102</v>
          </cell>
          <cell r="J254">
            <v>340.16850000000005</v>
          </cell>
        </row>
        <row r="255">
          <cell r="A255">
            <v>2261605</v>
          </cell>
          <cell r="B255" t="str">
            <v>EL</v>
          </cell>
          <cell r="C255">
            <v>0</v>
          </cell>
          <cell r="D255" t="str">
            <v>EL2261 21U ELECT COMBI SYSTEM Ral 7035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103</v>
          </cell>
          <cell r="J255">
            <v>489.94050000000004</v>
          </cell>
        </row>
        <row r="256">
          <cell r="A256">
            <v>2262605</v>
          </cell>
          <cell r="B256" t="str">
            <v>EL</v>
          </cell>
          <cell r="C256">
            <v>0</v>
          </cell>
          <cell r="D256" t="str">
            <v>EL 12U ELECT COMBI SYSTEM Ral 7035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103</v>
          </cell>
          <cell r="J256">
            <v>381.68549999999999</v>
          </cell>
        </row>
        <row r="257">
          <cell r="A257">
            <v>2265605</v>
          </cell>
          <cell r="B257" t="str">
            <v>EL</v>
          </cell>
          <cell r="C257">
            <v>0</v>
          </cell>
          <cell r="D257" t="str">
            <v>EL 15U ELECT COMBI SYSTEM Ral 7035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103</v>
          </cell>
          <cell r="J257">
            <v>418.58249999999998</v>
          </cell>
        </row>
        <row r="258">
          <cell r="A258">
            <v>2271605</v>
          </cell>
          <cell r="B258" t="str">
            <v>EL</v>
          </cell>
          <cell r="C258">
            <v>0</v>
          </cell>
          <cell r="D258" t="str">
            <v>EL2271 21U ELECT COMBI SYSTEM Ral 7035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103</v>
          </cell>
          <cell r="J258">
            <v>512.3895</v>
          </cell>
        </row>
        <row r="259">
          <cell r="A259">
            <v>2304000</v>
          </cell>
          <cell r="B259" t="str">
            <v>SZ</v>
          </cell>
          <cell r="C259">
            <v>0</v>
          </cell>
          <cell r="D259" t="str">
            <v>SZ2304 STAINLESS STEEL CAM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570</v>
          </cell>
          <cell r="J259">
            <v>26.9115</v>
          </cell>
        </row>
        <row r="260">
          <cell r="A260">
            <v>2304010</v>
          </cell>
          <cell r="B260" t="str">
            <v>HD</v>
          </cell>
          <cell r="C260">
            <v>0</v>
          </cell>
          <cell r="D260" t="str">
            <v>HD Cam lock, 1.4404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172</v>
          </cell>
          <cell r="J260">
            <v>35.153999999999996</v>
          </cell>
        </row>
        <row r="261">
          <cell r="A261">
            <v>2305000</v>
          </cell>
          <cell r="B261" t="str">
            <v>SZ</v>
          </cell>
          <cell r="C261">
            <v>0</v>
          </cell>
          <cell r="D261" t="str">
            <v>SZ2305 MONITOR FRAME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558</v>
          </cell>
          <cell r="J261">
            <v>118.566</v>
          </cell>
        </row>
        <row r="262">
          <cell r="A262">
            <v>2307000</v>
          </cell>
          <cell r="B262" t="str">
            <v>SZ</v>
          </cell>
          <cell r="C262">
            <v>0</v>
          </cell>
          <cell r="D262" t="str">
            <v>SZ2307 FIAT LOCK INSERT FOR S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570</v>
          </cell>
          <cell r="J262">
            <v>2.6145000000000005</v>
          </cell>
        </row>
        <row r="263">
          <cell r="A263">
            <v>2308000</v>
          </cell>
          <cell r="B263" t="str">
            <v>SZ</v>
          </cell>
          <cell r="C263">
            <v>0</v>
          </cell>
          <cell r="D263" t="str">
            <v>SZ2308 FIAT KEY (FOR SZ2307)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573</v>
          </cell>
          <cell r="J263">
            <v>11.907</v>
          </cell>
        </row>
        <row r="264">
          <cell r="A264">
            <v>2309000</v>
          </cell>
          <cell r="B264" t="str">
            <v xml:space="preserve"> TS  </v>
          </cell>
          <cell r="C264">
            <v>0</v>
          </cell>
          <cell r="D264" t="str">
            <v>TS RAIL CLIP (PK OF 30)</v>
          </cell>
          <cell r="E264">
            <v>30</v>
          </cell>
          <cell r="F264">
            <v>0</v>
          </cell>
          <cell r="G264">
            <v>0</v>
          </cell>
          <cell r="H264">
            <v>0</v>
          </cell>
          <cell r="I264">
            <v>614</v>
          </cell>
          <cell r="J264">
            <v>28.098000000000003</v>
          </cell>
        </row>
        <row r="265">
          <cell r="A265">
            <v>2310076</v>
          </cell>
          <cell r="B265" t="str">
            <v>SZ</v>
          </cell>
          <cell r="C265">
            <v>0</v>
          </cell>
          <cell r="D265" t="str">
            <v>PERFORATED MOUNTING STRIP FOR</v>
          </cell>
          <cell r="E265">
            <v>20</v>
          </cell>
          <cell r="F265">
            <v>0</v>
          </cell>
          <cell r="G265">
            <v>0</v>
          </cell>
          <cell r="H265">
            <v>0</v>
          </cell>
          <cell r="I265">
            <v>576</v>
          </cell>
          <cell r="J265">
            <v>76.944000000000003</v>
          </cell>
        </row>
        <row r="266">
          <cell r="A266">
            <v>2310100</v>
          </cell>
          <cell r="B266" t="str">
            <v>SZ</v>
          </cell>
          <cell r="C266">
            <v>0</v>
          </cell>
          <cell r="D266" t="str">
            <v>PERFORATED MOUNTING STRIP FOR</v>
          </cell>
          <cell r="E266">
            <v>20</v>
          </cell>
          <cell r="F266">
            <v>0</v>
          </cell>
          <cell r="G266">
            <v>0</v>
          </cell>
          <cell r="H266">
            <v>0</v>
          </cell>
          <cell r="I266">
            <v>576</v>
          </cell>
          <cell r="J266">
            <v>91.665000000000006</v>
          </cell>
        </row>
        <row r="267">
          <cell r="A267">
            <v>2310120</v>
          </cell>
          <cell r="B267" t="str">
            <v>SZ</v>
          </cell>
          <cell r="C267">
            <v>0</v>
          </cell>
          <cell r="D267" t="str">
            <v>PERFORATED MOUNTING STRIP FOR</v>
          </cell>
          <cell r="E267">
            <v>20</v>
          </cell>
          <cell r="F267">
            <v>0</v>
          </cell>
          <cell r="G267">
            <v>0</v>
          </cell>
          <cell r="H267">
            <v>0</v>
          </cell>
          <cell r="I267">
            <v>576</v>
          </cell>
          <cell r="J267">
            <v>103.89750000000001</v>
          </cell>
        </row>
        <row r="268">
          <cell r="A268">
            <v>2311225</v>
          </cell>
          <cell r="B268" t="str">
            <v>SZ</v>
          </cell>
          <cell r="C268">
            <v>0</v>
          </cell>
          <cell r="D268" t="str">
            <v>SZ spacers 25mml pk of 12</v>
          </cell>
          <cell r="E268">
            <v>12</v>
          </cell>
          <cell r="F268">
            <v>0</v>
          </cell>
          <cell r="G268">
            <v>0</v>
          </cell>
          <cell r="H268">
            <v>0</v>
          </cell>
          <cell r="I268">
            <v>575</v>
          </cell>
          <cell r="J268">
            <v>20.055000000000003</v>
          </cell>
        </row>
        <row r="269">
          <cell r="A269">
            <v>2311250</v>
          </cell>
          <cell r="B269" t="str">
            <v>SZ</v>
          </cell>
          <cell r="C269">
            <v>0</v>
          </cell>
          <cell r="D269" t="str">
            <v>SZ spacers 50mml pk of 12</v>
          </cell>
          <cell r="E269">
            <v>12</v>
          </cell>
          <cell r="F269">
            <v>0</v>
          </cell>
          <cell r="G269">
            <v>0</v>
          </cell>
          <cell r="H269">
            <v>0</v>
          </cell>
          <cell r="I269">
            <v>575</v>
          </cell>
          <cell r="J269">
            <v>25.262999999999998</v>
          </cell>
        </row>
        <row r="270">
          <cell r="A270">
            <v>2313150</v>
          </cell>
          <cell r="B270" t="str">
            <v xml:space="preserve">TS  </v>
          </cell>
          <cell r="C270">
            <v>0</v>
          </cell>
          <cell r="D270" t="str">
            <v>TS35/15 RAIL 2M LONG (PK OF 6)</v>
          </cell>
          <cell r="E270">
            <v>6</v>
          </cell>
          <cell r="F270">
            <v>0</v>
          </cell>
          <cell r="G270">
            <v>0</v>
          </cell>
          <cell r="H270">
            <v>0</v>
          </cell>
          <cell r="I270">
            <v>614</v>
          </cell>
          <cell r="J270">
            <v>69.898499999999999</v>
          </cell>
        </row>
        <row r="271">
          <cell r="A271">
            <v>2313750</v>
          </cell>
          <cell r="B271" t="str">
            <v xml:space="preserve">TS  </v>
          </cell>
          <cell r="C271">
            <v>0</v>
          </cell>
          <cell r="D271" t="str">
            <v>TS35/7.5 RAIL 2M LONG</v>
          </cell>
          <cell r="E271">
            <v>6</v>
          </cell>
          <cell r="F271">
            <v>0</v>
          </cell>
          <cell r="G271">
            <v>0</v>
          </cell>
          <cell r="H271">
            <v>0</v>
          </cell>
          <cell r="I271">
            <v>614</v>
          </cell>
          <cell r="J271">
            <v>46.116000000000007</v>
          </cell>
        </row>
        <row r="272">
          <cell r="A272">
            <v>2314000</v>
          </cell>
          <cell r="B272" t="str">
            <v>SZ</v>
          </cell>
          <cell r="C272">
            <v>0</v>
          </cell>
          <cell r="D272" t="str">
            <v>SZ2314 TS35/7.5 RAIL, 137 LONG</v>
          </cell>
          <cell r="E272">
            <v>10</v>
          </cell>
          <cell r="F272">
            <v>0</v>
          </cell>
          <cell r="G272">
            <v>0</v>
          </cell>
          <cell r="H272">
            <v>0</v>
          </cell>
          <cell r="I272">
            <v>614</v>
          </cell>
          <cell r="J272">
            <v>24.391500000000001</v>
          </cell>
        </row>
        <row r="273">
          <cell r="A273">
            <v>2315000</v>
          </cell>
          <cell r="B273" t="str">
            <v>SZ</v>
          </cell>
          <cell r="C273">
            <v>0</v>
          </cell>
          <cell r="D273" t="str">
            <v>SZ2315 TS35/7.5 RAIL, 187 LONG</v>
          </cell>
          <cell r="E273">
            <v>10</v>
          </cell>
          <cell r="F273">
            <v>0</v>
          </cell>
          <cell r="G273">
            <v>0</v>
          </cell>
          <cell r="H273">
            <v>0</v>
          </cell>
          <cell r="I273">
            <v>614</v>
          </cell>
          <cell r="J273">
            <v>27.279</v>
          </cell>
        </row>
        <row r="274">
          <cell r="A274">
            <v>2316000</v>
          </cell>
          <cell r="B274" t="str">
            <v>SZ</v>
          </cell>
          <cell r="C274">
            <v>0</v>
          </cell>
          <cell r="D274" t="str">
            <v>SZ2316 TS35/7.5 RAIL, 287 LONG</v>
          </cell>
          <cell r="E274">
            <v>10</v>
          </cell>
          <cell r="F274">
            <v>0</v>
          </cell>
          <cell r="G274">
            <v>0</v>
          </cell>
          <cell r="H274">
            <v>0</v>
          </cell>
          <cell r="I274">
            <v>614</v>
          </cell>
          <cell r="J274">
            <v>35.678999999999995</v>
          </cell>
        </row>
        <row r="275">
          <cell r="A275">
            <v>2317000</v>
          </cell>
          <cell r="B275" t="str">
            <v>SZ</v>
          </cell>
          <cell r="C275">
            <v>0</v>
          </cell>
          <cell r="D275" t="str">
            <v>SZ2317 TS35/7.5 RAIL, 387 LONG</v>
          </cell>
          <cell r="E275">
            <v>10</v>
          </cell>
          <cell r="F275">
            <v>0</v>
          </cell>
          <cell r="G275">
            <v>0</v>
          </cell>
          <cell r="H275">
            <v>0</v>
          </cell>
          <cell r="I275">
            <v>614</v>
          </cell>
          <cell r="J275">
            <v>35.405999999999999</v>
          </cell>
        </row>
        <row r="276">
          <cell r="A276">
            <v>2318000</v>
          </cell>
          <cell r="B276" t="str">
            <v>SZ</v>
          </cell>
          <cell r="C276">
            <v>0</v>
          </cell>
          <cell r="D276" t="str">
            <v>SZ2318 TS35/15 RAIL, 487 LONG</v>
          </cell>
          <cell r="E276">
            <v>10</v>
          </cell>
          <cell r="F276">
            <v>0</v>
          </cell>
          <cell r="G276">
            <v>0</v>
          </cell>
          <cell r="H276">
            <v>0</v>
          </cell>
          <cell r="I276">
            <v>614</v>
          </cell>
          <cell r="J276">
            <v>47.586000000000006</v>
          </cell>
        </row>
        <row r="277">
          <cell r="A277">
            <v>2319000</v>
          </cell>
          <cell r="B277" t="str">
            <v>SZ</v>
          </cell>
          <cell r="C277">
            <v>0</v>
          </cell>
          <cell r="D277" t="str">
            <v>SZ2319 TS35/15 RAIL, 587 LONG</v>
          </cell>
          <cell r="E277">
            <v>10</v>
          </cell>
          <cell r="F277">
            <v>0</v>
          </cell>
          <cell r="G277">
            <v>0</v>
          </cell>
          <cell r="H277">
            <v>0</v>
          </cell>
          <cell r="I277">
            <v>614</v>
          </cell>
          <cell r="J277">
            <v>54.505499999999998</v>
          </cell>
        </row>
        <row r="278">
          <cell r="A278">
            <v>2322700</v>
          </cell>
          <cell r="B278" t="str">
            <v>SR</v>
          </cell>
          <cell r="C278">
            <v>0</v>
          </cell>
          <cell r="D278" t="str">
            <v>SR2322 SWING FRAME 22U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679</v>
          </cell>
          <cell r="J278">
            <v>178.857</v>
          </cell>
        </row>
        <row r="279">
          <cell r="A279">
            <v>2323235</v>
          </cell>
          <cell r="B279" t="str">
            <v>SR</v>
          </cell>
          <cell r="C279">
            <v>0</v>
          </cell>
          <cell r="D279" t="str">
            <v>SR2323 22U OFF SET SWING FRAME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680</v>
          </cell>
          <cell r="J279">
            <v>212.83500000000001</v>
          </cell>
        </row>
        <row r="280">
          <cell r="A280">
            <v>2324235</v>
          </cell>
          <cell r="B280" t="str">
            <v>SR</v>
          </cell>
          <cell r="C280">
            <v>0</v>
          </cell>
          <cell r="D280" t="str">
            <v>22U CENTRAL SWING FRAME FOR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680</v>
          </cell>
          <cell r="J280">
            <v>217.30800000000002</v>
          </cell>
        </row>
        <row r="281">
          <cell r="A281">
            <v>2325000</v>
          </cell>
          <cell r="B281" t="str">
            <v>SZ</v>
          </cell>
          <cell r="C281">
            <v>0</v>
          </cell>
          <cell r="D281" t="str">
            <v>SZ2325 DOOR RAILS (PK 20) FOR</v>
          </cell>
          <cell r="E281">
            <v>20</v>
          </cell>
          <cell r="F281">
            <v>0</v>
          </cell>
          <cell r="G281">
            <v>0</v>
          </cell>
          <cell r="H281">
            <v>0</v>
          </cell>
          <cell r="I281">
            <v>575</v>
          </cell>
          <cell r="J281">
            <v>60.595500000000001</v>
          </cell>
        </row>
        <row r="282">
          <cell r="A282">
            <v>2326000</v>
          </cell>
          <cell r="B282" t="str">
            <v>SZ</v>
          </cell>
          <cell r="C282">
            <v>0</v>
          </cell>
          <cell r="D282" t="str">
            <v>SZ2326 DOOR RAILS (PK 20) FOR</v>
          </cell>
          <cell r="E282">
            <v>20</v>
          </cell>
          <cell r="F282">
            <v>0</v>
          </cell>
          <cell r="G282">
            <v>0</v>
          </cell>
          <cell r="H282">
            <v>0</v>
          </cell>
          <cell r="I282">
            <v>575</v>
          </cell>
          <cell r="J282">
            <v>65.551500000000004</v>
          </cell>
        </row>
        <row r="283">
          <cell r="A283">
            <v>2327000</v>
          </cell>
          <cell r="B283" t="str">
            <v>SZ</v>
          </cell>
          <cell r="C283">
            <v>0</v>
          </cell>
          <cell r="D283" t="str">
            <v>SZ2327 DOOR RAILS (PK 20) FOR</v>
          </cell>
          <cell r="E283">
            <v>20</v>
          </cell>
          <cell r="F283">
            <v>0</v>
          </cell>
          <cell r="G283">
            <v>0</v>
          </cell>
          <cell r="H283">
            <v>0</v>
          </cell>
          <cell r="I283">
            <v>575</v>
          </cell>
          <cell r="J283">
            <v>71.567999999999998</v>
          </cell>
        </row>
        <row r="284">
          <cell r="A284">
            <v>2328000</v>
          </cell>
          <cell r="B284" t="str">
            <v>SZ</v>
          </cell>
          <cell r="C284">
            <v>0</v>
          </cell>
          <cell r="D284" t="str">
            <v>SZ2328 DOOR RAILS (PK 20) FOR</v>
          </cell>
          <cell r="E284">
            <v>20</v>
          </cell>
          <cell r="F284">
            <v>0</v>
          </cell>
          <cell r="G284">
            <v>0</v>
          </cell>
          <cell r="H284">
            <v>0</v>
          </cell>
          <cell r="I284">
            <v>575</v>
          </cell>
          <cell r="J284">
            <v>74.224500000000006</v>
          </cell>
        </row>
        <row r="285">
          <cell r="A285">
            <v>2331700</v>
          </cell>
          <cell r="B285" t="str">
            <v>SR</v>
          </cell>
          <cell r="C285">
            <v>0</v>
          </cell>
          <cell r="D285" t="str">
            <v>SR2331 SWING FRAME 31U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679</v>
          </cell>
          <cell r="J285">
            <v>206.68200000000002</v>
          </cell>
        </row>
        <row r="286">
          <cell r="A286">
            <v>2332235</v>
          </cell>
          <cell r="B286" t="str">
            <v>SR</v>
          </cell>
          <cell r="C286">
            <v>0</v>
          </cell>
          <cell r="D286" t="str">
            <v>SR2332 31U OFF SET SWING FRAME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680</v>
          </cell>
          <cell r="J286">
            <v>233.58300000000003</v>
          </cell>
        </row>
        <row r="287">
          <cell r="A287">
            <v>2334000</v>
          </cell>
          <cell r="B287" t="str">
            <v>SZ</v>
          </cell>
          <cell r="C287">
            <v>0</v>
          </cell>
          <cell r="D287" t="str">
            <v>SZ2334 M6 CONTACT WASHER (100)</v>
          </cell>
          <cell r="E287">
            <v>100</v>
          </cell>
          <cell r="F287">
            <v>0</v>
          </cell>
          <cell r="G287">
            <v>0</v>
          </cell>
          <cell r="H287">
            <v>0</v>
          </cell>
          <cell r="I287">
            <v>644</v>
          </cell>
          <cell r="J287">
            <v>7.9170000000000007</v>
          </cell>
        </row>
        <row r="288">
          <cell r="A288">
            <v>2335000</v>
          </cell>
          <cell r="B288" t="str">
            <v>SZ</v>
          </cell>
          <cell r="C288">
            <v>0</v>
          </cell>
          <cell r="D288" t="str">
            <v>SZ2335 M8 CONTACT WASHER (100)</v>
          </cell>
          <cell r="E288">
            <v>100</v>
          </cell>
          <cell r="F288">
            <v>0</v>
          </cell>
          <cell r="G288">
            <v>0</v>
          </cell>
          <cell r="H288">
            <v>0</v>
          </cell>
          <cell r="I288">
            <v>644</v>
          </cell>
          <cell r="J288">
            <v>12.096</v>
          </cell>
        </row>
        <row r="289">
          <cell r="A289">
            <v>2336700</v>
          </cell>
          <cell r="B289" t="str">
            <v>SR</v>
          </cell>
          <cell r="C289">
            <v>0</v>
          </cell>
          <cell r="D289" t="str">
            <v>SR2336 SWING FRAME 36U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679</v>
          </cell>
          <cell r="J289">
            <v>222.53700000000001</v>
          </cell>
        </row>
        <row r="290">
          <cell r="A290">
            <v>2337235</v>
          </cell>
          <cell r="B290" t="str">
            <v>SR</v>
          </cell>
          <cell r="C290">
            <v>0</v>
          </cell>
          <cell r="D290" t="str">
            <v>SR2337 OFF SET SWING FRAME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680</v>
          </cell>
          <cell r="J290">
            <v>251.82150000000001</v>
          </cell>
        </row>
        <row r="291">
          <cell r="A291">
            <v>2338235</v>
          </cell>
          <cell r="B291" t="str">
            <v>SR</v>
          </cell>
          <cell r="C291">
            <v>0</v>
          </cell>
          <cell r="D291" t="str">
            <v>SR2338 36U CENTRAL SWING FRAME</v>
          </cell>
          <cell r="E291">
            <v>1</v>
          </cell>
          <cell r="F291">
            <v>0</v>
          </cell>
          <cell r="G291">
            <v>0</v>
          </cell>
          <cell r="H291">
            <v>0</v>
          </cell>
          <cell r="I291">
            <v>680</v>
          </cell>
          <cell r="J291">
            <v>267.87600000000003</v>
          </cell>
        </row>
        <row r="292">
          <cell r="A292">
            <v>2340700</v>
          </cell>
          <cell r="B292" t="str">
            <v>SR</v>
          </cell>
          <cell r="C292">
            <v>0</v>
          </cell>
          <cell r="D292" t="str">
            <v>SR2340 SWING FRAME 40U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679</v>
          </cell>
          <cell r="J292">
            <v>219.88050000000001</v>
          </cell>
        </row>
        <row r="293">
          <cell r="A293">
            <v>2341235</v>
          </cell>
          <cell r="B293" t="str">
            <v>SR</v>
          </cell>
          <cell r="C293">
            <v>0</v>
          </cell>
          <cell r="D293" t="str">
            <v>SR2341 40U OFF SET SWING FRAME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680</v>
          </cell>
          <cell r="J293">
            <v>262.51049999999998</v>
          </cell>
        </row>
        <row r="294">
          <cell r="A294">
            <v>2342235</v>
          </cell>
          <cell r="B294" t="str">
            <v>SR</v>
          </cell>
          <cell r="C294">
            <v>0</v>
          </cell>
          <cell r="D294" t="str">
            <v>SR2342 40U CENTRAL SWING FRAME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680</v>
          </cell>
          <cell r="J294">
            <v>265.81799999999998</v>
          </cell>
        </row>
        <row r="295">
          <cell r="A295">
            <v>2343000</v>
          </cell>
          <cell r="B295" t="str">
            <v>SZ</v>
          </cell>
          <cell r="C295">
            <v>0</v>
          </cell>
          <cell r="D295" t="str">
            <v>CONTACT WASHERS, SIZE M5</v>
          </cell>
          <cell r="E295">
            <v>100</v>
          </cell>
          <cell r="F295">
            <v>0</v>
          </cell>
          <cell r="G295">
            <v>0</v>
          </cell>
          <cell r="H295">
            <v>0</v>
          </cell>
          <cell r="I295">
            <v>644</v>
          </cell>
          <cell r="J295">
            <v>7.9170000000000007</v>
          </cell>
        </row>
        <row r="296">
          <cell r="A296">
            <v>2345700</v>
          </cell>
          <cell r="B296" t="str">
            <v>SR</v>
          </cell>
          <cell r="C296">
            <v>0</v>
          </cell>
          <cell r="D296" t="str">
            <v>SR2345 SWING FRAME 45U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679</v>
          </cell>
          <cell r="J296">
            <v>240.70200000000003</v>
          </cell>
        </row>
        <row r="297">
          <cell r="A297">
            <v>2346235</v>
          </cell>
          <cell r="B297" t="str">
            <v>SR</v>
          </cell>
          <cell r="C297">
            <v>0</v>
          </cell>
          <cell r="D297" t="str">
            <v>SR 2346 45U SWING FRAME FOR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680</v>
          </cell>
          <cell r="J297">
            <v>279.88800000000003</v>
          </cell>
        </row>
        <row r="298">
          <cell r="A298">
            <v>2347235</v>
          </cell>
          <cell r="B298" t="str">
            <v>SR</v>
          </cell>
          <cell r="C298">
            <v>0</v>
          </cell>
          <cell r="D298" t="str">
            <v>SR 2347 45U SWING FRAME FOR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680</v>
          </cell>
          <cell r="J298">
            <v>283.74150000000003</v>
          </cell>
        </row>
        <row r="299">
          <cell r="A299">
            <v>2350000</v>
          </cell>
          <cell r="B299" t="str">
            <v>SZ</v>
          </cell>
          <cell r="C299">
            <v>0</v>
          </cell>
          <cell r="D299" t="str">
            <v>SZ2350 CABLE CLAMPS FOR CABLE</v>
          </cell>
          <cell r="E299">
            <v>25</v>
          </cell>
          <cell r="F299">
            <v>0</v>
          </cell>
          <cell r="G299">
            <v>0</v>
          </cell>
          <cell r="H299">
            <v>0</v>
          </cell>
          <cell r="I299">
            <v>665</v>
          </cell>
          <cell r="J299">
            <v>42.819000000000003</v>
          </cell>
        </row>
        <row r="300">
          <cell r="A300">
            <v>2351000</v>
          </cell>
          <cell r="B300" t="str">
            <v>SZ</v>
          </cell>
          <cell r="C300">
            <v>0</v>
          </cell>
          <cell r="D300" t="str">
            <v>SZ2351 CABLE CLAMPS FOR CABLE</v>
          </cell>
          <cell r="E300">
            <v>25</v>
          </cell>
          <cell r="F300">
            <v>0</v>
          </cell>
          <cell r="G300">
            <v>0</v>
          </cell>
          <cell r="H300">
            <v>0</v>
          </cell>
          <cell r="I300">
            <v>665</v>
          </cell>
          <cell r="J300">
            <v>44.677500000000002</v>
          </cell>
        </row>
        <row r="301">
          <cell r="A301">
            <v>2352000</v>
          </cell>
          <cell r="B301" t="str">
            <v>SZ</v>
          </cell>
          <cell r="C301">
            <v>0</v>
          </cell>
          <cell r="D301" t="str">
            <v>SZ2352 CABLE CLAMPS FOR CABLE</v>
          </cell>
          <cell r="E301">
            <v>25</v>
          </cell>
          <cell r="F301">
            <v>0</v>
          </cell>
          <cell r="G301">
            <v>0</v>
          </cell>
          <cell r="H301">
            <v>0</v>
          </cell>
          <cell r="I301">
            <v>665</v>
          </cell>
          <cell r="J301">
            <v>46.116000000000007</v>
          </cell>
        </row>
        <row r="302">
          <cell r="A302">
            <v>2353000</v>
          </cell>
          <cell r="B302" t="str">
            <v>SZ</v>
          </cell>
          <cell r="C302">
            <v>0</v>
          </cell>
          <cell r="D302" t="str">
            <v>SZ2353 CABLE CLAMP FOR CABLE, 25EA/PU</v>
          </cell>
          <cell r="E302">
            <v>25</v>
          </cell>
          <cell r="F302">
            <v>0</v>
          </cell>
          <cell r="G302">
            <v>0</v>
          </cell>
          <cell r="H302">
            <v>0</v>
          </cell>
          <cell r="I302">
            <v>665</v>
          </cell>
          <cell r="J302">
            <v>47.67</v>
          </cell>
        </row>
        <row r="303">
          <cell r="A303">
            <v>2354000</v>
          </cell>
          <cell r="B303" t="str">
            <v>SZ</v>
          </cell>
          <cell r="C303">
            <v>0</v>
          </cell>
          <cell r="D303" t="str">
            <v>SZ2354 CABLE CLAMP FOR CABLE</v>
          </cell>
          <cell r="E303">
            <v>25</v>
          </cell>
          <cell r="F303">
            <v>0</v>
          </cell>
          <cell r="G303">
            <v>0</v>
          </cell>
          <cell r="H303">
            <v>0</v>
          </cell>
          <cell r="I303">
            <v>665</v>
          </cell>
          <cell r="J303">
            <v>50.463000000000008</v>
          </cell>
        </row>
        <row r="304">
          <cell r="A304">
            <v>2355000</v>
          </cell>
          <cell r="B304" t="str">
            <v>SZ</v>
          </cell>
          <cell r="C304">
            <v>0</v>
          </cell>
          <cell r="D304" t="str">
            <v>SZ2355 CABLE CLAMP FOR CABLE</v>
          </cell>
          <cell r="E304">
            <v>25</v>
          </cell>
          <cell r="F304">
            <v>0</v>
          </cell>
          <cell r="G304">
            <v>0</v>
          </cell>
          <cell r="H304">
            <v>0</v>
          </cell>
          <cell r="I304">
            <v>665</v>
          </cell>
          <cell r="J304">
            <v>54.6</v>
          </cell>
        </row>
        <row r="305">
          <cell r="A305">
            <v>2356000</v>
          </cell>
          <cell r="B305" t="str">
            <v>SZ</v>
          </cell>
          <cell r="C305">
            <v>0</v>
          </cell>
          <cell r="D305" t="str">
            <v>SZ2356 CABLE CLAMP FOR CABLE</v>
          </cell>
          <cell r="E305">
            <v>25</v>
          </cell>
          <cell r="F305">
            <v>0</v>
          </cell>
          <cell r="G305">
            <v>0</v>
          </cell>
          <cell r="H305">
            <v>0</v>
          </cell>
          <cell r="I305">
            <v>665</v>
          </cell>
          <cell r="J305">
            <v>59.199000000000005</v>
          </cell>
        </row>
        <row r="306">
          <cell r="A306">
            <v>2357000</v>
          </cell>
          <cell r="B306" t="str">
            <v>SZ</v>
          </cell>
          <cell r="C306">
            <v>0</v>
          </cell>
          <cell r="D306" t="str">
            <v>SZ2357 CABLE CLAMP FOR CABLE</v>
          </cell>
          <cell r="E306">
            <v>25</v>
          </cell>
          <cell r="F306">
            <v>0</v>
          </cell>
          <cell r="G306">
            <v>0</v>
          </cell>
          <cell r="H306">
            <v>0</v>
          </cell>
          <cell r="I306">
            <v>665</v>
          </cell>
          <cell r="J306">
            <v>61.803000000000004</v>
          </cell>
        </row>
        <row r="307">
          <cell r="A307">
            <v>2358000</v>
          </cell>
          <cell r="B307" t="str">
            <v>SZ</v>
          </cell>
          <cell r="C307">
            <v>0</v>
          </cell>
          <cell r="D307" t="str">
            <v>SZ2358 CABLE CLAMP FOR CABLE</v>
          </cell>
          <cell r="E307">
            <v>25</v>
          </cell>
          <cell r="F307">
            <v>0</v>
          </cell>
          <cell r="G307">
            <v>0</v>
          </cell>
          <cell r="H307">
            <v>0</v>
          </cell>
          <cell r="I307">
            <v>665</v>
          </cell>
          <cell r="J307">
            <v>64.281000000000006</v>
          </cell>
        </row>
        <row r="308">
          <cell r="A308">
            <v>2359000</v>
          </cell>
          <cell r="B308" t="str">
            <v>SZ</v>
          </cell>
          <cell r="C308">
            <v>0</v>
          </cell>
          <cell r="D308" t="str">
            <v>SZ2359 CABLE CLAMPS FOR CABLE</v>
          </cell>
          <cell r="E308">
            <v>25</v>
          </cell>
          <cell r="F308">
            <v>0</v>
          </cell>
          <cell r="G308">
            <v>0</v>
          </cell>
          <cell r="H308">
            <v>0</v>
          </cell>
          <cell r="I308">
            <v>665</v>
          </cell>
          <cell r="J308">
            <v>67.599000000000004</v>
          </cell>
        </row>
        <row r="309">
          <cell r="A309">
            <v>2360000</v>
          </cell>
          <cell r="B309" t="str">
            <v>SZ</v>
          </cell>
          <cell r="C309">
            <v>0</v>
          </cell>
          <cell r="D309" t="str">
            <v>SZ2360 CABLE CLAMPS FOR CABLE</v>
          </cell>
          <cell r="E309">
            <v>25</v>
          </cell>
          <cell r="F309">
            <v>0</v>
          </cell>
          <cell r="G309">
            <v>0</v>
          </cell>
          <cell r="H309">
            <v>0</v>
          </cell>
          <cell r="I309">
            <v>665</v>
          </cell>
          <cell r="J309">
            <v>69.257999999999996</v>
          </cell>
        </row>
        <row r="310">
          <cell r="A310">
            <v>2361000</v>
          </cell>
          <cell r="B310" t="str">
            <v>SZ</v>
          </cell>
          <cell r="C310">
            <v>0</v>
          </cell>
          <cell r="D310" t="str">
            <v>SZ2361 STAINLESS STEEL CANOPY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580</v>
          </cell>
          <cell r="J310">
            <v>62.391000000000005</v>
          </cell>
        </row>
        <row r="311">
          <cell r="A311">
            <v>2362000</v>
          </cell>
          <cell r="B311" t="str">
            <v>SZ</v>
          </cell>
          <cell r="C311">
            <v>0</v>
          </cell>
          <cell r="D311" t="str">
            <v>SZ2362 STAINLESS STEEL CANOPY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580</v>
          </cell>
          <cell r="J311">
            <v>64.134</v>
          </cell>
        </row>
        <row r="312">
          <cell r="A312">
            <v>2363000</v>
          </cell>
          <cell r="B312" t="str">
            <v>SZ</v>
          </cell>
          <cell r="C312">
            <v>0</v>
          </cell>
          <cell r="D312" t="str">
            <v>SZ2363 STAINLESS STEEL CANOPY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580</v>
          </cell>
          <cell r="J312">
            <v>117.684</v>
          </cell>
        </row>
        <row r="313">
          <cell r="A313">
            <v>2364000</v>
          </cell>
          <cell r="B313" t="str">
            <v>SZ</v>
          </cell>
          <cell r="C313">
            <v>0</v>
          </cell>
          <cell r="D313" t="str">
            <v>PE BUSBAR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646</v>
          </cell>
          <cell r="J313">
            <v>57.624000000000002</v>
          </cell>
        </row>
        <row r="314">
          <cell r="A314">
            <v>2365000</v>
          </cell>
          <cell r="B314" t="str">
            <v>SZ</v>
          </cell>
          <cell r="C314">
            <v>0</v>
          </cell>
          <cell r="D314" t="str">
            <v>CABLE RETAINER FLAT</v>
          </cell>
          <cell r="E314">
            <v>20</v>
          </cell>
          <cell r="F314">
            <v>0</v>
          </cell>
          <cell r="G314">
            <v>0</v>
          </cell>
          <cell r="H314">
            <v>0</v>
          </cell>
          <cell r="I314">
            <v>623</v>
          </cell>
          <cell r="J314">
            <v>36.151499999999999</v>
          </cell>
        </row>
        <row r="315">
          <cell r="A315">
            <v>2366000</v>
          </cell>
          <cell r="B315" t="str">
            <v>SZ</v>
          </cell>
          <cell r="C315">
            <v>0</v>
          </cell>
          <cell r="D315" t="str">
            <v>CABLE RETAINER INCLINED.</v>
          </cell>
          <cell r="E315">
            <v>20</v>
          </cell>
          <cell r="F315">
            <v>0</v>
          </cell>
          <cell r="G315">
            <v>0</v>
          </cell>
          <cell r="H315">
            <v>0</v>
          </cell>
          <cell r="I315">
            <v>623</v>
          </cell>
          <cell r="J315">
            <v>37.338000000000001</v>
          </cell>
        </row>
        <row r="316">
          <cell r="A316">
            <v>2367040</v>
          </cell>
          <cell r="B316" t="str">
            <v>SZ</v>
          </cell>
          <cell r="C316">
            <v>0</v>
          </cell>
          <cell r="D316" t="str">
            <v>EMC EARTH CLIPS, 4MM</v>
          </cell>
          <cell r="E316">
            <v>50</v>
          </cell>
          <cell r="F316">
            <v>0</v>
          </cell>
          <cell r="G316">
            <v>0</v>
          </cell>
          <cell r="H316">
            <v>0</v>
          </cell>
          <cell r="I316">
            <v>642</v>
          </cell>
          <cell r="J316">
            <v>21.693000000000001</v>
          </cell>
        </row>
        <row r="317">
          <cell r="A317">
            <v>2367060</v>
          </cell>
          <cell r="B317" t="str">
            <v>SZ</v>
          </cell>
          <cell r="C317">
            <v>0</v>
          </cell>
          <cell r="D317" t="str">
            <v>RFI EARTH CLIPS 6M</v>
          </cell>
          <cell r="E317">
            <v>50</v>
          </cell>
          <cell r="F317">
            <v>0</v>
          </cell>
          <cell r="G317">
            <v>0</v>
          </cell>
          <cell r="H317">
            <v>0</v>
          </cell>
          <cell r="I317">
            <v>642</v>
          </cell>
          <cell r="J317">
            <v>24.013500000000001</v>
          </cell>
        </row>
        <row r="318">
          <cell r="A318">
            <v>2367080</v>
          </cell>
          <cell r="B318" t="str">
            <v>SZ</v>
          </cell>
          <cell r="C318">
            <v>0</v>
          </cell>
          <cell r="D318" t="str">
            <v>RFI EARTH CLIPS 8M</v>
          </cell>
          <cell r="E318">
            <v>50</v>
          </cell>
          <cell r="F318">
            <v>0</v>
          </cell>
          <cell r="G318">
            <v>0</v>
          </cell>
          <cell r="H318">
            <v>0</v>
          </cell>
          <cell r="I318">
            <v>642</v>
          </cell>
          <cell r="J318">
            <v>26.0715</v>
          </cell>
        </row>
        <row r="319">
          <cell r="A319">
            <v>2367120</v>
          </cell>
          <cell r="B319" t="str">
            <v>SZ</v>
          </cell>
          <cell r="C319">
            <v>0</v>
          </cell>
          <cell r="D319" t="str">
            <v>RFI EARTH CLIPS 12M</v>
          </cell>
          <cell r="E319">
            <v>50</v>
          </cell>
          <cell r="F319">
            <v>0</v>
          </cell>
          <cell r="G319">
            <v>0</v>
          </cell>
          <cell r="H319">
            <v>0</v>
          </cell>
          <cell r="I319">
            <v>642</v>
          </cell>
          <cell r="J319">
            <v>28.360500000000002</v>
          </cell>
        </row>
        <row r="320">
          <cell r="A320">
            <v>2367160</v>
          </cell>
          <cell r="B320" t="str">
            <v>SZ</v>
          </cell>
          <cell r="C320">
            <v>0</v>
          </cell>
          <cell r="D320" t="str">
            <v>EMC EARTH CLIPS, 16MM</v>
          </cell>
          <cell r="E320">
            <v>50</v>
          </cell>
          <cell r="F320">
            <v>0</v>
          </cell>
          <cell r="G320">
            <v>0</v>
          </cell>
          <cell r="H320">
            <v>0</v>
          </cell>
          <cell r="I320">
            <v>642</v>
          </cell>
          <cell r="J320">
            <v>30.408000000000001</v>
          </cell>
        </row>
        <row r="321">
          <cell r="A321">
            <v>2367200</v>
          </cell>
          <cell r="B321" t="str">
            <v>SZ</v>
          </cell>
          <cell r="C321">
            <v>0</v>
          </cell>
          <cell r="D321" t="str">
            <v>EMC EARTH CLIPS, 20MM</v>
          </cell>
          <cell r="E321">
            <v>25</v>
          </cell>
          <cell r="F321">
            <v>0</v>
          </cell>
          <cell r="G321">
            <v>0</v>
          </cell>
          <cell r="H321">
            <v>0</v>
          </cell>
          <cell r="I321">
            <v>642</v>
          </cell>
          <cell r="J321">
            <v>22.921499999999998</v>
          </cell>
        </row>
        <row r="322">
          <cell r="A322">
            <v>2368000</v>
          </cell>
          <cell r="B322" t="str">
            <v>SG</v>
          </cell>
          <cell r="C322">
            <v>0</v>
          </cell>
          <cell r="D322" t="str">
            <v>CONNECTION ELEMENTS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717</v>
          </cell>
          <cell r="J322">
            <v>21.189</v>
          </cell>
        </row>
        <row r="323">
          <cell r="A323">
            <v>2368010</v>
          </cell>
          <cell r="B323" t="str">
            <v>SG</v>
          </cell>
          <cell r="C323">
            <v>0</v>
          </cell>
          <cell r="D323" t="str">
            <v>CONNECTION ELEMENTS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717</v>
          </cell>
          <cell r="J323">
            <v>21.189</v>
          </cell>
        </row>
        <row r="324">
          <cell r="A324">
            <v>2369000</v>
          </cell>
          <cell r="B324" t="str">
            <v>SG</v>
          </cell>
          <cell r="C324">
            <v>0</v>
          </cell>
          <cell r="D324" t="str">
            <v>SIGNAL MODULE, STEADY, RED,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718</v>
          </cell>
          <cell r="J324">
            <v>15.435</v>
          </cell>
        </row>
        <row r="325">
          <cell r="A325">
            <v>2369010</v>
          </cell>
          <cell r="B325" t="str">
            <v>SG</v>
          </cell>
          <cell r="C325">
            <v>0</v>
          </cell>
          <cell r="D325" t="str">
            <v>SIGNAL MODULE, STEADY, GREEN,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718</v>
          </cell>
          <cell r="J325">
            <v>15.435</v>
          </cell>
        </row>
        <row r="326">
          <cell r="A326">
            <v>2369020</v>
          </cell>
          <cell r="B326" t="str">
            <v>SG</v>
          </cell>
          <cell r="C326">
            <v>0</v>
          </cell>
          <cell r="D326" t="str">
            <v>SIGNAL MODULE, STEADY, AMBER,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718</v>
          </cell>
          <cell r="J326">
            <v>15.435</v>
          </cell>
        </row>
        <row r="327">
          <cell r="A327">
            <v>2369030</v>
          </cell>
          <cell r="B327" t="str">
            <v>SG</v>
          </cell>
          <cell r="C327">
            <v>0</v>
          </cell>
          <cell r="D327" t="str">
            <v>SIGNAL MODULE, STEADY, CLEAR,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718</v>
          </cell>
          <cell r="J327">
            <v>15.435</v>
          </cell>
        </row>
        <row r="328">
          <cell r="A328">
            <v>2369040</v>
          </cell>
          <cell r="B328" t="str">
            <v>SG</v>
          </cell>
          <cell r="C328">
            <v>0</v>
          </cell>
          <cell r="D328" t="str">
            <v>SIGNAL MODULE, STEADY, BLUE,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718</v>
          </cell>
          <cell r="J328">
            <v>15.435</v>
          </cell>
        </row>
        <row r="329">
          <cell r="A329">
            <v>2370150</v>
          </cell>
          <cell r="B329" t="str">
            <v>SZ</v>
          </cell>
          <cell r="C329">
            <v>0</v>
          </cell>
          <cell r="D329" t="str">
            <v>SZ Signal pillar steady light component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718</v>
          </cell>
          <cell r="J329">
            <v>47.218499999999999</v>
          </cell>
        </row>
        <row r="330">
          <cell r="A330">
            <v>2370160</v>
          </cell>
          <cell r="B330" t="str">
            <v>SZ</v>
          </cell>
          <cell r="C330">
            <v>0</v>
          </cell>
          <cell r="D330" t="str">
            <v>SZ Signal pillar steady light component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718</v>
          </cell>
          <cell r="J330">
            <v>47.218499999999999</v>
          </cell>
        </row>
        <row r="331">
          <cell r="A331">
            <v>2370170</v>
          </cell>
          <cell r="B331" t="str">
            <v>SZ</v>
          </cell>
          <cell r="C331">
            <v>0</v>
          </cell>
          <cell r="D331" t="str">
            <v>SZ Signal pillar steady light component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718</v>
          </cell>
          <cell r="J331">
            <v>47.218499999999999</v>
          </cell>
        </row>
        <row r="332">
          <cell r="A332">
            <v>2370180</v>
          </cell>
          <cell r="B332" t="str">
            <v>SZ</v>
          </cell>
          <cell r="C332">
            <v>0</v>
          </cell>
          <cell r="D332" t="str">
            <v>SZ Signal pillar steady light component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718</v>
          </cell>
          <cell r="J332">
            <v>71.137500000000003</v>
          </cell>
        </row>
        <row r="333">
          <cell r="A333">
            <v>2370190</v>
          </cell>
          <cell r="B333" t="str">
            <v>SZ</v>
          </cell>
          <cell r="C333">
            <v>0</v>
          </cell>
          <cell r="D333" t="str">
            <v>SZ Signal pillar steady light component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718</v>
          </cell>
          <cell r="J333">
            <v>71.137500000000003</v>
          </cell>
        </row>
        <row r="334">
          <cell r="A334">
            <v>2370500</v>
          </cell>
          <cell r="B334" t="str">
            <v>SZ</v>
          </cell>
          <cell r="C334">
            <v>0</v>
          </cell>
          <cell r="D334" t="str">
            <v>SZ Signal pillar blinking light componen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718</v>
          </cell>
          <cell r="J334">
            <v>51.681000000000004</v>
          </cell>
        </row>
        <row r="335">
          <cell r="A335">
            <v>2370510</v>
          </cell>
          <cell r="B335" t="str">
            <v>SZ</v>
          </cell>
          <cell r="C335">
            <v>0</v>
          </cell>
          <cell r="D335" t="str">
            <v>SZ Signal pillar blinking light componen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718</v>
          </cell>
          <cell r="J335">
            <v>51.681000000000004</v>
          </cell>
        </row>
        <row r="336">
          <cell r="A336">
            <v>2370520</v>
          </cell>
          <cell r="B336" t="str">
            <v>SZ</v>
          </cell>
          <cell r="C336">
            <v>0</v>
          </cell>
          <cell r="D336" t="str">
            <v>SZ Signal pillar blinking light componen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718</v>
          </cell>
          <cell r="J336">
            <v>51.681000000000004</v>
          </cell>
        </row>
        <row r="337">
          <cell r="A337">
            <v>2370530</v>
          </cell>
          <cell r="B337" t="str">
            <v>SZ</v>
          </cell>
          <cell r="C337">
            <v>0</v>
          </cell>
          <cell r="D337" t="str">
            <v>SZ Signal pillar blinking light componen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718</v>
          </cell>
          <cell r="J337">
            <v>68.953500000000005</v>
          </cell>
        </row>
        <row r="338">
          <cell r="A338">
            <v>2370540</v>
          </cell>
          <cell r="B338" t="str">
            <v>SZ</v>
          </cell>
          <cell r="C338">
            <v>0</v>
          </cell>
          <cell r="D338" t="str">
            <v>SZ Signal pillar blinking light componen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718</v>
          </cell>
          <cell r="J338">
            <v>68.953500000000005</v>
          </cell>
        </row>
        <row r="339">
          <cell r="A339">
            <v>2370550</v>
          </cell>
          <cell r="B339" t="str">
            <v>SZ</v>
          </cell>
          <cell r="C339">
            <v>0</v>
          </cell>
          <cell r="D339" t="str">
            <v>SZ Signal pillar blinking light componen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718</v>
          </cell>
          <cell r="J339">
            <v>54.705000000000005</v>
          </cell>
        </row>
        <row r="340">
          <cell r="A340">
            <v>2370560</v>
          </cell>
          <cell r="B340" t="str">
            <v>SZ</v>
          </cell>
          <cell r="C340">
            <v>0</v>
          </cell>
          <cell r="D340" t="str">
            <v>SZ Signal pillar blinking light componen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718</v>
          </cell>
          <cell r="J340">
            <v>54.705000000000005</v>
          </cell>
        </row>
        <row r="341">
          <cell r="A341">
            <v>2370570</v>
          </cell>
          <cell r="B341" t="str">
            <v>SZ</v>
          </cell>
          <cell r="C341">
            <v>0</v>
          </cell>
          <cell r="D341" t="str">
            <v>SZ Signal pillar blinking light componen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718</v>
          </cell>
          <cell r="J341">
            <v>54.705000000000005</v>
          </cell>
        </row>
        <row r="342">
          <cell r="A342">
            <v>2370580</v>
          </cell>
          <cell r="B342" t="str">
            <v>SZ</v>
          </cell>
          <cell r="C342">
            <v>0</v>
          </cell>
          <cell r="D342" t="str">
            <v>SZ Signal pillar blinking light componen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718</v>
          </cell>
          <cell r="J342">
            <v>71.945999999999998</v>
          </cell>
        </row>
        <row r="343">
          <cell r="A343">
            <v>2370590</v>
          </cell>
          <cell r="B343" t="str">
            <v>SZ</v>
          </cell>
          <cell r="C343">
            <v>0</v>
          </cell>
          <cell r="D343" t="str">
            <v>SZ Signal pillar blinking light componen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718</v>
          </cell>
          <cell r="J343">
            <v>71.945999999999998</v>
          </cell>
        </row>
        <row r="344">
          <cell r="A344">
            <v>2371000</v>
          </cell>
          <cell r="B344" t="str">
            <v>SG</v>
          </cell>
          <cell r="C344">
            <v>0</v>
          </cell>
          <cell r="D344" t="str">
            <v>SIGNAL MODULE, STROBE, RED,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718</v>
          </cell>
          <cell r="J344">
            <v>69.320999999999998</v>
          </cell>
        </row>
        <row r="345">
          <cell r="A345">
            <v>2371020</v>
          </cell>
          <cell r="B345" t="str">
            <v>SG</v>
          </cell>
          <cell r="C345">
            <v>0</v>
          </cell>
          <cell r="D345" t="str">
            <v>SIGNAL MODULE, STROBE. AMBER,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718</v>
          </cell>
          <cell r="J345">
            <v>69.320999999999998</v>
          </cell>
        </row>
        <row r="346">
          <cell r="A346">
            <v>2371050</v>
          </cell>
          <cell r="B346" t="str">
            <v>SG</v>
          </cell>
          <cell r="C346">
            <v>0</v>
          </cell>
          <cell r="D346" t="str">
            <v>SIGNAL MODULE, STROBE,RED,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718</v>
          </cell>
          <cell r="J346">
            <v>56.679000000000002</v>
          </cell>
        </row>
        <row r="347">
          <cell r="A347">
            <v>2371070</v>
          </cell>
          <cell r="B347" t="str">
            <v>SG</v>
          </cell>
          <cell r="C347">
            <v>0</v>
          </cell>
          <cell r="D347" t="str">
            <v>SIGNAL MODULE, STROBE, AMBER,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718</v>
          </cell>
          <cell r="J347">
            <v>56.679000000000002</v>
          </cell>
        </row>
        <row r="348">
          <cell r="A348">
            <v>2372000</v>
          </cell>
          <cell r="B348" t="str">
            <v>SG</v>
          </cell>
          <cell r="C348">
            <v>0</v>
          </cell>
          <cell r="D348" t="str">
            <v>LED STEADY LIGHT COMPONENT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718</v>
          </cell>
          <cell r="J348">
            <v>47.008500000000005</v>
          </cell>
        </row>
        <row r="349">
          <cell r="A349">
            <v>2372010</v>
          </cell>
          <cell r="B349" t="str">
            <v>SG</v>
          </cell>
          <cell r="C349">
            <v>0</v>
          </cell>
          <cell r="D349" t="str">
            <v>LED STEADY LIGHT COMPONENT</v>
          </cell>
          <cell r="E349">
            <v>1</v>
          </cell>
          <cell r="F349">
            <v>0</v>
          </cell>
          <cell r="G349">
            <v>0</v>
          </cell>
          <cell r="H349">
            <v>0</v>
          </cell>
          <cell r="I349">
            <v>718</v>
          </cell>
          <cell r="J349">
            <v>47.008500000000005</v>
          </cell>
        </row>
        <row r="350">
          <cell r="A350">
            <v>2372020</v>
          </cell>
          <cell r="B350" t="str">
            <v>SG</v>
          </cell>
          <cell r="C350">
            <v>0</v>
          </cell>
          <cell r="D350" t="str">
            <v>LED STEADY LIGHT COMPONENT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718</v>
          </cell>
          <cell r="J350">
            <v>47.008500000000005</v>
          </cell>
        </row>
        <row r="351">
          <cell r="A351">
            <v>2372030</v>
          </cell>
          <cell r="B351" t="str">
            <v>SG</v>
          </cell>
          <cell r="C351">
            <v>0</v>
          </cell>
          <cell r="D351" t="str">
            <v>LED STEADY LIGHT COMPONENT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718</v>
          </cell>
          <cell r="J351">
            <v>73.95150000000001</v>
          </cell>
        </row>
        <row r="352">
          <cell r="A352">
            <v>2372040</v>
          </cell>
          <cell r="B352" t="str">
            <v>SG</v>
          </cell>
          <cell r="C352">
            <v>0</v>
          </cell>
          <cell r="D352" t="str">
            <v>LED STEADY LIGHT COMPONENT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718</v>
          </cell>
          <cell r="J352">
            <v>73.95150000000001</v>
          </cell>
        </row>
        <row r="353">
          <cell r="A353">
            <v>2372100</v>
          </cell>
          <cell r="B353" t="str">
            <v>SZ</v>
          </cell>
          <cell r="C353">
            <v>0</v>
          </cell>
          <cell r="D353" t="str">
            <v>SZ signal pillar LED compact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716</v>
          </cell>
          <cell r="J353">
            <v>95.623499999999993</v>
          </cell>
        </row>
        <row r="354">
          <cell r="A354">
            <v>2372110</v>
          </cell>
          <cell r="B354" t="str">
            <v>SG</v>
          </cell>
          <cell r="C354">
            <v>0</v>
          </cell>
          <cell r="D354" t="str">
            <v>Bracket for wall mounting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720</v>
          </cell>
          <cell r="J354">
            <v>15.414</v>
          </cell>
        </row>
        <row r="355">
          <cell r="A355">
            <v>2372120</v>
          </cell>
          <cell r="B355" t="str">
            <v>SZ</v>
          </cell>
          <cell r="C355">
            <v>0</v>
          </cell>
          <cell r="D355" t="str">
            <v>SZ mounting component for tube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716</v>
          </cell>
          <cell r="J355">
            <v>13.125</v>
          </cell>
        </row>
        <row r="356">
          <cell r="A356">
            <v>2372130</v>
          </cell>
          <cell r="B356" t="str">
            <v>SG</v>
          </cell>
          <cell r="C356">
            <v>0</v>
          </cell>
          <cell r="D356" t="str">
            <v>SG signal pillar LED compact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716</v>
          </cell>
          <cell r="J356">
            <v>62.558999999999997</v>
          </cell>
        </row>
        <row r="357">
          <cell r="A357">
            <v>2373000</v>
          </cell>
          <cell r="B357" t="str">
            <v>SZ</v>
          </cell>
          <cell r="C357">
            <v>0</v>
          </cell>
          <cell r="D357" t="str">
            <v>SZ2373 UNIVERSAL BRACKET, PK 6</v>
          </cell>
          <cell r="E357">
            <v>6</v>
          </cell>
          <cell r="F357">
            <v>0</v>
          </cell>
          <cell r="G357">
            <v>0</v>
          </cell>
          <cell r="H357">
            <v>0</v>
          </cell>
          <cell r="I357">
            <v>623</v>
          </cell>
          <cell r="J357">
            <v>33.222000000000001</v>
          </cell>
        </row>
        <row r="358">
          <cell r="A358">
            <v>2374000</v>
          </cell>
          <cell r="B358" t="str">
            <v>SG</v>
          </cell>
          <cell r="C358">
            <v>0</v>
          </cell>
          <cell r="D358" t="str">
            <v>MOUNTING COMPONENT - BASE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721</v>
          </cell>
          <cell r="J358">
            <v>18.774000000000001</v>
          </cell>
        </row>
        <row r="359">
          <cell r="A359">
            <v>2374010</v>
          </cell>
          <cell r="B359" t="str">
            <v>SG</v>
          </cell>
          <cell r="C359">
            <v>0</v>
          </cell>
          <cell r="D359" t="str">
            <v>MOUNTING COMPONENT - BASE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721</v>
          </cell>
          <cell r="J359">
            <v>10.836</v>
          </cell>
        </row>
        <row r="360">
          <cell r="A360">
            <v>2374020</v>
          </cell>
          <cell r="B360" t="str">
            <v>SG</v>
          </cell>
          <cell r="C360">
            <v>0</v>
          </cell>
          <cell r="D360" t="str">
            <v>MOUNTING COMPONENT - CONDUIT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721</v>
          </cell>
          <cell r="J360">
            <v>11.980500000000001</v>
          </cell>
        </row>
        <row r="361">
          <cell r="A361">
            <v>2374030</v>
          </cell>
          <cell r="B361" t="str">
            <v>SG</v>
          </cell>
          <cell r="C361">
            <v>0</v>
          </cell>
          <cell r="D361" t="str">
            <v>MOUNTING COMPONENT - CONDUIT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721</v>
          </cell>
          <cell r="J361">
            <v>16.884</v>
          </cell>
        </row>
        <row r="362">
          <cell r="A362">
            <v>2374040</v>
          </cell>
          <cell r="B362" t="str">
            <v>SG</v>
          </cell>
          <cell r="C362">
            <v>0</v>
          </cell>
          <cell r="D362" t="str">
            <v>MOUNTING COMPONENT- BRACKET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720</v>
          </cell>
          <cell r="J362">
            <v>11.045999999999999</v>
          </cell>
        </row>
        <row r="363">
          <cell r="A363">
            <v>2374050</v>
          </cell>
          <cell r="B363" t="str">
            <v>SG</v>
          </cell>
          <cell r="C363">
            <v>0</v>
          </cell>
          <cell r="D363" t="str">
            <v>MOUNTING COMPONENT - BRACKET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721</v>
          </cell>
          <cell r="J363">
            <v>12.495000000000001</v>
          </cell>
        </row>
        <row r="364">
          <cell r="A364">
            <v>2374060</v>
          </cell>
          <cell r="B364" t="str">
            <v>SG</v>
          </cell>
          <cell r="C364">
            <v>0</v>
          </cell>
          <cell r="D364" t="str">
            <v>BULBS 24V 5 W (PK OF 3)</v>
          </cell>
          <cell r="E364">
            <v>3</v>
          </cell>
          <cell r="F364">
            <v>0</v>
          </cell>
          <cell r="G364">
            <v>0</v>
          </cell>
          <cell r="H364">
            <v>0</v>
          </cell>
          <cell r="I364">
            <v>718</v>
          </cell>
          <cell r="J364">
            <v>8.9565000000000001</v>
          </cell>
        </row>
        <row r="365">
          <cell r="A365">
            <v>2374070</v>
          </cell>
          <cell r="B365" t="str">
            <v>SG</v>
          </cell>
          <cell r="C365">
            <v>0</v>
          </cell>
          <cell r="D365" t="str">
            <v>BULBS 230V 5W (PK OF 3)</v>
          </cell>
          <cell r="E365">
            <v>3</v>
          </cell>
          <cell r="F365">
            <v>0</v>
          </cell>
          <cell r="G365">
            <v>0</v>
          </cell>
          <cell r="H365">
            <v>0</v>
          </cell>
          <cell r="I365">
            <v>718</v>
          </cell>
          <cell r="J365">
            <v>8.9565000000000001</v>
          </cell>
        </row>
        <row r="366">
          <cell r="A366">
            <v>2374080</v>
          </cell>
          <cell r="B366" t="str">
            <v>SG</v>
          </cell>
          <cell r="C366">
            <v>0</v>
          </cell>
          <cell r="D366" t="str">
            <v>SG SIGNAL PILLAR CONNECTION BOX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720</v>
          </cell>
          <cell r="J366">
            <v>18.774000000000001</v>
          </cell>
        </row>
        <row r="367">
          <cell r="A367">
            <v>2374150</v>
          </cell>
          <cell r="B367" t="str">
            <v>SZ</v>
          </cell>
          <cell r="C367">
            <v>0</v>
          </cell>
          <cell r="D367" t="str">
            <v>SZ LABEL PANEL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719</v>
          </cell>
          <cell r="J367">
            <v>51.114000000000004</v>
          </cell>
        </row>
        <row r="368">
          <cell r="A368">
            <v>2375030</v>
          </cell>
          <cell r="B368" t="str">
            <v>SZ</v>
          </cell>
          <cell r="C368">
            <v>0</v>
          </cell>
          <cell r="D368" t="str">
            <v>SZ mounting component RAL 7024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720</v>
          </cell>
          <cell r="J368">
            <v>18.4695</v>
          </cell>
        </row>
        <row r="369">
          <cell r="A369">
            <v>2376000</v>
          </cell>
          <cell r="B369" t="str">
            <v>SG</v>
          </cell>
          <cell r="C369">
            <v>0</v>
          </cell>
          <cell r="D369" t="str">
            <v>ACCOUSTIC ELEMENT 85DB    24V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719</v>
          </cell>
          <cell r="J369">
            <v>33.442500000000003</v>
          </cell>
        </row>
        <row r="370">
          <cell r="A370">
            <v>2376010</v>
          </cell>
          <cell r="B370" t="str">
            <v>SG</v>
          </cell>
          <cell r="C370">
            <v>0</v>
          </cell>
          <cell r="D370" t="str">
            <v>ACCOUSTIC ELEMENT 100DB 24V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719</v>
          </cell>
          <cell r="J370">
            <v>52.605000000000004</v>
          </cell>
        </row>
        <row r="371">
          <cell r="A371">
            <v>2376020</v>
          </cell>
          <cell r="B371" t="str">
            <v>SG</v>
          </cell>
          <cell r="C371">
            <v>0</v>
          </cell>
          <cell r="D371" t="str">
            <v>ACCOUSTIC ELEMENT 85DB 230V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719</v>
          </cell>
          <cell r="J371">
            <v>38.094000000000001</v>
          </cell>
        </row>
        <row r="372">
          <cell r="A372">
            <v>2376030</v>
          </cell>
          <cell r="B372" t="str">
            <v>SG</v>
          </cell>
          <cell r="C372">
            <v>0</v>
          </cell>
          <cell r="D372" t="str">
            <v>ACCOUSTIC ELEMENT 100DB 230V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719</v>
          </cell>
          <cell r="J372">
            <v>57.970500000000001</v>
          </cell>
        </row>
        <row r="373">
          <cell r="A373">
            <v>2377030</v>
          </cell>
          <cell r="B373" t="str">
            <v>SR</v>
          </cell>
          <cell r="C373">
            <v>0</v>
          </cell>
          <cell r="D373" t="str">
            <v>SR SWING FRAME 19" SMALL FOR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678</v>
          </cell>
          <cell r="J373">
            <v>50.851500000000001</v>
          </cell>
        </row>
        <row r="374">
          <cell r="A374">
            <v>2377060</v>
          </cell>
          <cell r="B374" t="str">
            <v>SR</v>
          </cell>
          <cell r="C374">
            <v>0</v>
          </cell>
          <cell r="D374" t="str">
            <v>SR SWING FRAME 19" SMALL FOR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678</v>
          </cell>
          <cell r="J374">
            <v>53.518500000000003</v>
          </cell>
        </row>
        <row r="375">
          <cell r="A375">
            <v>2377090</v>
          </cell>
          <cell r="B375" t="str">
            <v>SR</v>
          </cell>
          <cell r="C375">
            <v>0</v>
          </cell>
          <cell r="D375" t="str">
            <v>SR SWING FRAME 19" SMALL FOR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678</v>
          </cell>
          <cell r="J375">
            <v>56.091000000000001</v>
          </cell>
        </row>
        <row r="376">
          <cell r="A376">
            <v>2377120</v>
          </cell>
          <cell r="B376" t="str">
            <v>SR</v>
          </cell>
          <cell r="C376">
            <v>0</v>
          </cell>
          <cell r="D376" t="str">
            <v>SR SWING FRAME 19" SMALL FOR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678</v>
          </cell>
          <cell r="J376">
            <v>59.745000000000005</v>
          </cell>
        </row>
        <row r="377">
          <cell r="A377">
            <v>2377150</v>
          </cell>
          <cell r="B377" t="str">
            <v>SR</v>
          </cell>
          <cell r="C377">
            <v>0</v>
          </cell>
          <cell r="D377" t="str">
            <v>SR SWING FRAME 19" SMALL FOR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678</v>
          </cell>
          <cell r="J377">
            <v>63.966000000000001</v>
          </cell>
        </row>
        <row r="378">
          <cell r="A378">
            <v>2377180</v>
          </cell>
          <cell r="B378" t="str">
            <v>SR</v>
          </cell>
          <cell r="C378">
            <v>0</v>
          </cell>
          <cell r="D378" t="str">
            <v>SR SWING FRAME 19" SMALL FOR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678</v>
          </cell>
          <cell r="J378">
            <v>69.1845</v>
          </cell>
        </row>
        <row r="379">
          <cell r="A379">
            <v>2377860</v>
          </cell>
          <cell r="B379" t="str">
            <v>SR</v>
          </cell>
          <cell r="C379">
            <v>0</v>
          </cell>
          <cell r="D379" t="str">
            <v>SR SWING FRAME FIXING KIT FOR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678</v>
          </cell>
          <cell r="J379">
            <v>31.615500000000001</v>
          </cell>
        </row>
        <row r="380">
          <cell r="A380">
            <v>2377880</v>
          </cell>
          <cell r="B380" t="str">
            <v>SR</v>
          </cell>
          <cell r="C380">
            <v>0</v>
          </cell>
          <cell r="D380" t="str">
            <v>SR SWING FRAME FIXING KIT FOR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678</v>
          </cell>
          <cell r="J380">
            <v>37.589999999999996</v>
          </cell>
        </row>
        <row r="381">
          <cell r="A381">
            <v>2379600</v>
          </cell>
          <cell r="B381" t="str">
            <v>SZ</v>
          </cell>
          <cell r="C381">
            <v>0</v>
          </cell>
          <cell r="D381" t="str">
            <v>SZ FOLD AWAY KEYBOARD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708</v>
          </cell>
          <cell r="J381">
            <v>198.79650000000001</v>
          </cell>
        </row>
        <row r="382">
          <cell r="A382">
            <v>2379800</v>
          </cell>
          <cell r="B382" t="str">
            <v>SZ</v>
          </cell>
          <cell r="C382">
            <v>0</v>
          </cell>
          <cell r="D382" t="str">
            <v>SZ FOLD AWAY KEYBOARD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708</v>
          </cell>
          <cell r="J382">
            <v>202.797</v>
          </cell>
        </row>
        <row r="383">
          <cell r="A383">
            <v>2379900</v>
          </cell>
          <cell r="B383" t="str">
            <v>SZ</v>
          </cell>
          <cell r="C383">
            <v>0</v>
          </cell>
          <cell r="D383" t="str">
            <v>SZ MOUSEPAD SUPPORT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709</v>
          </cell>
          <cell r="J383">
            <v>49.644000000000005</v>
          </cell>
        </row>
        <row r="384">
          <cell r="A384">
            <v>2381000</v>
          </cell>
          <cell r="B384" t="str">
            <v>SM</v>
          </cell>
          <cell r="C384">
            <v>0</v>
          </cell>
          <cell r="D384" t="str">
            <v>MOUSEPAD SUPPORT SHELF FOR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712</v>
          </cell>
          <cell r="J384">
            <v>33.736500000000007</v>
          </cell>
        </row>
        <row r="385">
          <cell r="A385">
            <v>2382000</v>
          </cell>
          <cell r="B385" t="str">
            <v>SM</v>
          </cell>
          <cell r="C385">
            <v>0</v>
          </cell>
          <cell r="D385" t="str">
            <v>MOUSE HOLDER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713</v>
          </cell>
          <cell r="J385">
            <v>15.498000000000001</v>
          </cell>
        </row>
        <row r="386">
          <cell r="A386">
            <v>2383000</v>
          </cell>
          <cell r="B386" t="str">
            <v>SM</v>
          </cell>
          <cell r="C386">
            <v>0</v>
          </cell>
          <cell r="D386" t="str">
            <v>SM SUPPORT FOR KEYBOARDS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709</v>
          </cell>
          <cell r="J386">
            <v>147.042</v>
          </cell>
        </row>
        <row r="387">
          <cell r="A387">
            <v>2383010</v>
          </cell>
          <cell r="B387" t="str">
            <v>SM</v>
          </cell>
          <cell r="C387">
            <v>0</v>
          </cell>
          <cell r="D387" t="str">
            <v>SM ENCLOSURE SURFACE CONNECTOR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703</v>
          </cell>
          <cell r="J387">
            <v>81.9315</v>
          </cell>
        </row>
        <row r="388">
          <cell r="A388">
            <v>2383020</v>
          </cell>
          <cell r="B388" t="str">
            <v>SM</v>
          </cell>
          <cell r="C388">
            <v>0</v>
          </cell>
          <cell r="D388" t="str">
            <v>SM MOUSEPAD SUPPORT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713</v>
          </cell>
          <cell r="J388">
            <v>67.924499999999995</v>
          </cell>
        </row>
        <row r="389">
          <cell r="A389">
            <v>2383030</v>
          </cell>
          <cell r="B389" t="str">
            <v>SM</v>
          </cell>
          <cell r="C389">
            <v>0</v>
          </cell>
          <cell r="D389" t="str">
            <v>SM TFT holder RAL 7024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707</v>
          </cell>
          <cell r="J389">
            <v>49.465499999999999</v>
          </cell>
        </row>
        <row r="390">
          <cell r="A390">
            <v>2383210</v>
          </cell>
          <cell r="B390" t="str">
            <v>AE</v>
          </cell>
          <cell r="C390">
            <v>0</v>
          </cell>
          <cell r="D390" t="str">
            <v>AE Rails for interior installation</v>
          </cell>
          <cell r="E390">
            <v>4</v>
          </cell>
          <cell r="F390">
            <v>0</v>
          </cell>
          <cell r="G390">
            <v>0</v>
          </cell>
          <cell r="H390">
            <v>0</v>
          </cell>
          <cell r="I390">
            <v>605</v>
          </cell>
          <cell r="J390">
            <v>21.388500000000001</v>
          </cell>
        </row>
        <row r="391">
          <cell r="A391">
            <v>2383250</v>
          </cell>
          <cell r="B391" t="str">
            <v>AE</v>
          </cell>
          <cell r="C391">
            <v>0</v>
          </cell>
          <cell r="D391" t="str">
            <v>AE Rails for interior installation</v>
          </cell>
          <cell r="E391">
            <v>4</v>
          </cell>
          <cell r="F391">
            <v>0</v>
          </cell>
          <cell r="G391">
            <v>0</v>
          </cell>
          <cell r="H391">
            <v>0</v>
          </cell>
          <cell r="I391">
            <v>605</v>
          </cell>
          <cell r="J391">
            <v>26.743500000000001</v>
          </cell>
        </row>
        <row r="392">
          <cell r="A392">
            <v>2383300</v>
          </cell>
          <cell r="B392" t="str">
            <v>AE</v>
          </cell>
          <cell r="C392">
            <v>0</v>
          </cell>
          <cell r="D392" t="str">
            <v>AE Rails for interior installation</v>
          </cell>
          <cell r="E392">
            <v>4</v>
          </cell>
          <cell r="F392">
            <v>0</v>
          </cell>
          <cell r="G392">
            <v>0</v>
          </cell>
          <cell r="H392">
            <v>0</v>
          </cell>
          <cell r="I392">
            <v>605</v>
          </cell>
          <cell r="J392">
            <v>26.544000000000004</v>
          </cell>
        </row>
        <row r="393">
          <cell r="A393">
            <v>2383350</v>
          </cell>
          <cell r="B393" t="str">
            <v>AE</v>
          </cell>
          <cell r="C393">
            <v>0</v>
          </cell>
          <cell r="D393" t="str">
            <v>AE Rails for interior installation</v>
          </cell>
          <cell r="E393">
            <v>4</v>
          </cell>
          <cell r="F393">
            <v>0</v>
          </cell>
          <cell r="G393">
            <v>0</v>
          </cell>
          <cell r="H393">
            <v>0</v>
          </cell>
          <cell r="I393">
            <v>605</v>
          </cell>
          <cell r="J393">
            <v>36.981000000000002</v>
          </cell>
        </row>
        <row r="394">
          <cell r="A394">
            <v>2384010</v>
          </cell>
          <cell r="B394" t="str">
            <v>SM</v>
          </cell>
          <cell r="C394">
            <v>0</v>
          </cell>
          <cell r="D394" t="str">
            <v>S/STEEL SWITCH HOUSING 1.4301,IP66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176</v>
          </cell>
          <cell r="J394">
            <v>73.972500000000011</v>
          </cell>
        </row>
        <row r="395">
          <cell r="A395">
            <v>2384020</v>
          </cell>
          <cell r="B395" t="str">
            <v>SM</v>
          </cell>
          <cell r="C395">
            <v>0</v>
          </cell>
          <cell r="D395" t="str">
            <v>S/STEEL SWITCH HOUSING 1.4301,IP66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176</v>
          </cell>
          <cell r="J395">
            <v>80.944500000000005</v>
          </cell>
        </row>
        <row r="396">
          <cell r="A396">
            <v>2384030</v>
          </cell>
          <cell r="B396" t="str">
            <v>SM</v>
          </cell>
          <cell r="C396">
            <v>0</v>
          </cell>
          <cell r="D396" t="str">
            <v>S/STEEL SWITCH HOUSING 1.4301,IP66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176</v>
          </cell>
          <cell r="J396">
            <v>87.916500000000013</v>
          </cell>
        </row>
        <row r="397">
          <cell r="A397">
            <v>2384040</v>
          </cell>
          <cell r="B397" t="str">
            <v>SM</v>
          </cell>
          <cell r="C397">
            <v>0</v>
          </cell>
          <cell r="D397" t="str">
            <v>S/STEEL SWITCH HOUSING 1.4301,IP66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176</v>
          </cell>
          <cell r="J397">
            <v>94.909500000000008</v>
          </cell>
        </row>
        <row r="398">
          <cell r="A398">
            <v>2388050</v>
          </cell>
          <cell r="B398" t="str">
            <v>SZ</v>
          </cell>
          <cell r="C398">
            <v>0</v>
          </cell>
          <cell r="D398" t="str">
            <v>SZ RAIL FOR EMC W=1000MM</v>
          </cell>
          <cell r="E398">
            <v>1</v>
          </cell>
          <cell r="F398">
            <v>35</v>
          </cell>
          <cell r="G398">
            <v>75</v>
          </cell>
          <cell r="H398">
            <v>0</v>
          </cell>
          <cell r="I398">
            <v>0</v>
          </cell>
          <cell r="J398">
            <v>35.930999999999997</v>
          </cell>
        </row>
        <row r="399">
          <cell r="A399">
            <v>2388100</v>
          </cell>
          <cell r="B399" t="str">
            <v>SZ</v>
          </cell>
          <cell r="C399">
            <v>0</v>
          </cell>
          <cell r="D399" t="str">
            <v>SZ EMC SCREENING PLATE FOR</v>
          </cell>
          <cell r="E399">
            <v>10</v>
          </cell>
          <cell r="F399">
            <v>0</v>
          </cell>
          <cell r="G399">
            <v>0</v>
          </cell>
          <cell r="H399">
            <v>0</v>
          </cell>
          <cell r="I399">
            <v>641</v>
          </cell>
          <cell r="J399">
            <v>35.553000000000004</v>
          </cell>
        </row>
        <row r="400">
          <cell r="A400">
            <v>2388125</v>
          </cell>
          <cell r="B400" t="str">
            <v>SZ</v>
          </cell>
          <cell r="C400">
            <v>0</v>
          </cell>
          <cell r="D400" t="str">
            <v>SZ RAIL FOR EMC W=1200MM</v>
          </cell>
          <cell r="E400">
            <v>1</v>
          </cell>
          <cell r="F400">
            <v>35</v>
          </cell>
          <cell r="G400">
            <v>75</v>
          </cell>
          <cell r="H400">
            <v>0</v>
          </cell>
          <cell r="I400">
            <v>0</v>
          </cell>
          <cell r="J400">
            <v>38.577000000000005</v>
          </cell>
        </row>
        <row r="401">
          <cell r="A401">
            <v>2388150</v>
          </cell>
          <cell r="B401" t="str">
            <v>SZ</v>
          </cell>
          <cell r="C401">
            <v>0</v>
          </cell>
          <cell r="D401" t="str">
            <v>SZ EMC SCREENING PLATE FOR</v>
          </cell>
          <cell r="E401">
            <v>10</v>
          </cell>
          <cell r="F401">
            <v>0</v>
          </cell>
          <cell r="G401">
            <v>0</v>
          </cell>
          <cell r="H401">
            <v>0</v>
          </cell>
          <cell r="I401">
            <v>641</v>
          </cell>
          <cell r="J401">
            <v>41.307000000000002</v>
          </cell>
        </row>
        <row r="402">
          <cell r="A402">
            <v>2388200</v>
          </cell>
          <cell r="B402" t="str">
            <v>SZ</v>
          </cell>
          <cell r="C402">
            <v>0</v>
          </cell>
          <cell r="D402" t="str">
            <v>SZ EMC SCREENING PLATE FOR</v>
          </cell>
          <cell r="E402">
            <v>10</v>
          </cell>
          <cell r="F402">
            <v>0</v>
          </cell>
          <cell r="G402">
            <v>0</v>
          </cell>
          <cell r="H402">
            <v>0</v>
          </cell>
          <cell r="I402">
            <v>641</v>
          </cell>
          <cell r="J402">
            <v>55.419000000000004</v>
          </cell>
        </row>
        <row r="403">
          <cell r="A403">
            <v>2388280</v>
          </cell>
          <cell r="B403" t="str">
            <v>SZ</v>
          </cell>
          <cell r="C403">
            <v>0</v>
          </cell>
          <cell r="D403" t="str">
            <v>SZ EMC SCREENING PLATE FOR</v>
          </cell>
          <cell r="E403">
            <v>10</v>
          </cell>
          <cell r="F403">
            <v>0</v>
          </cell>
          <cell r="G403">
            <v>0</v>
          </cell>
          <cell r="H403">
            <v>0</v>
          </cell>
          <cell r="I403">
            <v>641</v>
          </cell>
          <cell r="J403">
            <v>69.499499999999998</v>
          </cell>
        </row>
        <row r="404">
          <cell r="A404">
            <v>2388650</v>
          </cell>
          <cell r="B404" t="str">
            <v>SZ</v>
          </cell>
          <cell r="C404">
            <v>0</v>
          </cell>
          <cell r="D404" t="str">
            <v>SZ RAIL FOR EMC W=600MM</v>
          </cell>
          <cell r="E404">
            <v>1</v>
          </cell>
          <cell r="F404">
            <v>35</v>
          </cell>
          <cell r="G404">
            <v>75</v>
          </cell>
          <cell r="H404">
            <v>0</v>
          </cell>
          <cell r="I404">
            <v>0</v>
          </cell>
          <cell r="J404">
            <v>27.006</v>
          </cell>
        </row>
        <row r="405">
          <cell r="A405">
            <v>2388850</v>
          </cell>
          <cell r="B405" t="str">
            <v>SZ</v>
          </cell>
          <cell r="C405">
            <v>0</v>
          </cell>
          <cell r="D405" t="str">
            <v>SZ RAIL FOR EMC W=800MM</v>
          </cell>
          <cell r="E405">
            <v>1</v>
          </cell>
          <cell r="F405">
            <v>35</v>
          </cell>
          <cell r="G405">
            <v>75</v>
          </cell>
          <cell r="H405">
            <v>0</v>
          </cell>
          <cell r="I405">
            <v>0</v>
          </cell>
          <cell r="J405">
            <v>31.510500000000004</v>
          </cell>
        </row>
        <row r="406">
          <cell r="A406">
            <v>2389000</v>
          </cell>
          <cell r="B406" t="str">
            <v>SZ</v>
          </cell>
          <cell r="C406">
            <v>0</v>
          </cell>
          <cell r="D406" t="str">
            <v>SZ HANDLE SET RAL 7035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701</v>
          </cell>
          <cell r="J406">
            <v>63.105000000000004</v>
          </cell>
        </row>
        <row r="407">
          <cell r="A407">
            <v>2400000</v>
          </cell>
          <cell r="B407" t="str">
            <v>SZ</v>
          </cell>
          <cell r="C407">
            <v>0</v>
          </cell>
          <cell r="D407" t="str">
            <v>SZ2400 CONNECTOR CUT-OUT CABLE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660</v>
          </cell>
          <cell r="J407">
            <v>34.397999999999996</v>
          </cell>
        </row>
        <row r="408">
          <cell r="A408">
            <v>2400300</v>
          </cell>
          <cell r="B408" t="str">
            <v>SZ</v>
          </cell>
          <cell r="C408">
            <v>0</v>
          </cell>
          <cell r="D408" t="str">
            <v>SZ CONNECTOR GLAND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662</v>
          </cell>
          <cell r="J408">
            <v>9.1560000000000006</v>
          </cell>
        </row>
        <row r="409">
          <cell r="A409">
            <v>2400500</v>
          </cell>
          <cell r="B409" t="str">
            <v>SZ</v>
          </cell>
          <cell r="C409">
            <v>0</v>
          </cell>
          <cell r="D409" t="str">
            <v>CONNECTOR GLAND (PK OF 5)</v>
          </cell>
          <cell r="E409">
            <v>5</v>
          </cell>
          <cell r="F409">
            <v>0</v>
          </cell>
          <cell r="G409">
            <v>0</v>
          </cell>
          <cell r="H409">
            <v>0</v>
          </cell>
          <cell r="I409">
            <v>662</v>
          </cell>
          <cell r="J409">
            <v>33.778500000000001</v>
          </cell>
        </row>
        <row r="410">
          <cell r="A410">
            <v>2400900</v>
          </cell>
          <cell r="B410" t="str">
            <v>SZ</v>
          </cell>
          <cell r="C410">
            <v>0</v>
          </cell>
          <cell r="D410" t="str">
            <v>RIFIX-CONNECTOR GLAND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661</v>
          </cell>
          <cell r="J410">
            <v>13.9335</v>
          </cell>
        </row>
        <row r="411">
          <cell r="A411">
            <v>2400910</v>
          </cell>
          <cell r="B411" t="str">
            <v>SZ</v>
          </cell>
          <cell r="C411">
            <v>0</v>
          </cell>
          <cell r="D411" t="str">
            <v>SEALING FRAME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661</v>
          </cell>
          <cell r="J411">
            <v>13.2195</v>
          </cell>
        </row>
        <row r="412">
          <cell r="A412">
            <v>2400920</v>
          </cell>
          <cell r="B412" t="str">
            <v>SZ</v>
          </cell>
          <cell r="C412">
            <v>0</v>
          </cell>
          <cell r="D412" t="str">
            <v>SEALING MODULE</v>
          </cell>
          <cell r="E412">
            <v>10</v>
          </cell>
          <cell r="F412">
            <v>0</v>
          </cell>
          <cell r="G412">
            <v>0</v>
          </cell>
          <cell r="H412">
            <v>0</v>
          </cell>
          <cell r="I412">
            <v>661</v>
          </cell>
          <cell r="J412">
            <v>11.109</v>
          </cell>
        </row>
        <row r="413">
          <cell r="A413">
            <v>2400930</v>
          </cell>
          <cell r="B413" t="str">
            <v>SZ</v>
          </cell>
          <cell r="C413">
            <v>0</v>
          </cell>
          <cell r="D413" t="str">
            <v>RIFIX-CONNECTOR GLAND</v>
          </cell>
          <cell r="E413">
            <v>10</v>
          </cell>
          <cell r="F413">
            <v>0</v>
          </cell>
          <cell r="G413">
            <v>0</v>
          </cell>
          <cell r="H413">
            <v>0</v>
          </cell>
          <cell r="I413">
            <v>661</v>
          </cell>
          <cell r="J413">
            <v>11.088000000000001</v>
          </cell>
        </row>
        <row r="414">
          <cell r="A414">
            <v>2400940</v>
          </cell>
          <cell r="B414" t="str">
            <v>SZ</v>
          </cell>
          <cell r="C414">
            <v>0</v>
          </cell>
          <cell r="D414" t="str">
            <v>Connector gland - sealing modules 40x40</v>
          </cell>
          <cell r="E414">
            <v>10</v>
          </cell>
          <cell r="F414">
            <v>0</v>
          </cell>
          <cell r="G414">
            <v>0</v>
          </cell>
          <cell r="H414">
            <v>0</v>
          </cell>
          <cell r="I414">
            <v>661</v>
          </cell>
          <cell r="J414">
            <v>24.044999999999998</v>
          </cell>
        </row>
        <row r="415">
          <cell r="A415">
            <v>2400950</v>
          </cell>
          <cell r="B415" t="str">
            <v>SZ</v>
          </cell>
          <cell r="C415">
            <v>0</v>
          </cell>
          <cell r="D415" t="str">
            <v>Connector gland - sealing modules 40x40</v>
          </cell>
          <cell r="E415">
            <v>10</v>
          </cell>
          <cell r="F415">
            <v>0</v>
          </cell>
          <cell r="G415">
            <v>0</v>
          </cell>
          <cell r="H415">
            <v>0</v>
          </cell>
          <cell r="I415">
            <v>661</v>
          </cell>
          <cell r="J415">
            <v>24.044999999999998</v>
          </cell>
        </row>
        <row r="416">
          <cell r="A416">
            <v>2400960</v>
          </cell>
          <cell r="B416" t="str">
            <v>SZ</v>
          </cell>
          <cell r="C416">
            <v>0</v>
          </cell>
          <cell r="D416" t="str">
            <v>Connector gland - sealing modules 40x40</v>
          </cell>
          <cell r="E416">
            <v>10</v>
          </cell>
          <cell r="F416">
            <v>0</v>
          </cell>
          <cell r="G416">
            <v>0</v>
          </cell>
          <cell r="H416">
            <v>0</v>
          </cell>
          <cell r="I416">
            <v>661</v>
          </cell>
          <cell r="J416">
            <v>24.044999999999998</v>
          </cell>
        </row>
        <row r="417">
          <cell r="A417">
            <v>2400970</v>
          </cell>
          <cell r="B417" t="str">
            <v>SZ</v>
          </cell>
          <cell r="C417">
            <v>0</v>
          </cell>
          <cell r="D417" t="str">
            <v>SEALING MODULE</v>
          </cell>
          <cell r="E417">
            <v>10</v>
          </cell>
          <cell r="F417">
            <v>0</v>
          </cell>
          <cell r="G417">
            <v>0</v>
          </cell>
          <cell r="H417">
            <v>0</v>
          </cell>
          <cell r="I417">
            <v>661</v>
          </cell>
          <cell r="J417">
            <v>11.508000000000001</v>
          </cell>
        </row>
        <row r="418">
          <cell r="A418">
            <v>2401000</v>
          </cell>
          <cell r="B418" t="str">
            <v>SZ</v>
          </cell>
          <cell r="C418">
            <v>0</v>
          </cell>
          <cell r="D418" t="str">
            <v>SZ2401 MARSHALL PLATE CUT-OUT</v>
          </cell>
          <cell r="E418">
            <v>5</v>
          </cell>
          <cell r="F418">
            <v>0</v>
          </cell>
          <cell r="G418">
            <v>0</v>
          </cell>
          <cell r="H418">
            <v>0</v>
          </cell>
          <cell r="I418">
            <v>540</v>
          </cell>
          <cell r="J418">
            <v>19.844999999999999</v>
          </cell>
        </row>
        <row r="419">
          <cell r="A419">
            <v>2402000</v>
          </cell>
          <cell r="B419" t="str">
            <v>SZ</v>
          </cell>
          <cell r="C419">
            <v>0</v>
          </cell>
          <cell r="D419" t="str">
            <v>SZ2402 MARSHALL PLATE CUT-OUT</v>
          </cell>
          <cell r="E419">
            <v>5</v>
          </cell>
          <cell r="F419">
            <v>0</v>
          </cell>
          <cell r="G419">
            <v>0</v>
          </cell>
          <cell r="H419">
            <v>0</v>
          </cell>
          <cell r="I419">
            <v>540</v>
          </cell>
          <cell r="J419">
            <v>19.844999999999999</v>
          </cell>
        </row>
        <row r="420">
          <cell r="A420">
            <v>2403000</v>
          </cell>
          <cell r="B420" t="str">
            <v>SZ</v>
          </cell>
          <cell r="C420">
            <v>0</v>
          </cell>
          <cell r="D420" t="str">
            <v>SZ2403 IDENTIFICATION STRIP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558</v>
          </cell>
          <cell r="J420">
            <v>37.338000000000001</v>
          </cell>
        </row>
        <row r="421">
          <cell r="A421">
            <v>2404000</v>
          </cell>
          <cell r="B421" t="str">
            <v>SZ</v>
          </cell>
          <cell r="C421">
            <v>0</v>
          </cell>
          <cell r="D421" t="str">
            <v>SZ2404 IDENTIFICATION STRIP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558</v>
          </cell>
          <cell r="J421">
            <v>40.330500000000001</v>
          </cell>
        </row>
        <row r="422">
          <cell r="A422">
            <v>2410000</v>
          </cell>
          <cell r="B422" t="str">
            <v>HD</v>
          </cell>
          <cell r="C422">
            <v>0</v>
          </cell>
          <cell r="D422" t="str">
            <v>S/steel hygienic cable gland M12x1.5</v>
          </cell>
          <cell r="E422">
            <v>5</v>
          </cell>
          <cell r="F422">
            <v>0</v>
          </cell>
          <cell r="G422">
            <v>0</v>
          </cell>
          <cell r="H422">
            <v>0</v>
          </cell>
          <cell r="I422">
            <v>659</v>
          </cell>
          <cell r="J422">
            <v>75.075000000000003</v>
          </cell>
        </row>
        <row r="423">
          <cell r="A423">
            <v>2410010</v>
          </cell>
          <cell r="B423" t="str">
            <v>HD</v>
          </cell>
          <cell r="C423">
            <v>0</v>
          </cell>
          <cell r="D423" t="str">
            <v>S/steel hygienic cable gland M16x1.5</v>
          </cell>
          <cell r="E423">
            <v>5</v>
          </cell>
          <cell r="F423">
            <v>0</v>
          </cell>
          <cell r="G423">
            <v>0</v>
          </cell>
          <cell r="H423">
            <v>0</v>
          </cell>
          <cell r="I423">
            <v>659</v>
          </cell>
          <cell r="J423">
            <v>79.20150000000001</v>
          </cell>
        </row>
        <row r="424">
          <cell r="A424">
            <v>2410020</v>
          </cell>
          <cell r="B424" t="str">
            <v>HD</v>
          </cell>
          <cell r="C424">
            <v>0</v>
          </cell>
          <cell r="D424" t="str">
            <v>S/steel hygienic cable gland M20x1.5</v>
          </cell>
          <cell r="E424">
            <v>5</v>
          </cell>
          <cell r="F424">
            <v>0</v>
          </cell>
          <cell r="G424">
            <v>0</v>
          </cell>
          <cell r="H424">
            <v>0</v>
          </cell>
          <cell r="I424">
            <v>659</v>
          </cell>
          <cell r="J424">
            <v>89.754000000000005</v>
          </cell>
        </row>
        <row r="425">
          <cell r="A425">
            <v>2410030</v>
          </cell>
          <cell r="B425" t="str">
            <v>HD</v>
          </cell>
          <cell r="C425">
            <v>0</v>
          </cell>
          <cell r="D425" t="str">
            <v>S/steel hygienic cable gland M25x1.5</v>
          </cell>
          <cell r="E425">
            <v>5</v>
          </cell>
          <cell r="F425">
            <v>0</v>
          </cell>
          <cell r="G425">
            <v>0</v>
          </cell>
          <cell r="H425">
            <v>0</v>
          </cell>
          <cell r="I425">
            <v>659</v>
          </cell>
          <cell r="J425">
            <v>109.88250000000001</v>
          </cell>
        </row>
        <row r="426">
          <cell r="A426">
            <v>2410110</v>
          </cell>
          <cell r="B426" t="str">
            <v>HD</v>
          </cell>
          <cell r="C426">
            <v>0</v>
          </cell>
          <cell r="D426" t="str">
            <v>HD hygenic cable gland EMV 16x1,5</v>
          </cell>
          <cell r="E426">
            <v>5</v>
          </cell>
          <cell r="F426">
            <v>0</v>
          </cell>
          <cell r="G426">
            <v>0</v>
          </cell>
          <cell r="H426">
            <v>0</v>
          </cell>
          <cell r="I426">
            <v>659</v>
          </cell>
          <cell r="J426">
            <v>95.749499999999998</v>
          </cell>
        </row>
        <row r="427">
          <cell r="A427">
            <v>2410120</v>
          </cell>
          <cell r="B427" t="str">
            <v>HD</v>
          </cell>
          <cell r="C427">
            <v>0</v>
          </cell>
          <cell r="D427" t="str">
            <v>HD hygenic EMV cable gland 20x1,5</v>
          </cell>
          <cell r="E427">
            <v>5</v>
          </cell>
          <cell r="F427">
            <v>0</v>
          </cell>
          <cell r="G427">
            <v>0</v>
          </cell>
          <cell r="H427">
            <v>0</v>
          </cell>
          <cell r="I427">
            <v>659</v>
          </cell>
          <cell r="J427">
            <v>108.71700000000001</v>
          </cell>
        </row>
        <row r="428">
          <cell r="A428">
            <v>2410130</v>
          </cell>
          <cell r="B428" t="str">
            <v>HD</v>
          </cell>
          <cell r="C428">
            <v>0</v>
          </cell>
          <cell r="D428" t="str">
            <v>HD hygenic EMV cable gland 25x1,5</v>
          </cell>
          <cell r="E428">
            <v>5</v>
          </cell>
          <cell r="F428">
            <v>0</v>
          </cell>
          <cell r="G428">
            <v>0</v>
          </cell>
          <cell r="H428">
            <v>0</v>
          </cell>
          <cell r="I428">
            <v>659</v>
          </cell>
          <cell r="J428">
            <v>133.0455</v>
          </cell>
        </row>
        <row r="429">
          <cell r="A429">
            <v>2410200</v>
          </cell>
          <cell r="B429" t="str">
            <v>HD</v>
          </cell>
          <cell r="C429">
            <v>0</v>
          </cell>
          <cell r="D429" t="str">
            <v>S/steel locking nut M12x1.5 pk of 10</v>
          </cell>
          <cell r="E429">
            <v>10</v>
          </cell>
          <cell r="F429">
            <v>0</v>
          </cell>
          <cell r="G429">
            <v>0</v>
          </cell>
          <cell r="H429">
            <v>0</v>
          </cell>
          <cell r="I429">
            <v>659</v>
          </cell>
          <cell r="J429">
            <v>14.248500000000002</v>
          </cell>
        </row>
        <row r="430">
          <cell r="A430">
            <v>2410210</v>
          </cell>
          <cell r="B430" t="str">
            <v>HD</v>
          </cell>
          <cell r="C430">
            <v>0</v>
          </cell>
          <cell r="D430" t="str">
            <v>S/steel locking nut M16x1.5 pk of 10</v>
          </cell>
          <cell r="E430">
            <v>10</v>
          </cell>
          <cell r="F430">
            <v>0</v>
          </cell>
          <cell r="G430">
            <v>0</v>
          </cell>
          <cell r="H430">
            <v>0</v>
          </cell>
          <cell r="I430">
            <v>659</v>
          </cell>
          <cell r="J430">
            <v>14.679</v>
          </cell>
        </row>
        <row r="431">
          <cell r="A431">
            <v>2410220</v>
          </cell>
          <cell r="B431" t="str">
            <v>HD</v>
          </cell>
          <cell r="C431">
            <v>0</v>
          </cell>
          <cell r="D431" t="str">
            <v>S/steel locking nut M20x1.5 pk of 10</v>
          </cell>
          <cell r="E431">
            <v>10</v>
          </cell>
          <cell r="F431">
            <v>0</v>
          </cell>
          <cell r="G431">
            <v>0</v>
          </cell>
          <cell r="H431">
            <v>0</v>
          </cell>
          <cell r="I431">
            <v>659</v>
          </cell>
          <cell r="J431">
            <v>16.59</v>
          </cell>
        </row>
        <row r="432">
          <cell r="A432">
            <v>2410230</v>
          </cell>
          <cell r="B432" t="str">
            <v>HD</v>
          </cell>
          <cell r="C432">
            <v>0</v>
          </cell>
          <cell r="D432" t="str">
            <v>S/steel locking mut M25x1.5 pk of 10</v>
          </cell>
          <cell r="E432">
            <v>10</v>
          </cell>
          <cell r="F432">
            <v>0</v>
          </cell>
          <cell r="G432">
            <v>0</v>
          </cell>
          <cell r="H432">
            <v>0</v>
          </cell>
          <cell r="I432">
            <v>659</v>
          </cell>
          <cell r="J432">
            <v>20.138999999999999</v>
          </cell>
        </row>
        <row r="433">
          <cell r="A433">
            <v>2410290</v>
          </cell>
          <cell r="B433" t="str">
            <v>HD</v>
          </cell>
          <cell r="C433">
            <v>0</v>
          </cell>
          <cell r="D433" t="str">
            <v>Assembly tool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659</v>
          </cell>
          <cell r="J433">
            <v>18.312000000000001</v>
          </cell>
        </row>
        <row r="434">
          <cell r="A434">
            <v>2411600</v>
          </cell>
          <cell r="B434" t="str">
            <v>SZ</v>
          </cell>
          <cell r="C434">
            <v>0</v>
          </cell>
          <cell r="D434" t="str">
            <v>SZ CABLE GLAND POLYAMIDE</v>
          </cell>
          <cell r="E434">
            <v>50</v>
          </cell>
          <cell r="F434">
            <v>0</v>
          </cell>
          <cell r="G434">
            <v>0</v>
          </cell>
          <cell r="H434">
            <v>0</v>
          </cell>
          <cell r="I434">
            <v>658</v>
          </cell>
          <cell r="J434">
            <v>22.543499999999998</v>
          </cell>
        </row>
        <row r="435">
          <cell r="A435">
            <v>2411610</v>
          </cell>
          <cell r="B435" t="str">
            <v>SZ</v>
          </cell>
          <cell r="C435">
            <v>0</v>
          </cell>
          <cell r="D435" t="str">
            <v>SZ CABLE GLAND POLYAMIDE</v>
          </cell>
          <cell r="E435">
            <v>50</v>
          </cell>
          <cell r="F435">
            <v>0</v>
          </cell>
          <cell r="G435">
            <v>0</v>
          </cell>
          <cell r="H435">
            <v>0</v>
          </cell>
          <cell r="I435">
            <v>658</v>
          </cell>
          <cell r="J435">
            <v>23.583000000000002</v>
          </cell>
        </row>
        <row r="436">
          <cell r="A436">
            <v>2411620</v>
          </cell>
          <cell r="B436" t="str">
            <v>SZ</v>
          </cell>
          <cell r="C436">
            <v>0</v>
          </cell>
          <cell r="D436" t="str">
            <v>SZ CABLE GLAND POLYAMIDE</v>
          </cell>
          <cell r="E436">
            <v>50</v>
          </cell>
          <cell r="F436">
            <v>0</v>
          </cell>
          <cell r="G436">
            <v>0</v>
          </cell>
          <cell r="H436">
            <v>0</v>
          </cell>
          <cell r="I436">
            <v>658</v>
          </cell>
          <cell r="J436">
            <v>27.142500000000002</v>
          </cell>
        </row>
        <row r="437">
          <cell r="A437">
            <v>2411630</v>
          </cell>
          <cell r="B437" t="str">
            <v>SZ</v>
          </cell>
          <cell r="C437">
            <v>0</v>
          </cell>
          <cell r="D437" t="str">
            <v>SZ CABLE GLAND POLYAMIDE</v>
          </cell>
          <cell r="E437">
            <v>25</v>
          </cell>
          <cell r="F437">
            <v>0</v>
          </cell>
          <cell r="G437">
            <v>0</v>
          </cell>
          <cell r="H437">
            <v>0</v>
          </cell>
          <cell r="I437">
            <v>658</v>
          </cell>
          <cell r="J437">
            <v>20.359500000000001</v>
          </cell>
        </row>
        <row r="438">
          <cell r="A438">
            <v>2411640</v>
          </cell>
          <cell r="B438" t="str">
            <v>SZ</v>
          </cell>
          <cell r="C438">
            <v>0</v>
          </cell>
          <cell r="D438" t="str">
            <v>SZ CABLE GLAND POLYAMIDE</v>
          </cell>
          <cell r="E438">
            <v>15</v>
          </cell>
          <cell r="F438">
            <v>0</v>
          </cell>
          <cell r="G438">
            <v>0</v>
          </cell>
          <cell r="H438">
            <v>0</v>
          </cell>
          <cell r="I438">
            <v>658</v>
          </cell>
          <cell r="J438">
            <v>24.391500000000001</v>
          </cell>
        </row>
        <row r="439">
          <cell r="A439">
            <v>2411650</v>
          </cell>
          <cell r="B439" t="str">
            <v>SZ</v>
          </cell>
          <cell r="C439">
            <v>0</v>
          </cell>
          <cell r="D439" t="str">
            <v>SZ CABLE GLAND POLYAMIDE</v>
          </cell>
          <cell r="E439">
            <v>5</v>
          </cell>
          <cell r="F439">
            <v>0</v>
          </cell>
          <cell r="G439">
            <v>0</v>
          </cell>
          <cell r="H439">
            <v>0</v>
          </cell>
          <cell r="I439">
            <v>658</v>
          </cell>
          <cell r="J439">
            <v>12.295500000000001</v>
          </cell>
        </row>
        <row r="440">
          <cell r="A440">
            <v>2411660</v>
          </cell>
          <cell r="B440" t="str">
            <v>SZ</v>
          </cell>
          <cell r="C440">
            <v>0</v>
          </cell>
          <cell r="D440" t="str">
            <v>SZ CABLE GLAND POLYAMIDE</v>
          </cell>
          <cell r="E440">
            <v>5</v>
          </cell>
          <cell r="F440">
            <v>0</v>
          </cell>
          <cell r="G440">
            <v>0</v>
          </cell>
          <cell r="H440">
            <v>0</v>
          </cell>
          <cell r="I440">
            <v>658</v>
          </cell>
          <cell r="J440">
            <v>23.3415</v>
          </cell>
        </row>
        <row r="441">
          <cell r="A441">
            <v>2411670</v>
          </cell>
          <cell r="B441" t="str">
            <v>SZ</v>
          </cell>
          <cell r="C441">
            <v>0</v>
          </cell>
          <cell r="D441" t="str">
            <v>SZ CABLE GLAND POLYAMIDE</v>
          </cell>
          <cell r="E441">
            <v>3</v>
          </cell>
          <cell r="F441">
            <v>0</v>
          </cell>
          <cell r="G441">
            <v>0</v>
          </cell>
          <cell r="H441">
            <v>0</v>
          </cell>
          <cell r="I441">
            <v>658</v>
          </cell>
          <cell r="J441">
            <v>17.713500000000003</v>
          </cell>
        </row>
        <row r="442">
          <cell r="A442">
            <v>2411800</v>
          </cell>
          <cell r="B442" t="str">
            <v>SZ</v>
          </cell>
          <cell r="C442">
            <v>0</v>
          </cell>
          <cell r="D442" t="str">
            <v>SZ CABLE GLAND BRASSG M12X1.5</v>
          </cell>
          <cell r="E442">
            <v>15</v>
          </cell>
          <cell r="F442">
            <v>0</v>
          </cell>
          <cell r="G442">
            <v>0</v>
          </cell>
          <cell r="H442">
            <v>0</v>
          </cell>
          <cell r="I442">
            <v>658</v>
          </cell>
          <cell r="J442">
            <v>18.952500000000001</v>
          </cell>
        </row>
        <row r="443">
          <cell r="A443">
            <v>2411810</v>
          </cell>
          <cell r="B443" t="str">
            <v>SZ</v>
          </cell>
          <cell r="C443">
            <v>0</v>
          </cell>
          <cell r="D443" t="str">
            <v>SZ CABLE GLAND BRASS M16X1.5</v>
          </cell>
          <cell r="E443">
            <v>15</v>
          </cell>
          <cell r="F443">
            <v>0</v>
          </cell>
          <cell r="G443">
            <v>0</v>
          </cell>
          <cell r="H443">
            <v>0</v>
          </cell>
          <cell r="I443">
            <v>658</v>
          </cell>
          <cell r="J443">
            <v>22.921499999999998</v>
          </cell>
        </row>
        <row r="444">
          <cell r="A444">
            <v>2411820</v>
          </cell>
          <cell r="B444" t="str">
            <v>SZ</v>
          </cell>
          <cell r="C444">
            <v>0</v>
          </cell>
          <cell r="D444" t="str">
            <v>SZ CABLE GLAND BRASS M20X1.5</v>
          </cell>
          <cell r="E444">
            <v>10</v>
          </cell>
          <cell r="F444">
            <v>0</v>
          </cell>
          <cell r="G444">
            <v>0</v>
          </cell>
          <cell r="H444">
            <v>0</v>
          </cell>
          <cell r="I444">
            <v>658</v>
          </cell>
          <cell r="J444">
            <v>18.952500000000001</v>
          </cell>
        </row>
        <row r="445">
          <cell r="A445">
            <v>2411830</v>
          </cell>
          <cell r="B445" t="str">
            <v>SZ</v>
          </cell>
          <cell r="C445">
            <v>0</v>
          </cell>
          <cell r="D445" t="str">
            <v>SZ CABLE GLAND BRASS  M25X1.5</v>
          </cell>
          <cell r="E445">
            <v>10</v>
          </cell>
          <cell r="F445">
            <v>0</v>
          </cell>
          <cell r="G445">
            <v>0</v>
          </cell>
          <cell r="H445">
            <v>0</v>
          </cell>
          <cell r="I445">
            <v>658</v>
          </cell>
          <cell r="J445">
            <v>24.181500000000003</v>
          </cell>
        </row>
        <row r="446">
          <cell r="A446">
            <v>2411840</v>
          </cell>
          <cell r="B446" t="str">
            <v>SZ</v>
          </cell>
          <cell r="C446">
            <v>0</v>
          </cell>
          <cell r="D446" t="str">
            <v>SZ CABLE GLAND BRASS  M32X1.5</v>
          </cell>
          <cell r="E446">
            <v>5</v>
          </cell>
          <cell r="F446">
            <v>0</v>
          </cell>
          <cell r="G446">
            <v>0</v>
          </cell>
          <cell r="H446">
            <v>0</v>
          </cell>
          <cell r="I446">
            <v>658</v>
          </cell>
          <cell r="J446">
            <v>19.131</v>
          </cell>
        </row>
        <row r="447">
          <cell r="A447">
            <v>2411850</v>
          </cell>
          <cell r="B447" t="str">
            <v>SZ</v>
          </cell>
          <cell r="C447">
            <v>0</v>
          </cell>
          <cell r="D447" t="str">
            <v>SZ CABLE GLAND BRASS M40X1.5</v>
          </cell>
          <cell r="E447">
            <v>4</v>
          </cell>
          <cell r="F447">
            <v>0</v>
          </cell>
          <cell r="G447">
            <v>0</v>
          </cell>
          <cell r="H447">
            <v>0</v>
          </cell>
          <cell r="I447">
            <v>658</v>
          </cell>
          <cell r="J447">
            <v>24.181500000000003</v>
          </cell>
        </row>
        <row r="448">
          <cell r="A448">
            <v>2411860</v>
          </cell>
          <cell r="B448" t="str">
            <v>SZ</v>
          </cell>
          <cell r="C448">
            <v>0</v>
          </cell>
          <cell r="D448" t="str">
            <v>SZ CABLE GLAND BRASS M50X1.5</v>
          </cell>
          <cell r="E448">
            <v>2</v>
          </cell>
          <cell r="F448">
            <v>0</v>
          </cell>
          <cell r="G448">
            <v>0</v>
          </cell>
          <cell r="H448">
            <v>0</v>
          </cell>
          <cell r="I448">
            <v>658</v>
          </cell>
          <cell r="J448">
            <v>20.023500000000002</v>
          </cell>
        </row>
        <row r="449">
          <cell r="A449">
            <v>2411870</v>
          </cell>
          <cell r="B449" t="str">
            <v>SZ</v>
          </cell>
          <cell r="C449">
            <v>0</v>
          </cell>
          <cell r="D449" t="str">
            <v>SZ CABLE GLAND BRASS M63X1.5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658</v>
          </cell>
          <cell r="J449">
            <v>20.422499999999999</v>
          </cell>
        </row>
        <row r="450">
          <cell r="A450">
            <v>2412210</v>
          </cell>
          <cell r="B450">
            <v>0</v>
          </cell>
          <cell r="C450">
            <v>0</v>
          </cell>
          <cell r="D450" t="str">
            <v>RFI EARTHING RIBBONS</v>
          </cell>
          <cell r="E450">
            <v>10</v>
          </cell>
          <cell r="F450">
            <v>0</v>
          </cell>
          <cell r="G450">
            <v>0</v>
          </cell>
          <cell r="H450">
            <v>0</v>
          </cell>
          <cell r="I450">
            <v>644</v>
          </cell>
          <cell r="J450">
            <v>35.017500000000005</v>
          </cell>
        </row>
        <row r="451">
          <cell r="A451">
            <v>2412216</v>
          </cell>
          <cell r="B451">
            <v>0</v>
          </cell>
          <cell r="C451">
            <v>0</v>
          </cell>
          <cell r="D451" t="str">
            <v>RFI EARTHING RIBBONS</v>
          </cell>
          <cell r="E451">
            <v>10</v>
          </cell>
          <cell r="F451">
            <v>0</v>
          </cell>
          <cell r="G451">
            <v>0</v>
          </cell>
          <cell r="H451">
            <v>0</v>
          </cell>
          <cell r="I451">
            <v>644</v>
          </cell>
          <cell r="J451">
            <v>39.417000000000002</v>
          </cell>
        </row>
        <row r="452">
          <cell r="A452">
            <v>2412225</v>
          </cell>
          <cell r="B452">
            <v>0</v>
          </cell>
          <cell r="C452">
            <v>0</v>
          </cell>
          <cell r="D452" t="str">
            <v>RFI EARTHING RIBBONS</v>
          </cell>
          <cell r="E452">
            <v>10</v>
          </cell>
          <cell r="F452">
            <v>0</v>
          </cell>
          <cell r="G452">
            <v>0</v>
          </cell>
          <cell r="H452">
            <v>0</v>
          </cell>
          <cell r="I452">
            <v>644</v>
          </cell>
          <cell r="J452">
            <v>40.782000000000004</v>
          </cell>
        </row>
        <row r="453">
          <cell r="A453">
            <v>2412310</v>
          </cell>
          <cell r="B453">
            <v>0</v>
          </cell>
          <cell r="C453">
            <v>0</v>
          </cell>
          <cell r="D453" t="str">
            <v>RFI EARTHING RIBBONS</v>
          </cell>
          <cell r="E453">
            <v>10</v>
          </cell>
          <cell r="F453">
            <v>0</v>
          </cell>
          <cell r="G453">
            <v>0</v>
          </cell>
          <cell r="H453">
            <v>0</v>
          </cell>
          <cell r="I453">
            <v>644</v>
          </cell>
          <cell r="J453">
            <v>50.242500000000007</v>
          </cell>
        </row>
        <row r="454">
          <cell r="A454">
            <v>2412316</v>
          </cell>
          <cell r="B454">
            <v>0</v>
          </cell>
          <cell r="C454">
            <v>0</v>
          </cell>
          <cell r="D454" t="str">
            <v>RFI EARTHING RIBBONS</v>
          </cell>
          <cell r="E454">
            <v>10</v>
          </cell>
          <cell r="F454">
            <v>0</v>
          </cell>
          <cell r="G454">
            <v>0</v>
          </cell>
          <cell r="H454">
            <v>0</v>
          </cell>
          <cell r="I454">
            <v>644</v>
          </cell>
          <cell r="J454">
            <v>65.740499999999997</v>
          </cell>
        </row>
        <row r="455">
          <cell r="A455">
            <v>2412325</v>
          </cell>
          <cell r="B455">
            <v>0</v>
          </cell>
          <cell r="C455">
            <v>0</v>
          </cell>
          <cell r="D455" t="str">
            <v>RFI EARTHING RIBBON</v>
          </cell>
          <cell r="E455">
            <v>10</v>
          </cell>
          <cell r="F455">
            <v>0</v>
          </cell>
          <cell r="G455">
            <v>0</v>
          </cell>
          <cell r="H455">
            <v>0</v>
          </cell>
          <cell r="I455">
            <v>644</v>
          </cell>
          <cell r="J455">
            <v>75.894000000000005</v>
          </cell>
        </row>
        <row r="456">
          <cell r="A456">
            <v>2413375</v>
          </cell>
          <cell r="B456">
            <v>0</v>
          </cell>
          <cell r="C456">
            <v>0</v>
          </cell>
          <cell r="D456" t="str">
            <v>RFI BUS STRIP 375MM LONG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642</v>
          </cell>
          <cell r="J456">
            <v>30.408000000000001</v>
          </cell>
        </row>
        <row r="457">
          <cell r="A457">
            <v>2413550</v>
          </cell>
          <cell r="B457">
            <v>0</v>
          </cell>
          <cell r="C457">
            <v>0</v>
          </cell>
          <cell r="D457" t="str">
            <v>EMC SHIELDED BUS BAR 550MM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642</v>
          </cell>
          <cell r="J457">
            <v>36.75</v>
          </cell>
        </row>
        <row r="458">
          <cell r="A458">
            <v>2414000</v>
          </cell>
          <cell r="B458">
            <v>0</v>
          </cell>
          <cell r="C458">
            <v>0</v>
          </cell>
          <cell r="D458" t="str">
            <v>CONTACT CUTTER FOR FRAME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642</v>
          </cell>
          <cell r="J458">
            <v>54.799500000000002</v>
          </cell>
        </row>
        <row r="459">
          <cell r="A459">
            <v>2414500</v>
          </cell>
          <cell r="B459">
            <v>0</v>
          </cell>
          <cell r="C459">
            <v>0</v>
          </cell>
          <cell r="D459" t="str">
            <v>CONTACT CUTTER FOR EARTHING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642</v>
          </cell>
          <cell r="J459">
            <v>52.269000000000005</v>
          </cell>
        </row>
        <row r="460">
          <cell r="A460">
            <v>2415000</v>
          </cell>
          <cell r="B460">
            <v>0</v>
          </cell>
          <cell r="C460">
            <v>0</v>
          </cell>
          <cell r="D460" t="str">
            <v>CONTACT PAINT 12ML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642</v>
          </cell>
          <cell r="J460">
            <v>26.512500000000003</v>
          </cell>
        </row>
        <row r="461">
          <cell r="A461">
            <v>2415100</v>
          </cell>
          <cell r="B461">
            <v>0</v>
          </cell>
          <cell r="C461">
            <v>0</v>
          </cell>
          <cell r="D461" t="str">
            <v>Transport &amp; mtg handle for TS/ES doors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579</v>
          </cell>
          <cell r="J461">
            <v>46.788000000000004</v>
          </cell>
        </row>
        <row r="462">
          <cell r="A462">
            <v>2415500</v>
          </cell>
          <cell r="B462">
            <v>0</v>
          </cell>
          <cell r="C462">
            <v>0</v>
          </cell>
          <cell r="D462" t="str">
            <v>SM TRANSPORT HANDLES FOR</v>
          </cell>
          <cell r="E462">
            <v>2</v>
          </cell>
          <cell r="F462">
            <v>0</v>
          </cell>
          <cell r="G462">
            <v>0</v>
          </cell>
          <cell r="H462">
            <v>0</v>
          </cell>
          <cell r="I462">
            <v>595</v>
          </cell>
          <cell r="J462">
            <v>75.26400000000001</v>
          </cell>
        </row>
        <row r="463">
          <cell r="A463">
            <v>2416000</v>
          </cell>
          <cell r="B463" t="str">
            <v>SZ</v>
          </cell>
          <cell r="C463">
            <v>0</v>
          </cell>
          <cell r="D463" t="str">
            <v>SZ2416 SAFETY LOCK 230VAC 11VA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572</v>
          </cell>
          <cell r="J463">
            <v>176.56800000000001</v>
          </cell>
        </row>
        <row r="464">
          <cell r="A464">
            <v>2418000</v>
          </cell>
          <cell r="B464" t="str">
            <v>SZ</v>
          </cell>
          <cell r="C464">
            <v>0</v>
          </cell>
          <cell r="D464" t="str">
            <v>SZ2418 SAFETY LOCK 24VDC 8W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572</v>
          </cell>
          <cell r="J464">
            <v>185.43</v>
          </cell>
        </row>
        <row r="465">
          <cell r="A465">
            <v>2419000</v>
          </cell>
          <cell r="B465" t="str">
            <v>SZ</v>
          </cell>
          <cell r="C465">
            <v>0</v>
          </cell>
          <cell r="D465" t="str">
            <v>SZ2419 SAFETY LOCK 120V AC 8VA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572</v>
          </cell>
          <cell r="J465">
            <v>185.43</v>
          </cell>
        </row>
        <row r="466">
          <cell r="A466">
            <v>2420000</v>
          </cell>
          <cell r="B466" t="str">
            <v>SZ</v>
          </cell>
          <cell r="C466">
            <v>0</v>
          </cell>
          <cell r="D466" t="str">
            <v>SZ2420 DOUBLE BIT CAM LOCK ASY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570</v>
          </cell>
          <cell r="J466">
            <v>5.88</v>
          </cell>
        </row>
        <row r="467">
          <cell r="A467">
            <v>2422000</v>
          </cell>
          <cell r="B467" t="str">
            <v>SZ</v>
          </cell>
          <cell r="C467">
            <v>0</v>
          </cell>
          <cell r="D467" t="str">
            <v>SZ2422 10MM ROOF SPACER (PK 4)</v>
          </cell>
          <cell r="E467">
            <v>4</v>
          </cell>
          <cell r="F467">
            <v>0</v>
          </cell>
          <cell r="G467">
            <v>0</v>
          </cell>
          <cell r="H467">
            <v>0</v>
          </cell>
          <cell r="I467">
            <v>586</v>
          </cell>
          <cell r="J467">
            <v>26.25</v>
          </cell>
        </row>
        <row r="468">
          <cell r="A468">
            <v>2423000</v>
          </cell>
          <cell r="B468" t="str">
            <v>SZ</v>
          </cell>
          <cell r="C468">
            <v>0</v>
          </cell>
          <cell r="D468" t="str">
            <v>SZ2423 20MM ROOF SPACER (PK 4)</v>
          </cell>
          <cell r="E468">
            <v>4</v>
          </cell>
          <cell r="F468">
            <v>0</v>
          </cell>
          <cell r="G468">
            <v>0</v>
          </cell>
          <cell r="H468">
            <v>0</v>
          </cell>
          <cell r="I468">
            <v>586</v>
          </cell>
          <cell r="J468">
            <v>30.597000000000001</v>
          </cell>
        </row>
        <row r="469">
          <cell r="A469">
            <v>2424100</v>
          </cell>
          <cell r="B469" t="str">
            <v>SZ</v>
          </cell>
          <cell r="C469">
            <v>0</v>
          </cell>
          <cell r="D469" t="str">
            <v>SZ2424 DUST GUARD TRIM 600MM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581</v>
          </cell>
          <cell r="J469">
            <v>22.543499999999998</v>
          </cell>
        </row>
        <row r="470">
          <cell r="A470">
            <v>2425100</v>
          </cell>
          <cell r="B470" t="str">
            <v>SZ</v>
          </cell>
          <cell r="C470">
            <v>0</v>
          </cell>
          <cell r="D470" t="str">
            <v>SZ2425 DUST GUARD TRIM 800MM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581</v>
          </cell>
          <cell r="J470">
            <v>25.788</v>
          </cell>
        </row>
        <row r="471">
          <cell r="A471">
            <v>2426100</v>
          </cell>
          <cell r="B471" t="str">
            <v>SZ</v>
          </cell>
          <cell r="C471">
            <v>0</v>
          </cell>
          <cell r="D471" t="str">
            <v>SZ2426 DUST GUARD TRIM 1200MM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581</v>
          </cell>
          <cell r="J471">
            <v>33.936</v>
          </cell>
        </row>
        <row r="472">
          <cell r="A472">
            <v>2426500</v>
          </cell>
          <cell r="B472" t="str">
            <v>SZ</v>
          </cell>
          <cell r="C472">
            <v>0</v>
          </cell>
          <cell r="D472" t="str">
            <v>SZ DUST GUARD TRIM   L=1200 MM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581</v>
          </cell>
          <cell r="J472">
            <v>23.961000000000002</v>
          </cell>
        </row>
        <row r="473">
          <cell r="A473">
            <v>2427100</v>
          </cell>
          <cell r="B473" t="str">
            <v>SZ</v>
          </cell>
          <cell r="C473">
            <v>0</v>
          </cell>
          <cell r="D473" t="str">
            <v>SZ2427 DUST GUARD TRIM 1000MM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581</v>
          </cell>
          <cell r="J473">
            <v>29.883000000000003</v>
          </cell>
        </row>
        <row r="474">
          <cell r="A474">
            <v>2430000</v>
          </cell>
          <cell r="B474" t="str">
            <v>SZ</v>
          </cell>
          <cell r="C474">
            <v>0</v>
          </cell>
          <cell r="D474" t="str">
            <v>SZ2430 CYLINDER CAM LOCK ASSY.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570</v>
          </cell>
          <cell r="J474">
            <v>11.340000000000002</v>
          </cell>
        </row>
        <row r="475">
          <cell r="A475">
            <v>2432000</v>
          </cell>
          <cell r="B475">
            <v>0</v>
          </cell>
          <cell r="C475">
            <v>0</v>
          </cell>
          <cell r="D475" t="str">
            <v>SM2432 AE HINGE PIN REMOVAL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574</v>
          </cell>
          <cell r="J475">
            <v>24.885000000000002</v>
          </cell>
        </row>
        <row r="476">
          <cell r="A476">
            <v>2433000</v>
          </cell>
          <cell r="B476" t="str">
            <v>SZ</v>
          </cell>
          <cell r="C476">
            <v>0</v>
          </cell>
          <cell r="D476" t="str">
            <v>SZ2433 WALL FIXING BRACKET V2A</v>
          </cell>
          <cell r="E476">
            <v>4</v>
          </cell>
          <cell r="F476">
            <v>0</v>
          </cell>
          <cell r="G476">
            <v>0</v>
          </cell>
          <cell r="H476">
            <v>0</v>
          </cell>
          <cell r="I476">
            <v>587</v>
          </cell>
          <cell r="J476">
            <v>25.609500000000001</v>
          </cell>
        </row>
        <row r="477">
          <cell r="A477">
            <v>2433500</v>
          </cell>
          <cell r="B477" t="str">
            <v>SZ</v>
          </cell>
          <cell r="C477">
            <v>0</v>
          </cell>
          <cell r="D477" t="str">
            <v>SZ-wall mounting bracket</v>
          </cell>
          <cell r="E477">
            <v>4</v>
          </cell>
          <cell r="F477">
            <v>0</v>
          </cell>
          <cell r="G477">
            <v>0</v>
          </cell>
          <cell r="H477">
            <v>0</v>
          </cell>
          <cell r="I477">
            <v>587</v>
          </cell>
          <cell r="J477">
            <v>26.197500000000002</v>
          </cell>
        </row>
        <row r="478">
          <cell r="A478">
            <v>2435000</v>
          </cell>
          <cell r="B478">
            <v>0</v>
          </cell>
          <cell r="C478">
            <v>0</v>
          </cell>
          <cell r="D478" t="str">
            <v>ERGOFORM HANDLE IN RAL 7035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568</v>
          </cell>
          <cell r="J478">
            <v>34.923000000000002</v>
          </cell>
        </row>
        <row r="479">
          <cell r="A479">
            <v>2436735</v>
          </cell>
          <cell r="B479">
            <v>0</v>
          </cell>
          <cell r="C479">
            <v>0</v>
          </cell>
          <cell r="D479" t="str">
            <v>TOUCH UP PAINT RAL 7035 12ML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536</v>
          </cell>
          <cell r="J479">
            <v>9.4500000000000011</v>
          </cell>
        </row>
        <row r="480">
          <cell r="A480">
            <v>2436800</v>
          </cell>
          <cell r="B480">
            <v>0</v>
          </cell>
          <cell r="C480">
            <v>0</v>
          </cell>
          <cell r="D480" t="str">
            <v>Corrosion protection primer, colored pen</v>
          </cell>
          <cell r="E480">
            <v>1</v>
          </cell>
          <cell r="F480">
            <v>37</v>
          </cell>
          <cell r="G480">
            <v>79</v>
          </cell>
          <cell r="H480">
            <v>0</v>
          </cell>
          <cell r="I480">
            <v>0</v>
          </cell>
          <cell r="J480">
            <v>9.4710000000000001</v>
          </cell>
        </row>
        <row r="481">
          <cell r="A481">
            <v>2438735</v>
          </cell>
          <cell r="B481">
            <v>0</v>
          </cell>
          <cell r="C481">
            <v>0</v>
          </cell>
          <cell r="D481" t="str">
            <v>TOUCH UP PAINT RAL 7035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536</v>
          </cell>
          <cell r="J481">
            <v>23.320500000000003</v>
          </cell>
        </row>
        <row r="482">
          <cell r="A482">
            <v>2438800</v>
          </cell>
          <cell r="B482">
            <v>0</v>
          </cell>
          <cell r="C482">
            <v>0</v>
          </cell>
          <cell r="D482" t="str">
            <v>Corrosion protection primer, colored tin</v>
          </cell>
          <cell r="E482">
            <v>1</v>
          </cell>
          <cell r="F482">
            <v>37</v>
          </cell>
          <cell r="G482">
            <v>79</v>
          </cell>
          <cell r="H482">
            <v>0</v>
          </cell>
          <cell r="I482">
            <v>0</v>
          </cell>
          <cell r="J482">
            <v>27.058500000000002</v>
          </cell>
        </row>
        <row r="483">
          <cell r="A483">
            <v>2440735</v>
          </cell>
          <cell r="B483">
            <v>0</v>
          </cell>
          <cell r="C483">
            <v>0</v>
          </cell>
          <cell r="D483" t="str">
            <v>TOUCH-UP PAINT (SPRAY CAN) FOR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536</v>
          </cell>
          <cell r="J483">
            <v>15.6555</v>
          </cell>
        </row>
        <row r="484">
          <cell r="A484">
            <v>2446000</v>
          </cell>
          <cell r="B484">
            <v>0</v>
          </cell>
          <cell r="C484">
            <v>0</v>
          </cell>
          <cell r="D484" t="str">
            <v>FLOPPY DISK HOLDER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576</v>
          </cell>
          <cell r="J484">
            <v>33.222000000000001</v>
          </cell>
        </row>
        <row r="485">
          <cell r="A485">
            <v>2449000</v>
          </cell>
          <cell r="B485" t="str">
            <v>SZ</v>
          </cell>
          <cell r="C485">
            <v>0</v>
          </cell>
          <cell r="D485" t="str">
            <v>SZ2449 PR.180 DEG.HINGE FOR AE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574</v>
          </cell>
          <cell r="J485">
            <v>18.763500000000001</v>
          </cell>
        </row>
        <row r="486">
          <cell r="A486">
            <v>2452000</v>
          </cell>
          <cell r="B486" t="str">
            <v>SZ</v>
          </cell>
          <cell r="C486">
            <v>0</v>
          </cell>
          <cell r="D486" t="str">
            <v>SZ2452 ERGOFORM S LEVER HANDLE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568</v>
          </cell>
          <cell r="J486">
            <v>43.942500000000003</v>
          </cell>
        </row>
        <row r="487">
          <cell r="A487">
            <v>2453000</v>
          </cell>
          <cell r="B487" t="str">
            <v>SZ</v>
          </cell>
          <cell r="C487">
            <v>0</v>
          </cell>
          <cell r="D487" t="str">
            <v>SZ2453 PREPARED TO ACCEPT ASSA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568</v>
          </cell>
          <cell r="J487">
            <v>31.248000000000005</v>
          </cell>
        </row>
        <row r="488">
          <cell r="A488">
            <v>2455010</v>
          </cell>
          <cell r="B488" t="str">
            <v>SZ</v>
          </cell>
          <cell r="C488">
            <v>0</v>
          </cell>
          <cell r="D488" t="str">
            <v>SZ ERGOFORM-S HANDLE WITH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568</v>
          </cell>
          <cell r="J488">
            <v>39.438000000000002</v>
          </cell>
        </row>
        <row r="489">
          <cell r="A489">
            <v>2456500</v>
          </cell>
          <cell r="B489" t="str">
            <v>SZ</v>
          </cell>
          <cell r="C489">
            <v>0</v>
          </cell>
          <cell r="D489" t="str">
            <v>SZ2456 ERGOFORM S LEVER HANDLE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568</v>
          </cell>
          <cell r="J489">
            <v>43.911000000000001</v>
          </cell>
        </row>
        <row r="490">
          <cell r="A490">
            <v>2459000</v>
          </cell>
          <cell r="B490" t="str">
            <v>SZ</v>
          </cell>
          <cell r="C490">
            <v>0</v>
          </cell>
          <cell r="D490" t="str">
            <v>SZ2459 CONDENSATION DISCHARGE</v>
          </cell>
          <cell r="E490">
            <v>6</v>
          </cell>
          <cell r="F490">
            <v>0</v>
          </cell>
          <cell r="G490">
            <v>0</v>
          </cell>
          <cell r="H490">
            <v>0</v>
          </cell>
          <cell r="I490">
            <v>533</v>
          </cell>
          <cell r="J490">
            <v>12.558000000000002</v>
          </cell>
        </row>
        <row r="491">
          <cell r="A491">
            <v>2459500</v>
          </cell>
          <cell r="B491" t="str">
            <v>SZ</v>
          </cell>
          <cell r="C491">
            <v>0</v>
          </cell>
          <cell r="D491" t="str">
            <v>SZ Pressure relief stopper (pk of 5)</v>
          </cell>
          <cell r="E491">
            <v>5</v>
          </cell>
          <cell r="F491">
            <v>0</v>
          </cell>
          <cell r="G491">
            <v>0</v>
          </cell>
          <cell r="H491">
            <v>0</v>
          </cell>
          <cell r="I491">
            <v>533</v>
          </cell>
          <cell r="J491">
            <v>17.324999999999999</v>
          </cell>
        </row>
        <row r="492">
          <cell r="A492">
            <v>2460000</v>
          </cell>
          <cell r="B492" t="str">
            <v>SZ</v>
          </cell>
          <cell r="C492">
            <v>0</v>
          </cell>
          <cell r="D492" t="str">
            <v>SZ2460 7MM SQUARE SPINDLE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570</v>
          </cell>
          <cell r="J492">
            <v>2.7720000000000002</v>
          </cell>
        </row>
        <row r="493">
          <cell r="A493">
            <v>2460650</v>
          </cell>
          <cell r="B493">
            <v>0</v>
          </cell>
          <cell r="C493">
            <v>0</v>
          </cell>
          <cell r="D493" t="str">
            <v>LOCK INSERT 6.5MM TRIANGLE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570</v>
          </cell>
          <cell r="J493">
            <v>2.7720000000000002</v>
          </cell>
        </row>
        <row r="494">
          <cell r="A494">
            <v>2461000</v>
          </cell>
          <cell r="B494" t="str">
            <v>SZ</v>
          </cell>
          <cell r="C494">
            <v>0</v>
          </cell>
          <cell r="D494" t="str">
            <v>SZ2461 8MM SQUARE SPINDLE</v>
          </cell>
          <cell r="E494">
            <v>1</v>
          </cell>
          <cell r="F494">
            <v>0</v>
          </cell>
          <cell r="G494">
            <v>0</v>
          </cell>
          <cell r="H494">
            <v>0</v>
          </cell>
          <cell r="I494">
            <v>570</v>
          </cell>
          <cell r="J494">
            <v>2.7720000000000002</v>
          </cell>
        </row>
        <row r="495">
          <cell r="A495">
            <v>2462000</v>
          </cell>
          <cell r="B495" t="str">
            <v>SZ</v>
          </cell>
          <cell r="C495">
            <v>0</v>
          </cell>
          <cell r="D495" t="str">
            <v>SZ2462 7MM TRIANGULAR INSERT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570</v>
          </cell>
          <cell r="J495">
            <v>2.7720000000000002</v>
          </cell>
        </row>
        <row r="496">
          <cell r="A496">
            <v>2463000</v>
          </cell>
          <cell r="B496" t="str">
            <v>SZ</v>
          </cell>
          <cell r="C496">
            <v>0</v>
          </cell>
          <cell r="D496" t="str">
            <v>SZ2463 8MM TRIANGULAR INSERT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570</v>
          </cell>
          <cell r="J496">
            <v>2.7720000000000002</v>
          </cell>
        </row>
        <row r="497">
          <cell r="A497">
            <v>2464000</v>
          </cell>
          <cell r="B497" t="str">
            <v>SZ</v>
          </cell>
          <cell r="C497">
            <v>0</v>
          </cell>
          <cell r="D497" t="str">
            <v>SZ2464 SCREWDRIVER INSERT FOR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570</v>
          </cell>
          <cell r="J497">
            <v>2.7720000000000002</v>
          </cell>
        </row>
        <row r="498">
          <cell r="A498">
            <v>2465000</v>
          </cell>
          <cell r="B498" t="str">
            <v>SZ</v>
          </cell>
          <cell r="C498">
            <v>0</v>
          </cell>
          <cell r="D498" t="str">
            <v>SZ2465 DAIMER-BENZ LOCK INSERT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570</v>
          </cell>
          <cell r="J498">
            <v>2.7720000000000002</v>
          </cell>
        </row>
        <row r="499">
          <cell r="A499">
            <v>2466000</v>
          </cell>
          <cell r="B499" t="str">
            <v>SZ</v>
          </cell>
          <cell r="C499">
            <v>0</v>
          </cell>
          <cell r="D499" t="str">
            <v>SZ2466 DOUBLE BIT LOCK PLUG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570</v>
          </cell>
          <cell r="J499">
            <v>2.6145000000000005</v>
          </cell>
        </row>
        <row r="500">
          <cell r="A500">
            <v>2467000</v>
          </cell>
          <cell r="B500" t="str">
            <v>SZ</v>
          </cell>
          <cell r="C500">
            <v>0</v>
          </cell>
          <cell r="D500" t="str">
            <v>SZ2467 YALE TYPE LOCK PLUG FOR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565</v>
          </cell>
          <cell r="J500">
            <v>9.6074999999999999</v>
          </cell>
        </row>
        <row r="501">
          <cell r="A501">
            <v>2468000</v>
          </cell>
          <cell r="B501" t="str">
            <v>SZ</v>
          </cell>
          <cell r="C501">
            <v>0</v>
          </cell>
          <cell r="D501" t="str">
            <v>SZ2468 PRESS BUTTON LOCK PLUG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565</v>
          </cell>
          <cell r="J501">
            <v>5.88</v>
          </cell>
        </row>
        <row r="502">
          <cell r="A502">
            <v>2469000</v>
          </cell>
          <cell r="B502" t="str">
            <v>SZ</v>
          </cell>
          <cell r="C502">
            <v>0</v>
          </cell>
          <cell r="D502" t="str">
            <v>SZ2469 KEY LOCKING PUSH BUTTON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565</v>
          </cell>
          <cell r="J502">
            <v>12.3795</v>
          </cell>
        </row>
        <row r="503">
          <cell r="A503">
            <v>2470000</v>
          </cell>
          <cell r="B503" t="str">
            <v>SZ</v>
          </cell>
          <cell r="C503">
            <v>0</v>
          </cell>
          <cell r="D503" t="str">
            <v>SZ2470 STAINLESS STEEL CANOPY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580</v>
          </cell>
          <cell r="J503">
            <v>52.573500000000003</v>
          </cell>
        </row>
        <row r="504">
          <cell r="A504">
            <v>2471000</v>
          </cell>
          <cell r="B504" t="str">
            <v>SZ</v>
          </cell>
          <cell r="C504">
            <v>0</v>
          </cell>
          <cell r="D504" t="str">
            <v>SZ2471 STAINLESS STEEL CANOPY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580</v>
          </cell>
          <cell r="J504">
            <v>62.79</v>
          </cell>
        </row>
        <row r="505">
          <cell r="A505">
            <v>2472000</v>
          </cell>
          <cell r="B505" t="str">
            <v>SZ</v>
          </cell>
          <cell r="C505">
            <v>0</v>
          </cell>
          <cell r="D505" t="str">
            <v>SZ2472 STAINLESS STEEL CANOPY</v>
          </cell>
          <cell r="E505">
            <v>1</v>
          </cell>
          <cell r="F505">
            <v>0</v>
          </cell>
          <cell r="G505">
            <v>0</v>
          </cell>
          <cell r="H505">
            <v>0</v>
          </cell>
          <cell r="I505">
            <v>580</v>
          </cell>
          <cell r="J505">
            <v>61.015500000000003</v>
          </cell>
        </row>
        <row r="506">
          <cell r="A506">
            <v>2473000</v>
          </cell>
          <cell r="B506" t="str">
            <v>SZ</v>
          </cell>
          <cell r="C506">
            <v>0</v>
          </cell>
          <cell r="D506" t="str">
            <v>SZ2473 STAINLESS STEEL CANOPY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580</v>
          </cell>
          <cell r="J506">
            <v>68.103000000000009</v>
          </cell>
        </row>
        <row r="507">
          <cell r="A507">
            <v>2474000</v>
          </cell>
          <cell r="B507" t="str">
            <v>SZ</v>
          </cell>
          <cell r="C507">
            <v>0</v>
          </cell>
          <cell r="D507" t="str">
            <v>SZ2474 STAINLESS STEEL CANOPY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580</v>
          </cell>
          <cell r="J507">
            <v>87.790500000000009</v>
          </cell>
        </row>
        <row r="508">
          <cell r="A508">
            <v>2475000</v>
          </cell>
          <cell r="B508" t="str">
            <v>SZ</v>
          </cell>
          <cell r="C508">
            <v>0</v>
          </cell>
          <cell r="D508" t="str">
            <v>SZ2475 STAINLESS STEEL CANOPY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580</v>
          </cell>
          <cell r="J508">
            <v>93.250500000000002</v>
          </cell>
        </row>
        <row r="509">
          <cell r="A509">
            <v>2476000</v>
          </cell>
          <cell r="B509" t="str">
            <v>SZ</v>
          </cell>
          <cell r="C509">
            <v>0</v>
          </cell>
          <cell r="D509" t="str">
            <v>SZ2476 LOCK COVER (PK OF 2)</v>
          </cell>
          <cell r="E509">
            <v>2</v>
          </cell>
          <cell r="F509">
            <v>0</v>
          </cell>
          <cell r="G509">
            <v>0</v>
          </cell>
          <cell r="H509">
            <v>0</v>
          </cell>
          <cell r="I509">
            <v>572</v>
          </cell>
          <cell r="J509">
            <v>20.138999999999999</v>
          </cell>
        </row>
        <row r="510">
          <cell r="A510">
            <v>2477000</v>
          </cell>
          <cell r="B510" t="str">
            <v>SZ</v>
          </cell>
          <cell r="C510">
            <v>0</v>
          </cell>
          <cell r="D510" t="str">
            <v>SZ2477 COVER PLATE FOR 24 POLE</v>
          </cell>
          <cell r="E510">
            <v>20</v>
          </cell>
          <cell r="F510">
            <v>0</v>
          </cell>
          <cell r="G510">
            <v>0</v>
          </cell>
          <cell r="H510">
            <v>0</v>
          </cell>
          <cell r="I510">
            <v>540</v>
          </cell>
          <cell r="J510">
            <v>37.348500000000001</v>
          </cell>
        </row>
        <row r="511">
          <cell r="A511">
            <v>2478000</v>
          </cell>
          <cell r="B511" t="str">
            <v>SZ</v>
          </cell>
          <cell r="C511">
            <v>0</v>
          </cell>
          <cell r="D511" t="str">
            <v>SZ2478 COVER PLATE FOR 16 POLE</v>
          </cell>
          <cell r="E511">
            <v>20</v>
          </cell>
          <cell r="F511">
            <v>0</v>
          </cell>
          <cell r="G511">
            <v>0</v>
          </cell>
          <cell r="H511">
            <v>0</v>
          </cell>
          <cell r="I511">
            <v>540</v>
          </cell>
          <cell r="J511">
            <v>37.348500000000001</v>
          </cell>
        </row>
        <row r="512">
          <cell r="A512">
            <v>2479000</v>
          </cell>
          <cell r="B512" t="str">
            <v>SZ</v>
          </cell>
          <cell r="C512">
            <v>0</v>
          </cell>
          <cell r="D512" t="str">
            <v>SZ2479 24-16 POLE ADAPTOR FOR</v>
          </cell>
          <cell r="E512">
            <v>5</v>
          </cell>
          <cell r="F512">
            <v>0</v>
          </cell>
          <cell r="G512">
            <v>0</v>
          </cell>
          <cell r="H512">
            <v>0</v>
          </cell>
          <cell r="I512">
            <v>540</v>
          </cell>
          <cell r="J512">
            <v>17.671499999999998</v>
          </cell>
        </row>
        <row r="513">
          <cell r="A513">
            <v>2480000</v>
          </cell>
          <cell r="B513" t="str">
            <v>SZ</v>
          </cell>
          <cell r="C513">
            <v>0</v>
          </cell>
          <cell r="D513" t="str">
            <v>SZ2480 24-10 POLE ADAPTOR FOR</v>
          </cell>
          <cell r="E513">
            <v>5</v>
          </cell>
          <cell r="F513">
            <v>0</v>
          </cell>
          <cell r="G513">
            <v>0</v>
          </cell>
          <cell r="H513">
            <v>0</v>
          </cell>
          <cell r="I513">
            <v>540</v>
          </cell>
          <cell r="J513">
            <v>17.671499999999998</v>
          </cell>
        </row>
        <row r="514">
          <cell r="A514">
            <v>2481000</v>
          </cell>
          <cell r="B514" t="str">
            <v>SZ</v>
          </cell>
          <cell r="C514">
            <v>0</v>
          </cell>
          <cell r="D514" t="str">
            <v>SZ2481 24-6 POLE ADAPTOR FOR</v>
          </cell>
          <cell r="E514">
            <v>5</v>
          </cell>
          <cell r="F514">
            <v>0</v>
          </cell>
          <cell r="G514">
            <v>0</v>
          </cell>
          <cell r="H514">
            <v>0</v>
          </cell>
          <cell r="I514">
            <v>540</v>
          </cell>
          <cell r="J514">
            <v>17.671499999999998</v>
          </cell>
        </row>
        <row r="515">
          <cell r="A515">
            <v>2482210</v>
          </cell>
          <cell r="B515" t="str">
            <v>SZ</v>
          </cell>
          <cell r="C515">
            <v>0</v>
          </cell>
          <cell r="D515" t="str">
            <v>SZ USB extension 0.5ml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714</v>
          </cell>
          <cell r="J515">
            <v>38.408999999999999</v>
          </cell>
        </row>
        <row r="516">
          <cell r="A516">
            <v>2482220</v>
          </cell>
          <cell r="B516" t="str">
            <v>SZ</v>
          </cell>
          <cell r="C516">
            <v>0</v>
          </cell>
          <cell r="D516" t="str">
            <v>SZ USB extension 1ml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714</v>
          </cell>
          <cell r="J516">
            <v>40.047000000000004</v>
          </cell>
        </row>
        <row r="517">
          <cell r="A517">
            <v>2482230</v>
          </cell>
          <cell r="B517" t="str">
            <v>SZ</v>
          </cell>
          <cell r="C517">
            <v>0</v>
          </cell>
          <cell r="D517" t="str">
            <v>SZ USB extension 2ml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714</v>
          </cell>
          <cell r="J517">
            <v>41.695500000000003</v>
          </cell>
        </row>
        <row r="518">
          <cell r="A518">
            <v>2482300</v>
          </cell>
          <cell r="B518" t="str">
            <v>SZ</v>
          </cell>
          <cell r="C518">
            <v>0</v>
          </cell>
          <cell r="D518" t="str">
            <v>SZ Interface flaps (1)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715</v>
          </cell>
          <cell r="J518">
            <v>21.430500000000002</v>
          </cell>
        </row>
        <row r="519">
          <cell r="A519">
            <v>2482310</v>
          </cell>
          <cell r="B519" t="str">
            <v>SZ</v>
          </cell>
          <cell r="C519">
            <v>0</v>
          </cell>
          <cell r="D519" t="str">
            <v>SZ Interface flaps (2)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715</v>
          </cell>
          <cell r="J519">
            <v>32.392500000000005</v>
          </cell>
        </row>
        <row r="520">
          <cell r="A520">
            <v>2482320</v>
          </cell>
          <cell r="B520" t="str">
            <v>SZ</v>
          </cell>
          <cell r="C520">
            <v>0</v>
          </cell>
          <cell r="D520" t="str">
            <v>SZ Interface flaps (3)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715</v>
          </cell>
          <cell r="J520">
            <v>24.465000000000003</v>
          </cell>
        </row>
        <row r="521">
          <cell r="A521">
            <v>2482330</v>
          </cell>
          <cell r="B521" t="str">
            <v>SZ</v>
          </cell>
          <cell r="C521">
            <v>0</v>
          </cell>
          <cell r="D521" t="str">
            <v>SZ Interface flaps (4)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715</v>
          </cell>
          <cell r="J521">
            <v>37.096499999999999</v>
          </cell>
        </row>
        <row r="522">
          <cell r="A522">
            <v>2482400</v>
          </cell>
          <cell r="B522" t="str">
            <v>SZ</v>
          </cell>
          <cell r="C522">
            <v>0</v>
          </cell>
          <cell r="D522" t="str">
            <v>SZ Interface flaps (5)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715</v>
          </cell>
          <cell r="J522">
            <v>17.314499999999999</v>
          </cell>
        </row>
        <row r="523">
          <cell r="A523">
            <v>2482410</v>
          </cell>
          <cell r="B523" t="str">
            <v>SZ</v>
          </cell>
          <cell r="C523">
            <v>0</v>
          </cell>
          <cell r="D523" t="str">
            <v>SZ Interface flaps (6)</v>
          </cell>
          <cell r="E523">
            <v>1</v>
          </cell>
          <cell r="F523">
            <v>0</v>
          </cell>
          <cell r="G523">
            <v>0</v>
          </cell>
          <cell r="H523">
            <v>0</v>
          </cell>
          <cell r="I523">
            <v>715</v>
          </cell>
          <cell r="J523">
            <v>30.198000000000004</v>
          </cell>
        </row>
        <row r="524">
          <cell r="A524">
            <v>2482500</v>
          </cell>
          <cell r="B524" t="str">
            <v>SZ</v>
          </cell>
          <cell r="C524">
            <v>0</v>
          </cell>
          <cell r="D524" t="str">
            <v>SZ Interface flaps (7)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715</v>
          </cell>
          <cell r="J524">
            <v>26.355000000000004</v>
          </cell>
        </row>
        <row r="525">
          <cell r="A525">
            <v>2482510</v>
          </cell>
          <cell r="B525" t="str">
            <v>SZ</v>
          </cell>
          <cell r="C525">
            <v>0</v>
          </cell>
          <cell r="D525" t="str">
            <v>SZ Interface flaps (8)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715</v>
          </cell>
          <cell r="J525">
            <v>18.679500000000001</v>
          </cell>
        </row>
        <row r="526">
          <cell r="A526">
            <v>2482540</v>
          </cell>
          <cell r="B526" t="str">
            <v>SZ</v>
          </cell>
          <cell r="C526">
            <v>0</v>
          </cell>
          <cell r="D526" t="str">
            <v>SZ Interface flaps (11)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715</v>
          </cell>
          <cell r="J526">
            <v>63.430500000000002</v>
          </cell>
        </row>
        <row r="527">
          <cell r="A527">
            <v>2482550</v>
          </cell>
          <cell r="B527" t="str">
            <v>SZ</v>
          </cell>
          <cell r="C527">
            <v>0</v>
          </cell>
          <cell r="D527" t="str">
            <v>SZ Interface flaps (13)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715</v>
          </cell>
          <cell r="J527">
            <v>40.372500000000002</v>
          </cell>
        </row>
        <row r="528">
          <cell r="A528">
            <v>2482560</v>
          </cell>
          <cell r="B528" t="str">
            <v>SZ</v>
          </cell>
          <cell r="C528">
            <v>0</v>
          </cell>
          <cell r="D528" t="str">
            <v>SZ Interface flaps (13)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715</v>
          </cell>
          <cell r="J528">
            <v>40.372500000000002</v>
          </cell>
        </row>
        <row r="529">
          <cell r="A529">
            <v>2482570</v>
          </cell>
          <cell r="B529" t="str">
            <v>SZ</v>
          </cell>
          <cell r="C529">
            <v>0</v>
          </cell>
          <cell r="D529" t="str">
            <v>SZ Interface flaps (14)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715</v>
          </cell>
          <cell r="J529">
            <v>65.918999999999997</v>
          </cell>
        </row>
        <row r="530">
          <cell r="A530">
            <v>2482590</v>
          </cell>
          <cell r="B530" t="str">
            <v>SZ</v>
          </cell>
          <cell r="C530">
            <v>0</v>
          </cell>
          <cell r="D530" t="str">
            <v>SZ Interface flaps (16)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715</v>
          </cell>
          <cell r="J530">
            <v>4.3680000000000003</v>
          </cell>
        </row>
        <row r="531">
          <cell r="A531">
            <v>2482700</v>
          </cell>
          <cell r="B531">
            <v>0</v>
          </cell>
          <cell r="C531">
            <v>0</v>
          </cell>
          <cell r="D531" t="str">
            <v>Interface extension   0,5mlL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714</v>
          </cell>
          <cell r="J531">
            <v>37.180499999999995</v>
          </cell>
        </row>
        <row r="532">
          <cell r="A532">
            <v>2482710</v>
          </cell>
          <cell r="B532">
            <v>0</v>
          </cell>
          <cell r="C532">
            <v>0</v>
          </cell>
          <cell r="D532" t="str">
            <v>Interface extension  1,0mL</v>
          </cell>
          <cell r="E532">
            <v>1</v>
          </cell>
          <cell r="F532">
            <v>0</v>
          </cell>
          <cell r="G532">
            <v>0</v>
          </cell>
          <cell r="H532">
            <v>0</v>
          </cell>
          <cell r="I532">
            <v>714</v>
          </cell>
          <cell r="J532">
            <v>38.608500000000006</v>
          </cell>
        </row>
        <row r="533">
          <cell r="A533">
            <v>2482720</v>
          </cell>
          <cell r="B533">
            <v>0</v>
          </cell>
          <cell r="C533">
            <v>0</v>
          </cell>
          <cell r="D533" t="str">
            <v>Interface extension  2,0mL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714</v>
          </cell>
          <cell r="J533">
            <v>40.047000000000004</v>
          </cell>
        </row>
        <row r="534">
          <cell r="A534">
            <v>2482730</v>
          </cell>
          <cell r="B534">
            <v>0</v>
          </cell>
          <cell r="C534">
            <v>0</v>
          </cell>
          <cell r="D534" t="str">
            <v>Interface extension jack/jack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714</v>
          </cell>
          <cell r="J534">
            <v>35.763000000000005</v>
          </cell>
        </row>
        <row r="535">
          <cell r="A535">
            <v>2483000</v>
          </cell>
          <cell r="B535" t="str">
            <v>SZ</v>
          </cell>
          <cell r="C535">
            <v>0</v>
          </cell>
          <cell r="D535" t="str">
            <v>SZ2483 DOUBLE BIT INSERT 41MM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570</v>
          </cell>
          <cell r="J535">
            <v>2.9505000000000003</v>
          </cell>
        </row>
        <row r="536">
          <cell r="A536">
            <v>2484000</v>
          </cell>
          <cell r="B536" t="str">
            <v>SZ</v>
          </cell>
          <cell r="C536">
            <v>0</v>
          </cell>
          <cell r="D536" t="str">
            <v>SZ2484 DOUBLE BIT INSERT 47MM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570</v>
          </cell>
          <cell r="J536">
            <v>2.9505000000000003</v>
          </cell>
        </row>
        <row r="537">
          <cell r="A537">
            <v>2485000</v>
          </cell>
          <cell r="B537" t="str">
            <v>SZ</v>
          </cell>
          <cell r="C537">
            <v>0</v>
          </cell>
          <cell r="D537" t="str">
            <v>SZ2485 PLASTIC LEVER HANDLE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569</v>
          </cell>
          <cell r="J537">
            <v>14.7105</v>
          </cell>
        </row>
        <row r="538">
          <cell r="A538">
            <v>2485100</v>
          </cell>
          <cell r="B538" t="str">
            <v>SZ</v>
          </cell>
          <cell r="C538">
            <v>0</v>
          </cell>
          <cell r="D538" t="str">
            <v>SZ plastic handle w/o lock insert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569</v>
          </cell>
          <cell r="J538">
            <v>11.6655</v>
          </cell>
        </row>
        <row r="539">
          <cell r="A539">
            <v>2486300</v>
          </cell>
          <cell r="B539" t="str">
            <v>SZ</v>
          </cell>
          <cell r="C539">
            <v>0</v>
          </cell>
          <cell r="D539" t="str">
            <v>SZ  TORX SCREWS FOR STAINLESS</v>
          </cell>
          <cell r="E539">
            <v>300</v>
          </cell>
          <cell r="F539">
            <v>0</v>
          </cell>
          <cell r="G539">
            <v>0</v>
          </cell>
          <cell r="H539">
            <v>0</v>
          </cell>
          <cell r="I539">
            <v>625</v>
          </cell>
          <cell r="J539">
            <v>35.794500000000006</v>
          </cell>
        </row>
        <row r="540">
          <cell r="A540">
            <v>2486500</v>
          </cell>
          <cell r="B540">
            <v>0</v>
          </cell>
          <cell r="C540">
            <v>0</v>
          </cell>
          <cell r="D540" t="str">
            <v>TORX SCREWS 5.5 X 13 (PK 300)</v>
          </cell>
          <cell r="E540">
            <v>300</v>
          </cell>
          <cell r="F540">
            <v>0</v>
          </cell>
          <cell r="G540">
            <v>0</v>
          </cell>
          <cell r="H540">
            <v>0</v>
          </cell>
          <cell r="I540">
            <v>625</v>
          </cell>
          <cell r="J540">
            <v>34.586999999999996</v>
          </cell>
        </row>
        <row r="541">
          <cell r="A541">
            <v>2487000</v>
          </cell>
          <cell r="B541" t="str">
            <v>SZ</v>
          </cell>
          <cell r="C541">
            <v>0</v>
          </cell>
          <cell r="D541" t="str">
            <v>SZ2487 SELF-TAPPING SCREWS</v>
          </cell>
          <cell r="E541">
            <v>300</v>
          </cell>
          <cell r="F541">
            <v>0</v>
          </cell>
          <cell r="G541">
            <v>0</v>
          </cell>
          <cell r="H541">
            <v>0</v>
          </cell>
          <cell r="I541">
            <v>625</v>
          </cell>
          <cell r="J541">
            <v>54.547500000000007</v>
          </cell>
        </row>
        <row r="542">
          <cell r="A542">
            <v>2488000</v>
          </cell>
          <cell r="B542" t="str">
            <v>SZ</v>
          </cell>
          <cell r="C542">
            <v>0</v>
          </cell>
          <cell r="D542" t="str">
            <v>SZ2488 M5X12 CSK SELF TAPPING</v>
          </cell>
          <cell r="E542">
            <v>500</v>
          </cell>
          <cell r="F542">
            <v>0</v>
          </cell>
          <cell r="G542">
            <v>0</v>
          </cell>
          <cell r="H542">
            <v>0</v>
          </cell>
          <cell r="I542">
            <v>625</v>
          </cell>
          <cell r="J542">
            <v>60.490500000000004</v>
          </cell>
        </row>
        <row r="543">
          <cell r="A543">
            <v>2489000</v>
          </cell>
          <cell r="B543" t="str">
            <v>SZ</v>
          </cell>
          <cell r="C543">
            <v>0</v>
          </cell>
          <cell r="D543" t="str">
            <v>SZ2489 M5X12 CHEESE HEAD SELF</v>
          </cell>
          <cell r="E543">
            <v>500</v>
          </cell>
          <cell r="F543">
            <v>0</v>
          </cell>
          <cell r="G543">
            <v>0</v>
          </cell>
          <cell r="H543">
            <v>0</v>
          </cell>
          <cell r="I543">
            <v>625</v>
          </cell>
          <cell r="J543">
            <v>60.490500000000004</v>
          </cell>
        </row>
        <row r="544">
          <cell r="A544">
            <v>2489500</v>
          </cell>
          <cell r="B544">
            <v>0</v>
          </cell>
          <cell r="C544">
            <v>0</v>
          </cell>
          <cell r="D544" t="str">
            <v>Pan head screw, self-tapping</v>
          </cell>
          <cell r="E544">
            <v>500</v>
          </cell>
          <cell r="F544">
            <v>0</v>
          </cell>
          <cell r="G544">
            <v>0</v>
          </cell>
          <cell r="H544">
            <v>0</v>
          </cell>
          <cell r="I544">
            <v>625</v>
          </cell>
          <cell r="J544">
            <v>62.643000000000001</v>
          </cell>
        </row>
        <row r="545">
          <cell r="A545">
            <v>2493000</v>
          </cell>
          <cell r="B545">
            <v>0</v>
          </cell>
          <cell r="C545">
            <v>0</v>
          </cell>
          <cell r="D545" t="str">
            <v>LOCK COVER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571</v>
          </cell>
          <cell r="J545">
            <v>29.883000000000003</v>
          </cell>
        </row>
        <row r="546">
          <cell r="A546">
            <v>2493500</v>
          </cell>
          <cell r="B546">
            <v>0</v>
          </cell>
          <cell r="C546">
            <v>0</v>
          </cell>
          <cell r="D546" t="str">
            <v>LOCKOUT HASP  (PK OF 2)</v>
          </cell>
          <cell r="E546">
            <v>2</v>
          </cell>
          <cell r="F546">
            <v>0</v>
          </cell>
          <cell r="G546">
            <v>0</v>
          </cell>
          <cell r="H546">
            <v>0</v>
          </cell>
          <cell r="I546">
            <v>572</v>
          </cell>
          <cell r="J546">
            <v>40.067999999999998</v>
          </cell>
        </row>
        <row r="547">
          <cell r="A547">
            <v>2500200</v>
          </cell>
          <cell r="B547" t="str">
            <v>SZ</v>
          </cell>
          <cell r="C547">
            <v>0</v>
          </cell>
          <cell r="D547" t="str">
            <v>SZ System Light LED 900</v>
          </cell>
          <cell r="E547">
            <v>1</v>
          </cell>
          <cell r="F547">
            <v>0</v>
          </cell>
          <cell r="G547">
            <v>28</v>
          </cell>
          <cell r="H547">
            <v>0</v>
          </cell>
          <cell r="I547">
            <v>0</v>
          </cell>
          <cell r="J547">
            <v>92.620499999999993</v>
          </cell>
        </row>
        <row r="548">
          <cell r="A548">
            <v>2500210</v>
          </cell>
          <cell r="B548" t="str">
            <v>SZ</v>
          </cell>
          <cell r="C548">
            <v>0</v>
          </cell>
          <cell r="D548" t="str">
            <v>SZ System Light LED 900</v>
          </cell>
          <cell r="E548">
            <v>1</v>
          </cell>
          <cell r="F548">
            <v>0</v>
          </cell>
          <cell r="G548">
            <v>28</v>
          </cell>
          <cell r="H548">
            <v>0</v>
          </cell>
          <cell r="I548">
            <v>0</v>
          </cell>
          <cell r="J548">
            <v>95.907000000000011</v>
          </cell>
        </row>
        <row r="549">
          <cell r="A549">
            <v>2500220</v>
          </cell>
          <cell r="B549" t="str">
            <v>SZ</v>
          </cell>
          <cell r="C549">
            <v>0</v>
          </cell>
          <cell r="D549" t="str">
            <v>SZ System Light LED 900</v>
          </cell>
          <cell r="E549">
            <v>1</v>
          </cell>
          <cell r="F549">
            <v>0</v>
          </cell>
          <cell r="G549">
            <v>28</v>
          </cell>
          <cell r="H549">
            <v>0</v>
          </cell>
          <cell r="I549">
            <v>0</v>
          </cell>
          <cell r="J549">
            <v>92.620499999999993</v>
          </cell>
        </row>
        <row r="550">
          <cell r="A550">
            <v>2500300</v>
          </cell>
          <cell r="B550" t="str">
            <v>SZ</v>
          </cell>
          <cell r="C550">
            <v>0</v>
          </cell>
          <cell r="D550" t="str">
            <v>SZ System Light LED 1200</v>
          </cell>
          <cell r="E550">
            <v>1</v>
          </cell>
          <cell r="F550">
            <v>0</v>
          </cell>
          <cell r="G550">
            <v>28</v>
          </cell>
          <cell r="H550">
            <v>0</v>
          </cell>
          <cell r="I550">
            <v>0</v>
          </cell>
          <cell r="J550">
            <v>149.99250000000001</v>
          </cell>
        </row>
        <row r="551">
          <cell r="A551">
            <v>2500310</v>
          </cell>
          <cell r="B551" t="str">
            <v>SZ</v>
          </cell>
          <cell r="C551">
            <v>0</v>
          </cell>
          <cell r="D551" t="str">
            <v>SZ System Light LED 1200</v>
          </cell>
          <cell r="E551">
            <v>1</v>
          </cell>
          <cell r="F551">
            <v>0</v>
          </cell>
          <cell r="G551">
            <v>28</v>
          </cell>
          <cell r="H551">
            <v>0</v>
          </cell>
          <cell r="I551">
            <v>0</v>
          </cell>
          <cell r="J551">
            <v>155.001</v>
          </cell>
        </row>
        <row r="552">
          <cell r="A552">
            <v>2500400</v>
          </cell>
          <cell r="B552" t="str">
            <v>SZ</v>
          </cell>
          <cell r="C552">
            <v>0</v>
          </cell>
          <cell r="D552" t="str">
            <v>SZ Power supply 3 pole</v>
          </cell>
          <cell r="E552">
            <v>5</v>
          </cell>
          <cell r="F552">
            <v>0</v>
          </cell>
          <cell r="G552">
            <v>29</v>
          </cell>
          <cell r="H552">
            <v>0</v>
          </cell>
          <cell r="I552">
            <v>0</v>
          </cell>
          <cell r="J552">
            <v>27.048000000000002</v>
          </cell>
        </row>
        <row r="553">
          <cell r="A553">
            <v>2500410</v>
          </cell>
          <cell r="B553" t="str">
            <v>SZ</v>
          </cell>
          <cell r="C553">
            <v>0</v>
          </cell>
          <cell r="D553" t="str">
            <v>SZ Power supply 2 pole DC</v>
          </cell>
          <cell r="E553">
            <v>5</v>
          </cell>
          <cell r="F553">
            <v>0</v>
          </cell>
          <cell r="G553">
            <v>29</v>
          </cell>
          <cell r="H553">
            <v>0</v>
          </cell>
          <cell r="I553">
            <v>0</v>
          </cell>
          <cell r="J553">
            <v>32.319000000000003</v>
          </cell>
        </row>
        <row r="554">
          <cell r="A554">
            <v>2500430</v>
          </cell>
          <cell r="B554" t="str">
            <v>SZ</v>
          </cell>
          <cell r="C554">
            <v>0</v>
          </cell>
          <cell r="D554" t="str">
            <v>SZ Through - wiring 3 pole</v>
          </cell>
          <cell r="E554">
            <v>5</v>
          </cell>
          <cell r="F554">
            <v>0</v>
          </cell>
          <cell r="G554">
            <v>29</v>
          </cell>
          <cell r="H554">
            <v>0</v>
          </cell>
          <cell r="I554">
            <v>0</v>
          </cell>
          <cell r="J554">
            <v>33.642000000000003</v>
          </cell>
        </row>
        <row r="555">
          <cell r="A555">
            <v>2500440</v>
          </cell>
          <cell r="B555" t="str">
            <v>SZ</v>
          </cell>
          <cell r="C555">
            <v>0</v>
          </cell>
          <cell r="D555" t="str">
            <v>SZ Through - wiring 2 pole DC</v>
          </cell>
          <cell r="E555">
            <v>5</v>
          </cell>
          <cell r="F555">
            <v>0</v>
          </cell>
          <cell r="G555">
            <v>29</v>
          </cell>
          <cell r="H555">
            <v>0</v>
          </cell>
          <cell r="I555">
            <v>0</v>
          </cell>
          <cell r="J555">
            <v>35.6265</v>
          </cell>
        </row>
        <row r="556">
          <cell r="A556">
            <v>2500460</v>
          </cell>
          <cell r="B556" t="str">
            <v>SZ</v>
          </cell>
          <cell r="C556">
            <v>0</v>
          </cell>
          <cell r="D556" t="str">
            <v>SZ Door - operated switch</v>
          </cell>
          <cell r="E556">
            <v>1</v>
          </cell>
          <cell r="F556">
            <v>0</v>
          </cell>
          <cell r="G556">
            <v>29</v>
          </cell>
          <cell r="H556">
            <v>0</v>
          </cell>
          <cell r="I556">
            <v>0</v>
          </cell>
          <cell r="J556">
            <v>25.599</v>
          </cell>
        </row>
        <row r="557">
          <cell r="A557">
            <v>2500500</v>
          </cell>
          <cell r="B557" t="str">
            <v>SZ</v>
          </cell>
          <cell r="C557">
            <v>0</v>
          </cell>
          <cell r="D557" t="str">
            <v>SZ Power supply 3 pole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24.759</v>
          </cell>
        </row>
        <row r="558">
          <cell r="A558">
            <v>2500530</v>
          </cell>
          <cell r="B558" t="str">
            <v>SZ</v>
          </cell>
          <cell r="C558">
            <v>0</v>
          </cell>
          <cell r="D558" t="str">
            <v>SZ Through - wiring 3 pol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8.9459999999999997</v>
          </cell>
        </row>
        <row r="559">
          <cell r="A559">
            <v>2501500</v>
          </cell>
          <cell r="B559" t="str">
            <v>SZ</v>
          </cell>
          <cell r="C559">
            <v>0</v>
          </cell>
          <cell r="D559" t="str">
            <v>SZ2501 CANOPY FOR AE1031/1038/RAL 7035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580</v>
          </cell>
          <cell r="J559">
            <v>52.625999999999998</v>
          </cell>
        </row>
        <row r="560">
          <cell r="A560">
            <v>2502500</v>
          </cell>
          <cell r="B560" t="str">
            <v>SZ</v>
          </cell>
          <cell r="C560">
            <v>0</v>
          </cell>
          <cell r="D560" t="str">
            <v>SZ2502 CANOPY FOR AE1039/1060 RAL 7035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580</v>
          </cell>
          <cell r="J560">
            <v>66.580500000000001</v>
          </cell>
        </row>
        <row r="561">
          <cell r="A561">
            <v>2503010</v>
          </cell>
          <cell r="B561">
            <v>0</v>
          </cell>
          <cell r="C561">
            <v>0</v>
          </cell>
          <cell r="D561" t="str">
            <v>Wall Bracket Kit 40mm (pk of 4)</v>
          </cell>
          <cell r="E561">
            <v>4</v>
          </cell>
          <cell r="F561">
            <v>0</v>
          </cell>
          <cell r="G561">
            <v>0</v>
          </cell>
          <cell r="H561">
            <v>0</v>
          </cell>
          <cell r="I561">
            <v>587</v>
          </cell>
          <cell r="J561">
            <v>12.621</v>
          </cell>
        </row>
        <row r="562">
          <cell r="A562">
            <v>2504000</v>
          </cell>
          <cell r="B562" t="str">
            <v>SZ</v>
          </cell>
          <cell r="C562">
            <v>0</v>
          </cell>
          <cell r="D562" t="str">
            <v>SZ2504 M5 SELF-TAPPING SCREW</v>
          </cell>
          <cell r="E562">
            <v>500</v>
          </cell>
          <cell r="F562">
            <v>0</v>
          </cell>
          <cell r="G562">
            <v>0</v>
          </cell>
          <cell r="H562">
            <v>0</v>
          </cell>
          <cell r="I562">
            <v>625</v>
          </cell>
          <cell r="J562">
            <v>63.724499999999999</v>
          </cell>
        </row>
        <row r="563">
          <cell r="A563">
            <v>2504500</v>
          </cell>
          <cell r="B563" t="str">
            <v>SZ</v>
          </cell>
          <cell r="C563">
            <v>0</v>
          </cell>
          <cell r="D563" t="str">
            <v>SZ HEX-HEAD SCREWS P. OF 300</v>
          </cell>
          <cell r="E563">
            <v>300</v>
          </cell>
          <cell r="F563">
            <v>0</v>
          </cell>
          <cell r="G563">
            <v>0</v>
          </cell>
          <cell r="H563">
            <v>0</v>
          </cell>
          <cell r="I563">
            <v>625</v>
          </cell>
          <cell r="J563">
            <v>36.981000000000002</v>
          </cell>
        </row>
        <row r="564">
          <cell r="A564">
            <v>2504800</v>
          </cell>
          <cell r="B564">
            <v>0</v>
          </cell>
          <cell r="C564">
            <v>0</v>
          </cell>
          <cell r="D564" t="str">
            <v>MULTI TOOTH SCREW M8 X 12 (PU=300)</v>
          </cell>
          <cell r="E564">
            <v>300</v>
          </cell>
          <cell r="F564">
            <v>0</v>
          </cell>
          <cell r="G564">
            <v>0</v>
          </cell>
          <cell r="H564">
            <v>0</v>
          </cell>
          <cell r="I564">
            <v>625</v>
          </cell>
          <cell r="J564">
            <v>27.310500000000001</v>
          </cell>
        </row>
        <row r="565">
          <cell r="A565">
            <v>2505510</v>
          </cell>
          <cell r="B565" t="str">
            <v>SZ</v>
          </cell>
          <cell r="C565">
            <v>0</v>
          </cell>
          <cell r="D565" t="str">
            <v>SZ Wall angle RAL 7035</v>
          </cell>
          <cell r="E565">
            <v>4</v>
          </cell>
          <cell r="F565">
            <v>0</v>
          </cell>
          <cell r="G565">
            <v>0</v>
          </cell>
          <cell r="H565">
            <v>0</v>
          </cell>
          <cell r="I565">
            <v>588</v>
          </cell>
          <cell r="J565">
            <v>9.8279999999999994</v>
          </cell>
        </row>
        <row r="566">
          <cell r="A566">
            <v>2506100</v>
          </cell>
          <cell r="B566" t="str">
            <v>SZ</v>
          </cell>
          <cell r="C566">
            <v>0</v>
          </cell>
          <cell r="D566" t="str">
            <v>SZ German socket 250V AC pk of 2</v>
          </cell>
          <cell r="E566">
            <v>2</v>
          </cell>
          <cell r="F566">
            <v>0</v>
          </cell>
          <cell r="G566">
            <v>0</v>
          </cell>
          <cell r="H566">
            <v>0</v>
          </cell>
          <cell r="I566">
            <v>424</v>
          </cell>
          <cell r="J566">
            <v>16.453500000000002</v>
          </cell>
        </row>
        <row r="567">
          <cell r="A567">
            <v>2507100</v>
          </cell>
          <cell r="B567">
            <v>0</v>
          </cell>
          <cell r="C567">
            <v>0</v>
          </cell>
          <cell r="D567" t="str">
            <v>SOCKETS FOR POWER SUPPLY</v>
          </cell>
          <cell r="E567">
            <v>5</v>
          </cell>
          <cell r="F567">
            <v>0</v>
          </cell>
          <cell r="G567">
            <v>0</v>
          </cell>
          <cell r="H567">
            <v>0</v>
          </cell>
          <cell r="I567">
            <v>639</v>
          </cell>
          <cell r="J567">
            <v>34.723500000000001</v>
          </cell>
        </row>
        <row r="568">
          <cell r="A568">
            <v>2507200</v>
          </cell>
          <cell r="B568">
            <v>0</v>
          </cell>
          <cell r="C568">
            <v>0</v>
          </cell>
          <cell r="D568" t="str">
            <v>PLUGS FOR THROUGH-WIRING</v>
          </cell>
          <cell r="E568">
            <v>5</v>
          </cell>
          <cell r="F568">
            <v>0</v>
          </cell>
          <cell r="G568">
            <v>0</v>
          </cell>
          <cell r="H568">
            <v>0</v>
          </cell>
          <cell r="I568">
            <v>639</v>
          </cell>
          <cell r="J568">
            <v>34.1355</v>
          </cell>
        </row>
        <row r="569">
          <cell r="A569">
            <v>2507300</v>
          </cell>
          <cell r="B569">
            <v>0</v>
          </cell>
          <cell r="C569">
            <v>0</v>
          </cell>
          <cell r="D569" t="str">
            <v>T DISTRIBUTOR WITH 2 SOCKETS,</v>
          </cell>
          <cell r="E569">
            <v>5</v>
          </cell>
          <cell r="F569">
            <v>0</v>
          </cell>
          <cell r="G569">
            <v>0</v>
          </cell>
          <cell r="H569">
            <v>0</v>
          </cell>
          <cell r="I569">
            <v>639</v>
          </cell>
          <cell r="J569">
            <v>30.408000000000001</v>
          </cell>
        </row>
        <row r="570">
          <cell r="A570">
            <v>2507400</v>
          </cell>
          <cell r="B570">
            <v>0</v>
          </cell>
          <cell r="C570">
            <v>0</v>
          </cell>
          <cell r="D570" t="str">
            <v>PLUG FOR PS4127 SWITCH (PK 5)</v>
          </cell>
          <cell r="E570">
            <v>5</v>
          </cell>
          <cell r="F570">
            <v>0</v>
          </cell>
          <cell r="G570">
            <v>0</v>
          </cell>
          <cell r="H570">
            <v>0</v>
          </cell>
          <cell r="I570">
            <v>639</v>
          </cell>
          <cell r="J570">
            <v>18.742500000000003</v>
          </cell>
        </row>
        <row r="571">
          <cell r="A571">
            <v>2507500</v>
          </cell>
          <cell r="B571" t="str">
            <v>SZ</v>
          </cell>
          <cell r="C571">
            <v>0</v>
          </cell>
          <cell r="D571" t="str">
            <v>SZ CONNECTION COMPONENT WITH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639</v>
          </cell>
          <cell r="J571">
            <v>34.1355</v>
          </cell>
        </row>
        <row r="572">
          <cell r="A572">
            <v>2508010</v>
          </cell>
          <cell r="B572">
            <v>0</v>
          </cell>
          <cell r="C572">
            <v>0</v>
          </cell>
          <cell r="D572" t="str">
            <v>Wall Bracket Kit 10mm (pk of 4)</v>
          </cell>
          <cell r="E572">
            <v>4</v>
          </cell>
          <cell r="F572">
            <v>0</v>
          </cell>
          <cell r="G572">
            <v>0</v>
          </cell>
          <cell r="H572">
            <v>0</v>
          </cell>
          <cell r="I572">
            <v>587</v>
          </cell>
          <cell r="J572">
            <v>12.621</v>
          </cell>
        </row>
        <row r="573">
          <cell r="A573">
            <v>2508100</v>
          </cell>
          <cell r="B573" t="str">
            <v>SZ</v>
          </cell>
          <cell r="C573">
            <v>0</v>
          </cell>
          <cell r="D573" t="str">
            <v>SZ Wall mounting bracket for AE</v>
          </cell>
          <cell r="E573">
            <v>4</v>
          </cell>
          <cell r="F573">
            <v>0</v>
          </cell>
          <cell r="G573">
            <v>0</v>
          </cell>
          <cell r="H573">
            <v>0</v>
          </cell>
          <cell r="I573">
            <v>587</v>
          </cell>
          <cell r="J573">
            <v>11.6235</v>
          </cell>
        </row>
        <row r="574">
          <cell r="A574">
            <v>2509000</v>
          </cell>
          <cell r="B574" t="str">
            <v>SZ</v>
          </cell>
          <cell r="C574">
            <v>0</v>
          </cell>
          <cell r="D574" t="str">
            <v>SZ2509 EYE BOLT PACK OF 4</v>
          </cell>
          <cell r="E574">
            <v>4</v>
          </cell>
          <cell r="F574">
            <v>0</v>
          </cell>
          <cell r="G574">
            <v>0</v>
          </cell>
          <cell r="H574">
            <v>0</v>
          </cell>
          <cell r="I574">
            <v>586</v>
          </cell>
          <cell r="J574">
            <v>23.415000000000003</v>
          </cell>
        </row>
        <row r="575">
          <cell r="A575">
            <v>2509500</v>
          </cell>
          <cell r="B575" t="str">
            <v>CM</v>
          </cell>
          <cell r="C575">
            <v>0</v>
          </cell>
          <cell r="D575" t="str">
            <v>CM Eyebolts &amp; reinforcement pates (pk 2)</v>
          </cell>
          <cell r="E575">
            <v>2</v>
          </cell>
          <cell r="F575">
            <v>0</v>
          </cell>
          <cell r="G575">
            <v>0</v>
          </cell>
          <cell r="H575">
            <v>0</v>
          </cell>
          <cell r="I575">
            <v>586</v>
          </cell>
          <cell r="J575">
            <v>13.419</v>
          </cell>
        </row>
        <row r="576">
          <cell r="A576">
            <v>2510000</v>
          </cell>
          <cell r="B576" t="str">
            <v>SZ</v>
          </cell>
          <cell r="C576">
            <v>0</v>
          </cell>
          <cell r="D576" t="str">
            <v>SZ2510 A4 WIRING PLAN POCKET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577</v>
          </cell>
          <cell r="J576">
            <v>10.048500000000001</v>
          </cell>
        </row>
        <row r="577">
          <cell r="A577">
            <v>2511500</v>
          </cell>
          <cell r="B577" t="str">
            <v>SZ</v>
          </cell>
          <cell r="C577">
            <v>0</v>
          </cell>
          <cell r="D577" t="str">
            <v>SZ2511 CANOPY FOR AE1339/1360/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580</v>
          </cell>
          <cell r="J577">
            <v>71.410500000000013</v>
          </cell>
        </row>
        <row r="578">
          <cell r="A578">
            <v>2512000</v>
          </cell>
          <cell r="B578" t="str">
            <v>SZ</v>
          </cell>
          <cell r="C578">
            <v>0</v>
          </cell>
          <cell r="D578" t="str">
            <v>SZ2512 A3 WIRING PLAN POCKET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577</v>
          </cell>
          <cell r="J578">
            <v>13.020000000000001</v>
          </cell>
        </row>
        <row r="579">
          <cell r="A579">
            <v>2513000</v>
          </cell>
          <cell r="B579" t="str">
            <v>SZ</v>
          </cell>
          <cell r="C579">
            <v>0</v>
          </cell>
          <cell r="D579" t="str">
            <v>SZ2513 A3 WIRING PLAN POCKET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577</v>
          </cell>
          <cell r="J579">
            <v>10.048500000000001</v>
          </cell>
        </row>
        <row r="580">
          <cell r="A580">
            <v>2514000</v>
          </cell>
          <cell r="B580" t="str">
            <v>SZ</v>
          </cell>
          <cell r="C580">
            <v>0</v>
          </cell>
          <cell r="D580" t="str">
            <v>SZ2514 A4 WIRING PLAN POCKET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577</v>
          </cell>
          <cell r="J580">
            <v>8.2110000000000003</v>
          </cell>
        </row>
        <row r="581">
          <cell r="A581">
            <v>2514500</v>
          </cell>
          <cell r="B581" t="str">
            <v>SZ</v>
          </cell>
          <cell r="C581">
            <v>0</v>
          </cell>
          <cell r="D581" t="str">
            <v>SZ PLASTIC PLAN HOLDER FOR AE</v>
          </cell>
          <cell r="E581">
            <v>1</v>
          </cell>
          <cell r="F581">
            <v>0</v>
          </cell>
          <cell r="G581">
            <v>0</v>
          </cell>
          <cell r="H581">
            <v>0</v>
          </cell>
          <cell r="I581">
            <v>577</v>
          </cell>
          <cell r="J581">
            <v>19.099500000000003</v>
          </cell>
        </row>
        <row r="582">
          <cell r="A582">
            <v>2514600</v>
          </cell>
          <cell r="B582" t="str">
            <v>SZ</v>
          </cell>
          <cell r="C582">
            <v>0</v>
          </cell>
          <cell r="D582" t="str">
            <v>SZ PLASTIC PLAN HOLDER FOR AE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577</v>
          </cell>
          <cell r="J582">
            <v>19.782</v>
          </cell>
        </row>
        <row r="583">
          <cell r="A583">
            <v>2514800</v>
          </cell>
          <cell r="B583" t="str">
            <v>SZ</v>
          </cell>
          <cell r="C583">
            <v>0</v>
          </cell>
          <cell r="D583" t="str">
            <v>SZ PLASTIC PLAN HOLDER FOR AE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577</v>
          </cell>
          <cell r="J583">
            <v>21.2835</v>
          </cell>
        </row>
        <row r="584">
          <cell r="A584">
            <v>2515000</v>
          </cell>
          <cell r="B584" t="str">
            <v>SZ</v>
          </cell>
          <cell r="C584">
            <v>0</v>
          </cell>
          <cell r="D584" t="str">
            <v>SZ2515 A5 WIRING PLAN POCKET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577</v>
          </cell>
          <cell r="J584">
            <v>6.9719999999999995</v>
          </cell>
        </row>
        <row r="585">
          <cell r="A585">
            <v>2519000</v>
          </cell>
          <cell r="B585" t="str">
            <v>SZ</v>
          </cell>
          <cell r="C585">
            <v>0</v>
          </cell>
          <cell r="D585" t="str">
            <v>SZ2519 DOOR STAY FOR AE</v>
          </cell>
          <cell r="E585">
            <v>5</v>
          </cell>
          <cell r="F585">
            <v>0</v>
          </cell>
          <cell r="G585">
            <v>0</v>
          </cell>
          <cell r="H585">
            <v>0</v>
          </cell>
          <cell r="I585">
            <v>578</v>
          </cell>
          <cell r="J585">
            <v>33.81</v>
          </cell>
        </row>
        <row r="586">
          <cell r="A586">
            <v>2519200</v>
          </cell>
          <cell r="B586" t="str">
            <v>CM</v>
          </cell>
          <cell r="C586">
            <v>0</v>
          </cell>
          <cell r="D586" t="str">
            <v>CM Door stay pk of 2</v>
          </cell>
          <cell r="E586">
            <v>2</v>
          </cell>
          <cell r="F586">
            <v>0</v>
          </cell>
          <cell r="G586">
            <v>0</v>
          </cell>
          <cell r="H586">
            <v>0</v>
          </cell>
          <cell r="I586">
            <v>578</v>
          </cell>
          <cell r="J586">
            <v>21.9345</v>
          </cell>
        </row>
        <row r="587">
          <cell r="A587">
            <v>2520000</v>
          </cell>
          <cell r="B587" t="str">
            <v>SZ</v>
          </cell>
          <cell r="C587">
            <v>0</v>
          </cell>
          <cell r="D587" t="str">
            <v>SZ2520 RITTAL STANDARD DOUBLE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570</v>
          </cell>
          <cell r="J587">
            <v>5.88</v>
          </cell>
        </row>
        <row r="588">
          <cell r="A588">
            <v>2521000</v>
          </cell>
          <cell r="B588" t="str">
            <v>SZ</v>
          </cell>
          <cell r="C588">
            <v>0</v>
          </cell>
          <cell r="D588" t="str">
            <v>SZ2521 DAIMLER-BENZ KEY FOR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573</v>
          </cell>
          <cell r="J588">
            <v>3.7380000000000004</v>
          </cell>
        </row>
        <row r="589">
          <cell r="A589">
            <v>2522000</v>
          </cell>
          <cell r="B589" t="str">
            <v>SZ</v>
          </cell>
          <cell r="C589">
            <v>0</v>
          </cell>
          <cell r="D589" t="str">
            <v>SZ2522 DAIMLER-BENZ PLUG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570</v>
          </cell>
          <cell r="J589">
            <v>2.6145000000000005</v>
          </cell>
        </row>
        <row r="590">
          <cell r="A590">
            <v>2523000</v>
          </cell>
          <cell r="B590" t="str">
            <v>SZ</v>
          </cell>
          <cell r="C590">
            <v>0</v>
          </cell>
          <cell r="D590" t="str">
            <v>SZ2523 7MM SQUARE INSERT</v>
          </cell>
          <cell r="E590">
            <v>1</v>
          </cell>
          <cell r="F590">
            <v>0</v>
          </cell>
          <cell r="G590">
            <v>0</v>
          </cell>
          <cell r="H590">
            <v>0</v>
          </cell>
          <cell r="I590">
            <v>570</v>
          </cell>
          <cell r="J590">
            <v>2.7720000000000002</v>
          </cell>
        </row>
        <row r="591">
          <cell r="A591">
            <v>2525000</v>
          </cell>
          <cell r="B591" t="str">
            <v>SZ</v>
          </cell>
          <cell r="C591">
            <v>0</v>
          </cell>
          <cell r="D591" t="str">
            <v>SZ2525 YALE TYPE INSERT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571</v>
          </cell>
          <cell r="J591">
            <v>8.2110000000000003</v>
          </cell>
        </row>
        <row r="592">
          <cell r="A592">
            <v>2526000</v>
          </cell>
          <cell r="B592" t="str">
            <v>SZ</v>
          </cell>
          <cell r="C592">
            <v>0</v>
          </cell>
          <cell r="D592" t="str">
            <v>SZ2526 8MM SQUARE INSERT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570</v>
          </cell>
          <cell r="J592">
            <v>2.7720000000000002</v>
          </cell>
        </row>
        <row r="593">
          <cell r="A593">
            <v>2527000</v>
          </cell>
          <cell r="B593" t="str">
            <v>SZ</v>
          </cell>
          <cell r="C593">
            <v>0</v>
          </cell>
          <cell r="D593" t="str">
            <v>SZ2527 7MM TRIANGULAR INSTERT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570</v>
          </cell>
          <cell r="J593">
            <v>2.7720000000000002</v>
          </cell>
        </row>
        <row r="594">
          <cell r="A594">
            <v>2528000</v>
          </cell>
          <cell r="B594" t="str">
            <v>SZ</v>
          </cell>
          <cell r="C594">
            <v>0</v>
          </cell>
          <cell r="D594" t="str">
            <v>SZ2528 8MM TRIANGULAR INSERT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570</v>
          </cell>
          <cell r="J594">
            <v>2.7720000000000002</v>
          </cell>
        </row>
        <row r="595">
          <cell r="A595">
            <v>2530000</v>
          </cell>
          <cell r="B595" t="str">
            <v>SZ</v>
          </cell>
          <cell r="C595">
            <v>0</v>
          </cell>
          <cell r="D595" t="str">
            <v>SZ2530 CYLINDER CAM LOCK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570</v>
          </cell>
          <cell r="J595">
            <v>11.4975</v>
          </cell>
        </row>
        <row r="596">
          <cell r="A596">
            <v>2531000</v>
          </cell>
          <cell r="B596" t="str">
            <v>SZ</v>
          </cell>
          <cell r="C596">
            <v>0</v>
          </cell>
          <cell r="D596" t="str">
            <v>SZ2531 DOUBLE BIT KEY FOR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573</v>
          </cell>
          <cell r="J596">
            <v>3.8640000000000003</v>
          </cell>
        </row>
        <row r="597">
          <cell r="A597">
            <v>2532000</v>
          </cell>
          <cell r="B597" t="str">
            <v>SZ</v>
          </cell>
          <cell r="C597">
            <v>0</v>
          </cell>
          <cell r="D597" t="str">
            <v>SZ2532 YALE TYPE KEY FOR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573</v>
          </cell>
          <cell r="J597">
            <v>3.8640000000000003</v>
          </cell>
        </row>
        <row r="598">
          <cell r="A598">
            <v>2533000</v>
          </cell>
          <cell r="B598" t="str">
            <v>SZ</v>
          </cell>
          <cell r="C598">
            <v>0</v>
          </cell>
          <cell r="D598" t="str">
            <v>SZ2533 PLAIN PLASTIC HANDLE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569</v>
          </cell>
          <cell r="J598">
            <v>11.770500000000002</v>
          </cell>
        </row>
        <row r="599">
          <cell r="A599">
            <v>2534100</v>
          </cell>
          <cell r="B599">
            <v>0</v>
          </cell>
          <cell r="C599">
            <v>0</v>
          </cell>
          <cell r="D599" t="str">
            <v>SEMI-CYLINDER LOCK RAL 7035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571</v>
          </cell>
          <cell r="J599">
            <v>36.151499999999999</v>
          </cell>
        </row>
        <row r="600">
          <cell r="A600">
            <v>2534500</v>
          </cell>
          <cell r="B600" t="str">
            <v>SZ</v>
          </cell>
          <cell r="C600">
            <v>0</v>
          </cell>
          <cell r="D600" t="str">
            <v>SZ SEMI-CYLINDER LOCK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571</v>
          </cell>
          <cell r="J600">
            <v>42.178500000000007</v>
          </cell>
        </row>
        <row r="601">
          <cell r="A601">
            <v>2535000</v>
          </cell>
          <cell r="B601" t="str">
            <v>SZ</v>
          </cell>
          <cell r="C601">
            <v>0</v>
          </cell>
          <cell r="D601" t="str">
            <v>SZ2535 TEE HANDLE WITH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569</v>
          </cell>
          <cell r="J601">
            <v>27.310500000000001</v>
          </cell>
        </row>
        <row r="602">
          <cell r="A602">
            <v>2536000</v>
          </cell>
          <cell r="B602" t="str">
            <v>SZ</v>
          </cell>
          <cell r="C602">
            <v>0</v>
          </cell>
          <cell r="D602" t="str">
            <v>SZ2536 TEE HANDLE PLAIN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569</v>
          </cell>
          <cell r="J602">
            <v>13.471500000000001</v>
          </cell>
        </row>
        <row r="603">
          <cell r="A603">
            <v>2537000</v>
          </cell>
          <cell r="B603" t="str">
            <v>SZ</v>
          </cell>
          <cell r="C603">
            <v>0</v>
          </cell>
          <cell r="D603" t="str">
            <v>SZ mini comfort handle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567</v>
          </cell>
          <cell r="J603">
            <v>25.725000000000001</v>
          </cell>
        </row>
        <row r="604">
          <cell r="A604">
            <v>2537010</v>
          </cell>
          <cell r="B604" t="str">
            <v>SZ</v>
          </cell>
          <cell r="C604">
            <v>0</v>
          </cell>
          <cell r="D604" t="str">
            <v>SZ mini comfort handle f. AE w. look ins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567</v>
          </cell>
          <cell r="J604">
            <v>33.558</v>
          </cell>
        </row>
        <row r="605">
          <cell r="A605">
            <v>2537045</v>
          </cell>
          <cell r="B605" t="str">
            <v>SZ</v>
          </cell>
          <cell r="C605">
            <v>0</v>
          </cell>
          <cell r="D605" t="str">
            <v>SZ Mini-Comforthandle</v>
          </cell>
          <cell r="E605">
            <v>1</v>
          </cell>
          <cell r="F605">
            <v>37</v>
          </cell>
          <cell r="G605">
            <v>79</v>
          </cell>
          <cell r="H605">
            <v>0</v>
          </cell>
          <cell r="I605">
            <v>0</v>
          </cell>
          <cell r="J605">
            <v>35.773499999999999</v>
          </cell>
        </row>
        <row r="606">
          <cell r="A606">
            <v>2540500</v>
          </cell>
          <cell r="B606" t="str">
            <v>SZ</v>
          </cell>
          <cell r="C606">
            <v>0</v>
          </cell>
          <cell r="D606" t="str">
            <v>SZ2540 LOCK INSERT E1 FOR VW RAL 7035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570</v>
          </cell>
          <cell r="J606">
            <v>28.581</v>
          </cell>
        </row>
        <row r="607">
          <cell r="A607">
            <v>2541235</v>
          </cell>
          <cell r="B607" t="str">
            <v>SK</v>
          </cell>
          <cell r="C607">
            <v>0</v>
          </cell>
          <cell r="D607" t="str">
            <v>SK2541 LOUVRE PLATE 160X110MM</v>
          </cell>
          <cell r="E607">
            <v>4</v>
          </cell>
          <cell r="F607">
            <v>0</v>
          </cell>
          <cell r="G607">
            <v>0</v>
          </cell>
          <cell r="H607">
            <v>0</v>
          </cell>
          <cell r="I607">
            <v>373</v>
          </cell>
          <cell r="J607">
            <v>19.246499999999997</v>
          </cell>
        </row>
        <row r="608">
          <cell r="A608">
            <v>2542235</v>
          </cell>
          <cell r="B608" t="str">
            <v>SK</v>
          </cell>
          <cell r="C608">
            <v>0</v>
          </cell>
          <cell r="D608" t="str">
            <v>SK2542 LOUVRE PLATE 210MMX100</v>
          </cell>
          <cell r="E608">
            <v>4</v>
          </cell>
          <cell r="F608">
            <v>0</v>
          </cell>
          <cell r="G608">
            <v>0</v>
          </cell>
          <cell r="H608">
            <v>0</v>
          </cell>
          <cell r="I608">
            <v>373</v>
          </cell>
          <cell r="J608">
            <v>20.538</v>
          </cell>
        </row>
        <row r="609">
          <cell r="A609">
            <v>2543235</v>
          </cell>
          <cell r="B609" t="str">
            <v>SK</v>
          </cell>
          <cell r="C609">
            <v>0</v>
          </cell>
          <cell r="D609" t="str">
            <v>SK2543 LOUVRE PLATE 330MMX110</v>
          </cell>
          <cell r="E609">
            <v>4</v>
          </cell>
          <cell r="F609">
            <v>0</v>
          </cell>
          <cell r="G609">
            <v>0</v>
          </cell>
          <cell r="H609">
            <v>0</v>
          </cell>
          <cell r="I609">
            <v>373</v>
          </cell>
          <cell r="J609">
            <v>22.417500000000004</v>
          </cell>
        </row>
        <row r="610">
          <cell r="A610">
            <v>2545000</v>
          </cell>
          <cell r="B610" t="str">
            <v>SZ</v>
          </cell>
          <cell r="C610">
            <v>0</v>
          </cell>
          <cell r="D610" t="str">
            <v>SZ2545 7MM TRI SOCKET KEY FOR</v>
          </cell>
          <cell r="E610">
            <v>1</v>
          </cell>
          <cell r="F610">
            <v>0</v>
          </cell>
          <cell r="G610">
            <v>0</v>
          </cell>
          <cell r="H610">
            <v>0</v>
          </cell>
          <cell r="I610">
            <v>573</v>
          </cell>
          <cell r="J610">
            <v>3.8640000000000003</v>
          </cell>
        </row>
        <row r="611">
          <cell r="A611">
            <v>2546000</v>
          </cell>
          <cell r="B611" t="str">
            <v>SZ</v>
          </cell>
          <cell r="C611">
            <v>0</v>
          </cell>
          <cell r="D611" t="str">
            <v>SZ2546 8MM TRI SOCKET KEY FOR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573</v>
          </cell>
          <cell r="J611">
            <v>3.8640000000000003</v>
          </cell>
        </row>
        <row r="612">
          <cell r="A612">
            <v>2547000</v>
          </cell>
          <cell r="B612" t="str">
            <v>SZ</v>
          </cell>
          <cell r="C612">
            <v>0</v>
          </cell>
          <cell r="D612" t="str">
            <v>SZ2547 7MM SQUARE SOCKET KEY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573</v>
          </cell>
          <cell r="J612">
            <v>3.8640000000000003</v>
          </cell>
        </row>
        <row r="613">
          <cell r="A613">
            <v>2548000</v>
          </cell>
          <cell r="B613" t="str">
            <v>SZ</v>
          </cell>
          <cell r="C613">
            <v>0</v>
          </cell>
          <cell r="D613" t="str">
            <v>SZ2548 8MM SOCKET KEY FOR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573</v>
          </cell>
          <cell r="J613">
            <v>3.8640000000000003</v>
          </cell>
        </row>
        <row r="614">
          <cell r="A614">
            <v>2549000</v>
          </cell>
          <cell r="B614" t="str">
            <v>SZ</v>
          </cell>
          <cell r="C614">
            <v>0</v>
          </cell>
          <cell r="D614" t="str">
            <v>SZ2549 MASTER KEY SET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573</v>
          </cell>
          <cell r="J614">
            <v>11.4975</v>
          </cell>
        </row>
        <row r="615">
          <cell r="A615">
            <v>2549500</v>
          </cell>
          <cell r="B615" t="str">
            <v>SZ</v>
          </cell>
          <cell r="C615">
            <v>0</v>
          </cell>
          <cell r="D615" t="str">
            <v>SZ universal key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573</v>
          </cell>
          <cell r="J615">
            <v>19.4145</v>
          </cell>
        </row>
        <row r="616">
          <cell r="A616">
            <v>2549510</v>
          </cell>
          <cell r="B616" t="str">
            <v>HD</v>
          </cell>
          <cell r="C616">
            <v>0</v>
          </cell>
          <cell r="D616" t="str">
            <v>HD Bit for enclosure key SZ 2549.500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172</v>
          </cell>
          <cell r="J616">
            <v>2.3625000000000003</v>
          </cell>
        </row>
        <row r="617">
          <cell r="A617">
            <v>2549600</v>
          </cell>
          <cell r="B617" t="str">
            <v>HD</v>
          </cell>
          <cell r="C617">
            <v>0</v>
          </cell>
          <cell r="D617" t="str">
            <v>HD enclosure key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172</v>
          </cell>
          <cell r="J617">
            <v>2.625</v>
          </cell>
        </row>
        <row r="618">
          <cell r="A618">
            <v>2559000</v>
          </cell>
          <cell r="B618" t="str">
            <v>SZ</v>
          </cell>
          <cell r="C618">
            <v>0</v>
          </cell>
          <cell r="D618" t="str">
            <v>SZ2559 8MM EARTH CONNECTION</v>
          </cell>
          <cell r="E618">
            <v>10</v>
          </cell>
          <cell r="F618">
            <v>0</v>
          </cell>
          <cell r="G618">
            <v>0</v>
          </cell>
          <cell r="H618">
            <v>0</v>
          </cell>
          <cell r="I618">
            <v>644</v>
          </cell>
          <cell r="J618">
            <v>12.096</v>
          </cell>
        </row>
        <row r="619">
          <cell r="A619">
            <v>2560010</v>
          </cell>
          <cell r="B619" t="str">
            <v>SZ</v>
          </cell>
          <cell r="C619">
            <v>0</v>
          </cell>
          <cell r="D619" t="str">
            <v>SZ PLASTIC GLAND PLATE PK 10</v>
          </cell>
          <cell r="E619">
            <v>10</v>
          </cell>
          <cell r="F619">
            <v>0</v>
          </cell>
          <cell r="G619">
            <v>0</v>
          </cell>
          <cell r="H619">
            <v>0</v>
          </cell>
          <cell r="I619">
            <v>653</v>
          </cell>
          <cell r="J619">
            <v>53.539500000000004</v>
          </cell>
        </row>
        <row r="620">
          <cell r="A620">
            <v>2560400</v>
          </cell>
          <cell r="B620" t="str">
            <v>SZ</v>
          </cell>
          <cell r="C620">
            <v>0</v>
          </cell>
          <cell r="D620" t="str">
            <v>SZ metal gland plates for AE1032/1035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656</v>
          </cell>
          <cell r="J620">
            <v>8.2635000000000005</v>
          </cell>
        </row>
        <row r="621">
          <cell r="A621">
            <v>2561010</v>
          </cell>
          <cell r="B621" t="str">
            <v>SZ</v>
          </cell>
          <cell r="C621">
            <v>0</v>
          </cell>
          <cell r="D621" t="str">
            <v>SZ PLASTIC GLAND PLATE PK 10</v>
          </cell>
          <cell r="E621">
            <v>10</v>
          </cell>
          <cell r="F621">
            <v>0</v>
          </cell>
          <cell r="G621">
            <v>0</v>
          </cell>
          <cell r="H621">
            <v>0</v>
          </cell>
          <cell r="I621">
            <v>653</v>
          </cell>
          <cell r="J621">
            <v>74.15100000000001</v>
          </cell>
        </row>
        <row r="622">
          <cell r="A622">
            <v>2561100</v>
          </cell>
          <cell r="B622" t="str">
            <v>SZ</v>
          </cell>
          <cell r="C622">
            <v>0</v>
          </cell>
          <cell r="D622" t="str">
            <v>SZ METAL GLAND PLATE, PRE PUNCHED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655</v>
          </cell>
          <cell r="J622">
            <v>13.398</v>
          </cell>
        </row>
        <row r="623">
          <cell r="A623">
            <v>2561400</v>
          </cell>
          <cell r="B623" t="str">
            <v>SZ</v>
          </cell>
          <cell r="C623">
            <v>0</v>
          </cell>
          <cell r="D623" t="str">
            <v>SZ metal gland plates for AE1030/31/38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656</v>
          </cell>
          <cell r="J623">
            <v>10.185</v>
          </cell>
        </row>
        <row r="624">
          <cell r="A624">
            <v>2561500</v>
          </cell>
          <cell r="B624" t="str">
            <v>SZ</v>
          </cell>
          <cell r="C624">
            <v>0</v>
          </cell>
          <cell r="D624" t="str">
            <v>SZ plastic gland plate with membranes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654</v>
          </cell>
          <cell r="J624">
            <v>18.059999999999999</v>
          </cell>
        </row>
        <row r="625">
          <cell r="A625">
            <v>2562010</v>
          </cell>
          <cell r="B625" t="str">
            <v>SZ</v>
          </cell>
          <cell r="C625">
            <v>0</v>
          </cell>
          <cell r="D625" t="str">
            <v>SZ PLASTIC GLAND PLATE PK 5</v>
          </cell>
          <cell r="E625">
            <v>5</v>
          </cell>
          <cell r="F625">
            <v>0</v>
          </cell>
          <cell r="G625">
            <v>0</v>
          </cell>
          <cell r="H625">
            <v>0</v>
          </cell>
          <cell r="I625">
            <v>653</v>
          </cell>
          <cell r="J625">
            <v>59.377499999999998</v>
          </cell>
        </row>
        <row r="626">
          <cell r="A626">
            <v>2562100</v>
          </cell>
          <cell r="B626" t="str">
            <v>SZ</v>
          </cell>
          <cell r="C626">
            <v>0</v>
          </cell>
          <cell r="D626" t="str">
            <v>SZ METAL GLAND PLATE, PRE PUNCHED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655</v>
          </cell>
          <cell r="J626">
            <v>18.626999999999999</v>
          </cell>
        </row>
        <row r="627">
          <cell r="A627">
            <v>2562400</v>
          </cell>
          <cell r="B627" t="str">
            <v>SZ</v>
          </cell>
          <cell r="C627">
            <v>0</v>
          </cell>
          <cell r="D627" t="str">
            <v>SZ metal gland plates for AE &amp; CS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656</v>
          </cell>
          <cell r="J627">
            <v>13.986000000000001</v>
          </cell>
        </row>
        <row r="628">
          <cell r="A628">
            <v>2562500</v>
          </cell>
          <cell r="B628" t="str">
            <v>SZ</v>
          </cell>
          <cell r="C628">
            <v>0</v>
          </cell>
          <cell r="D628" t="str">
            <v>SZ plastic gland plate with membranes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654</v>
          </cell>
          <cell r="J628">
            <v>25.630500000000001</v>
          </cell>
        </row>
        <row r="629">
          <cell r="A629">
            <v>2563010</v>
          </cell>
          <cell r="B629" t="str">
            <v>SZ</v>
          </cell>
          <cell r="C629">
            <v>0</v>
          </cell>
          <cell r="D629" t="str">
            <v>SZ PLASTIC GLAND PLATE PK 5</v>
          </cell>
          <cell r="E629">
            <v>5</v>
          </cell>
          <cell r="F629">
            <v>0</v>
          </cell>
          <cell r="G629">
            <v>0</v>
          </cell>
          <cell r="H629">
            <v>0</v>
          </cell>
          <cell r="I629">
            <v>653</v>
          </cell>
          <cell r="J629">
            <v>65.194500000000005</v>
          </cell>
        </row>
        <row r="630">
          <cell r="A630">
            <v>2563100</v>
          </cell>
          <cell r="B630" t="str">
            <v>SZ</v>
          </cell>
          <cell r="C630">
            <v>0</v>
          </cell>
          <cell r="D630" t="str">
            <v>SZ METAL GLAND PLATE, PRE PUNCHED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655</v>
          </cell>
          <cell r="J630">
            <v>19.057500000000001</v>
          </cell>
        </row>
        <row r="631">
          <cell r="A631">
            <v>2563150</v>
          </cell>
          <cell r="B631">
            <v>0</v>
          </cell>
          <cell r="C631">
            <v>0</v>
          </cell>
          <cell r="D631" t="str">
            <v>IN Metal gland plate solid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656</v>
          </cell>
          <cell r="J631">
            <v>14.7315</v>
          </cell>
        </row>
        <row r="632">
          <cell r="A632">
            <v>2563500</v>
          </cell>
          <cell r="B632" t="str">
            <v>SZ</v>
          </cell>
          <cell r="C632">
            <v>0</v>
          </cell>
          <cell r="D632" t="str">
            <v>SZ plastic gland plate with membranes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654</v>
          </cell>
          <cell r="J632">
            <v>35.101500000000001</v>
          </cell>
        </row>
        <row r="633">
          <cell r="A633">
            <v>2564000</v>
          </cell>
          <cell r="B633" t="str">
            <v>SZ</v>
          </cell>
          <cell r="C633">
            <v>0</v>
          </cell>
          <cell r="D633" t="str">
            <v>SZ2564 EARTH STRAP 170MM X 4SQ</v>
          </cell>
          <cell r="E633">
            <v>5</v>
          </cell>
          <cell r="F633">
            <v>0</v>
          </cell>
          <cell r="G633">
            <v>0</v>
          </cell>
          <cell r="H633">
            <v>0</v>
          </cell>
          <cell r="I633">
            <v>644</v>
          </cell>
          <cell r="J633">
            <v>8.82</v>
          </cell>
        </row>
        <row r="634">
          <cell r="A634">
            <v>2565000</v>
          </cell>
          <cell r="B634" t="str">
            <v>SZ</v>
          </cell>
          <cell r="C634">
            <v>0</v>
          </cell>
          <cell r="D634" t="str">
            <v>SZ2565 EARTH STRAP 170MM X</v>
          </cell>
          <cell r="E634">
            <v>5</v>
          </cell>
          <cell r="F634">
            <v>0</v>
          </cell>
          <cell r="G634">
            <v>0</v>
          </cell>
          <cell r="H634">
            <v>0</v>
          </cell>
          <cell r="I634">
            <v>644</v>
          </cell>
          <cell r="J634">
            <v>20.138999999999999</v>
          </cell>
        </row>
        <row r="635">
          <cell r="A635">
            <v>2565100</v>
          </cell>
          <cell r="B635" t="str">
            <v>SZ</v>
          </cell>
          <cell r="C635">
            <v>0</v>
          </cell>
          <cell r="D635" t="str">
            <v>SZ EARTH STRAPS 200mm/10mm²</v>
          </cell>
          <cell r="E635">
            <v>5</v>
          </cell>
          <cell r="F635">
            <v>0</v>
          </cell>
          <cell r="G635">
            <v>0</v>
          </cell>
          <cell r="H635">
            <v>0</v>
          </cell>
          <cell r="I635">
            <v>644</v>
          </cell>
          <cell r="J635">
            <v>19.372499999999999</v>
          </cell>
        </row>
        <row r="636">
          <cell r="A636">
            <v>2565110</v>
          </cell>
          <cell r="B636" t="str">
            <v>SZ</v>
          </cell>
          <cell r="C636">
            <v>0</v>
          </cell>
          <cell r="D636" t="str">
            <v>SZ EARTH STRAPS 300mm/10mm²</v>
          </cell>
          <cell r="E636">
            <v>5</v>
          </cell>
          <cell r="F636">
            <v>0</v>
          </cell>
          <cell r="G636">
            <v>0</v>
          </cell>
          <cell r="H636">
            <v>0</v>
          </cell>
          <cell r="I636">
            <v>644</v>
          </cell>
          <cell r="J636">
            <v>19.551000000000002</v>
          </cell>
        </row>
        <row r="637">
          <cell r="A637">
            <v>2565120</v>
          </cell>
          <cell r="B637" t="str">
            <v>SZ</v>
          </cell>
          <cell r="C637">
            <v>0</v>
          </cell>
          <cell r="D637" t="str">
            <v>SZ EARTH STRAPS 300mm/10mm²</v>
          </cell>
          <cell r="E637">
            <v>5</v>
          </cell>
          <cell r="F637">
            <v>0</v>
          </cell>
          <cell r="G637">
            <v>0</v>
          </cell>
          <cell r="H637">
            <v>0</v>
          </cell>
          <cell r="I637">
            <v>644</v>
          </cell>
          <cell r="J637">
            <v>19.782</v>
          </cell>
        </row>
        <row r="638">
          <cell r="A638">
            <v>2566000</v>
          </cell>
          <cell r="B638" t="str">
            <v>SZ</v>
          </cell>
          <cell r="C638">
            <v>0</v>
          </cell>
          <cell r="D638" t="str">
            <v>SZ2566 EARTH STRAP 170MM X</v>
          </cell>
          <cell r="E638">
            <v>5</v>
          </cell>
          <cell r="F638">
            <v>0</v>
          </cell>
          <cell r="G638">
            <v>0</v>
          </cell>
          <cell r="H638">
            <v>0</v>
          </cell>
          <cell r="I638">
            <v>644</v>
          </cell>
          <cell r="J638">
            <v>23.5305</v>
          </cell>
        </row>
        <row r="639">
          <cell r="A639">
            <v>2567000</v>
          </cell>
          <cell r="B639" t="str">
            <v>SZ</v>
          </cell>
          <cell r="C639">
            <v>0</v>
          </cell>
          <cell r="D639" t="str">
            <v>SZ2567 EARTH STRAP 300MM X 45sqmm (pk 5)</v>
          </cell>
          <cell r="E639">
            <v>5</v>
          </cell>
          <cell r="F639">
            <v>0</v>
          </cell>
          <cell r="G639">
            <v>0</v>
          </cell>
          <cell r="H639">
            <v>0</v>
          </cell>
          <cell r="I639">
            <v>644</v>
          </cell>
          <cell r="J639">
            <v>10.048500000000001</v>
          </cell>
        </row>
        <row r="640">
          <cell r="A640">
            <v>2568000</v>
          </cell>
          <cell r="B640" t="str">
            <v>SZ</v>
          </cell>
          <cell r="C640">
            <v>0</v>
          </cell>
          <cell r="D640" t="str">
            <v>SZ2568 EARTH STRAP 300MM X</v>
          </cell>
          <cell r="E640">
            <v>5</v>
          </cell>
          <cell r="F640">
            <v>0</v>
          </cell>
          <cell r="G640">
            <v>0</v>
          </cell>
          <cell r="H640">
            <v>0</v>
          </cell>
          <cell r="I640">
            <v>644</v>
          </cell>
          <cell r="J640">
            <v>23.677500000000002</v>
          </cell>
        </row>
        <row r="641">
          <cell r="A641">
            <v>2569000</v>
          </cell>
          <cell r="B641" t="str">
            <v>SZ</v>
          </cell>
          <cell r="C641">
            <v>0</v>
          </cell>
          <cell r="D641" t="str">
            <v>SZ2569 EARTH STRAP 300MM X</v>
          </cell>
          <cell r="E641">
            <v>5</v>
          </cell>
          <cell r="F641">
            <v>0</v>
          </cell>
          <cell r="G641">
            <v>0</v>
          </cell>
          <cell r="H641">
            <v>0</v>
          </cell>
          <cell r="I641">
            <v>644</v>
          </cell>
          <cell r="J641">
            <v>34.996499999999997</v>
          </cell>
        </row>
        <row r="642">
          <cell r="A642">
            <v>2570000</v>
          </cell>
          <cell r="B642" t="str">
            <v>SZ</v>
          </cell>
          <cell r="C642">
            <v>0</v>
          </cell>
          <cell r="D642" t="str">
            <v>SZ2570 6MM EARTH CONNECTION</v>
          </cell>
          <cell r="E642">
            <v>10</v>
          </cell>
          <cell r="F642">
            <v>0</v>
          </cell>
          <cell r="G642">
            <v>0</v>
          </cell>
          <cell r="H642">
            <v>0</v>
          </cell>
          <cell r="I642">
            <v>644</v>
          </cell>
          <cell r="J642">
            <v>10.048500000000001</v>
          </cell>
        </row>
        <row r="643">
          <cell r="A643">
            <v>2570100</v>
          </cell>
          <cell r="B643" t="str">
            <v>KL</v>
          </cell>
          <cell r="C643">
            <v>0</v>
          </cell>
          <cell r="D643" t="str">
            <v>KL Earthing set pk of 5</v>
          </cell>
          <cell r="E643">
            <v>5</v>
          </cell>
          <cell r="F643">
            <v>0</v>
          </cell>
          <cell r="G643">
            <v>0</v>
          </cell>
          <cell r="H643">
            <v>0</v>
          </cell>
          <cell r="I643">
            <v>646</v>
          </cell>
          <cell r="J643">
            <v>24.433500000000002</v>
          </cell>
        </row>
        <row r="644">
          <cell r="A644">
            <v>2570200</v>
          </cell>
          <cell r="B644" t="str">
            <v>SZ</v>
          </cell>
          <cell r="C644">
            <v>0</v>
          </cell>
          <cell r="D644" t="str">
            <v>SZ Earhting kit  pk of 10</v>
          </cell>
          <cell r="E644">
            <v>10</v>
          </cell>
          <cell r="F644">
            <v>0</v>
          </cell>
          <cell r="G644">
            <v>0</v>
          </cell>
          <cell r="H644">
            <v>0</v>
          </cell>
          <cell r="I644">
            <v>644</v>
          </cell>
          <cell r="J644">
            <v>8.673</v>
          </cell>
        </row>
        <row r="645">
          <cell r="A645">
            <v>2570500</v>
          </cell>
          <cell r="B645" t="str">
            <v>SZ</v>
          </cell>
          <cell r="C645">
            <v>0</v>
          </cell>
          <cell r="D645" t="str">
            <v>SZ EARTHING PLATE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645</v>
          </cell>
          <cell r="J645">
            <v>17.692500000000003</v>
          </cell>
        </row>
        <row r="646">
          <cell r="A646">
            <v>2571000</v>
          </cell>
          <cell r="B646" t="str">
            <v>SZ</v>
          </cell>
          <cell r="C646">
            <v>0</v>
          </cell>
          <cell r="D646" t="str">
            <v>SZ2571 "YALE" TYPE INSERT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571</v>
          </cell>
          <cell r="J646">
            <v>9.4500000000000011</v>
          </cell>
        </row>
        <row r="647">
          <cell r="A647">
            <v>2572000</v>
          </cell>
          <cell r="B647" t="str">
            <v>SZ</v>
          </cell>
          <cell r="C647">
            <v>0</v>
          </cell>
          <cell r="D647" t="str">
            <v>SZ2572 T HANDLE WITHOUT</v>
          </cell>
          <cell r="E647">
            <v>1</v>
          </cell>
          <cell r="F647">
            <v>0</v>
          </cell>
          <cell r="G647">
            <v>0</v>
          </cell>
          <cell r="H647">
            <v>0</v>
          </cell>
          <cell r="I647">
            <v>569</v>
          </cell>
          <cell r="J647">
            <v>16.905000000000001</v>
          </cell>
        </row>
        <row r="648">
          <cell r="A648">
            <v>2573000</v>
          </cell>
          <cell r="B648" t="str">
            <v>SZ</v>
          </cell>
          <cell r="C648">
            <v>0</v>
          </cell>
          <cell r="D648" t="str">
            <v>SZ2573 FOAM RUBBER CABLE CLAMP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652</v>
          </cell>
          <cell r="J648">
            <v>18.711000000000002</v>
          </cell>
        </row>
        <row r="649">
          <cell r="A649">
            <v>2574000</v>
          </cell>
          <cell r="B649" t="str">
            <v>SZ</v>
          </cell>
          <cell r="C649">
            <v>0</v>
          </cell>
          <cell r="D649" t="str">
            <v>SZ2574 MOUNTING BLOCKS FOR AE</v>
          </cell>
          <cell r="E649">
            <v>20</v>
          </cell>
          <cell r="F649">
            <v>0</v>
          </cell>
          <cell r="G649">
            <v>0</v>
          </cell>
          <cell r="H649">
            <v>0</v>
          </cell>
          <cell r="I649">
            <v>623</v>
          </cell>
          <cell r="J649">
            <v>17.671499999999998</v>
          </cell>
        </row>
        <row r="650">
          <cell r="A650">
            <v>2575000</v>
          </cell>
          <cell r="B650" t="str">
            <v>SZ</v>
          </cell>
          <cell r="C650">
            <v>0</v>
          </cell>
          <cell r="D650" t="str">
            <v>SZ2575 T HANDLE WITH SECURITY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569</v>
          </cell>
          <cell r="J650">
            <v>27.783000000000001</v>
          </cell>
        </row>
        <row r="651">
          <cell r="A651">
            <v>2576000</v>
          </cell>
          <cell r="B651" t="str">
            <v>SZ</v>
          </cell>
          <cell r="C651">
            <v>0</v>
          </cell>
          <cell r="D651" t="str">
            <v>SZ2576 PLASTIC LEVER HANDLE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569</v>
          </cell>
          <cell r="J651">
            <v>17.671499999999998</v>
          </cell>
        </row>
        <row r="652">
          <cell r="A652">
            <v>2581000</v>
          </cell>
          <cell r="B652" t="str">
            <v>SZ</v>
          </cell>
          <cell r="C652">
            <v>0</v>
          </cell>
          <cell r="D652" t="str">
            <v>SZ2581 RAL7022 GREY TOUCH-UP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536</v>
          </cell>
          <cell r="J652">
            <v>15.939</v>
          </cell>
        </row>
        <row r="653">
          <cell r="A653">
            <v>2583010</v>
          </cell>
          <cell r="B653" t="str">
            <v>SZ</v>
          </cell>
          <cell r="C653">
            <v>0</v>
          </cell>
          <cell r="D653" t="str">
            <v>SZ Wall angle stainless steel</v>
          </cell>
          <cell r="E653">
            <v>4</v>
          </cell>
          <cell r="F653">
            <v>0</v>
          </cell>
          <cell r="G653">
            <v>0</v>
          </cell>
          <cell r="H653">
            <v>0</v>
          </cell>
          <cell r="I653">
            <v>588</v>
          </cell>
          <cell r="J653">
            <v>17.387999999999998</v>
          </cell>
        </row>
        <row r="654">
          <cell r="A654">
            <v>2584000</v>
          </cell>
          <cell r="B654" t="str">
            <v>SZ</v>
          </cell>
          <cell r="C654">
            <v>0</v>
          </cell>
          <cell r="D654" t="str">
            <v>SZ2584 POLE CLAMP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589</v>
          </cell>
          <cell r="J654">
            <v>60.27</v>
          </cell>
        </row>
        <row r="655">
          <cell r="A655">
            <v>2589000</v>
          </cell>
          <cell r="B655" t="str">
            <v>SZ</v>
          </cell>
          <cell r="C655">
            <v>0</v>
          </cell>
          <cell r="D655" t="str">
            <v>SZ2589 CABLE TUBE 29 DIA X 25M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666</v>
          </cell>
          <cell r="J655">
            <v>63.997500000000002</v>
          </cell>
        </row>
        <row r="656">
          <cell r="A656">
            <v>2590000</v>
          </cell>
          <cell r="B656" t="str">
            <v>SZ</v>
          </cell>
          <cell r="C656">
            <v>0</v>
          </cell>
          <cell r="D656" t="str">
            <v>SZ2590 CABLE TUBE 48 DIA X 25M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666</v>
          </cell>
          <cell r="J656">
            <v>100.65300000000001</v>
          </cell>
        </row>
        <row r="657">
          <cell r="A657">
            <v>2591000</v>
          </cell>
          <cell r="B657" t="str">
            <v>SZ</v>
          </cell>
          <cell r="C657">
            <v>0</v>
          </cell>
          <cell r="D657" t="str">
            <v>SZ2591 CLIPS FOR CABLE TUBE</v>
          </cell>
          <cell r="E657">
            <v>20</v>
          </cell>
          <cell r="F657">
            <v>0</v>
          </cell>
          <cell r="G657">
            <v>0</v>
          </cell>
          <cell r="H657">
            <v>0</v>
          </cell>
          <cell r="I657">
            <v>666</v>
          </cell>
          <cell r="J657">
            <v>47.628</v>
          </cell>
        </row>
        <row r="658">
          <cell r="A658">
            <v>2592000</v>
          </cell>
          <cell r="B658" t="str">
            <v>SZ</v>
          </cell>
          <cell r="C658">
            <v>0</v>
          </cell>
          <cell r="D658" t="str">
            <v>SZ2592 CLIPS FOR CABLE TUBE</v>
          </cell>
          <cell r="E658">
            <v>20</v>
          </cell>
          <cell r="F658">
            <v>0</v>
          </cell>
          <cell r="G658">
            <v>0</v>
          </cell>
          <cell r="H658">
            <v>0</v>
          </cell>
          <cell r="I658">
            <v>666</v>
          </cell>
          <cell r="J658">
            <v>65.845500000000001</v>
          </cell>
        </row>
        <row r="659">
          <cell r="A659">
            <v>2593000</v>
          </cell>
          <cell r="B659" t="str">
            <v>SZ</v>
          </cell>
          <cell r="C659">
            <v>0</v>
          </cell>
          <cell r="D659" t="str">
            <v>SZ2593 CLIPS FOR CABLE TUBE</v>
          </cell>
          <cell r="E659">
            <v>20</v>
          </cell>
          <cell r="F659">
            <v>0</v>
          </cell>
          <cell r="G659">
            <v>0</v>
          </cell>
          <cell r="H659">
            <v>0</v>
          </cell>
          <cell r="I659">
            <v>666</v>
          </cell>
          <cell r="J659">
            <v>36.151499999999999</v>
          </cell>
        </row>
        <row r="660">
          <cell r="A660">
            <v>2594000</v>
          </cell>
          <cell r="B660" t="str">
            <v>SZ</v>
          </cell>
          <cell r="C660">
            <v>0</v>
          </cell>
          <cell r="D660" t="str">
            <v>SZ2594 CLIPS FOR CABLE TUBE</v>
          </cell>
          <cell r="E660">
            <v>20</v>
          </cell>
          <cell r="F660">
            <v>0</v>
          </cell>
          <cell r="G660">
            <v>0</v>
          </cell>
          <cell r="H660">
            <v>0</v>
          </cell>
          <cell r="I660">
            <v>666</v>
          </cell>
          <cell r="J660">
            <v>52.416000000000004</v>
          </cell>
        </row>
        <row r="661">
          <cell r="A661">
            <v>2595000</v>
          </cell>
          <cell r="B661" t="str">
            <v>SZ</v>
          </cell>
          <cell r="C661">
            <v>0</v>
          </cell>
          <cell r="D661" t="str">
            <v>SZ2595 CABLE TUBE 16MM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666</v>
          </cell>
          <cell r="J661">
            <v>44.142000000000003</v>
          </cell>
        </row>
        <row r="662">
          <cell r="A662">
            <v>2596000</v>
          </cell>
          <cell r="B662" t="str">
            <v>SZ</v>
          </cell>
          <cell r="C662">
            <v>0</v>
          </cell>
          <cell r="D662" t="str">
            <v>SZ2596 CABLE TUBE 36MM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666</v>
          </cell>
          <cell r="J662">
            <v>81.606000000000009</v>
          </cell>
        </row>
        <row r="663">
          <cell r="A663">
            <v>2597000</v>
          </cell>
          <cell r="B663" t="str">
            <v>SZ</v>
          </cell>
          <cell r="C663">
            <v>0</v>
          </cell>
          <cell r="D663" t="str">
            <v>SZ2597 CABLE TIES PACK OF 100</v>
          </cell>
          <cell r="E663">
            <v>100</v>
          </cell>
          <cell r="F663">
            <v>0</v>
          </cell>
          <cell r="G663">
            <v>0</v>
          </cell>
          <cell r="H663">
            <v>0</v>
          </cell>
          <cell r="I663">
            <v>667</v>
          </cell>
          <cell r="J663">
            <v>17.052</v>
          </cell>
        </row>
        <row r="664">
          <cell r="A664">
            <v>2599000</v>
          </cell>
          <cell r="B664" t="str">
            <v>SZ</v>
          </cell>
          <cell r="C664">
            <v>0</v>
          </cell>
          <cell r="D664" t="str">
            <v>SZ2599 PLASTIC HANDLE FOR AP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569</v>
          </cell>
          <cell r="J664">
            <v>18.27</v>
          </cell>
        </row>
        <row r="665">
          <cell r="A665">
            <v>2683600</v>
          </cell>
          <cell r="B665" t="str">
            <v>TP</v>
          </cell>
          <cell r="C665">
            <v>0</v>
          </cell>
          <cell r="D665" t="str">
            <v>TP one-piece console 1.4301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186</v>
          </cell>
          <cell r="J665">
            <v>1190.028</v>
          </cell>
        </row>
        <row r="666">
          <cell r="A666">
            <v>2684600</v>
          </cell>
          <cell r="B666" t="str">
            <v>TP</v>
          </cell>
          <cell r="C666">
            <v>0</v>
          </cell>
          <cell r="D666" t="str">
            <v>TP one-piece console 1.4301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186</v>
          </cell>
          <cell r="J666">
            <v>1274.2484999999999</v>
          </cell>
        </row>
        <row r="667">
          <cell r="A667">
            <v>2685600</v>
          </cell>
          <cell r="B667" t="str">
            <v>TP</v>
          </cell>
          <cell r="C667">
            <v>0</v>
          </cell>
          <cell r="D667" t="str">
            <v>TP one-piece console 1.4301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186</v>
          </cell>
          <cell r="J667">
            <v>1988.6055000000001</v>
          </cell>
        </row>
        <row r="668">
          <cell r="A668">
            <v>2686600</v>
          </cell>
          <cell r="B668" t="str">
            <v>TP</v>
          </cell>
          <cell r="C668">
            <v>0</v>
          </cell>
          <cell r="D668" t="str">
            <v>TP one-piece console 1.4301</v>
          </cell>
          <cell r="E668">
            <v>1</v>
          </cell>
          <cell r="F668">
            <v>0</v>
          </cell>
          <cell r="G668">
            <v>0</v>
          </cell>
          <cell r="H668">
            <v>0</v>
          </cell>
          <cell r="I668">
            <v>186</v>
          </cell>
          <cell r="J668">
            <v>2008.104</v>
          </cell>
        </row>
        <row r="669">
          <cell r="A669">
            <v>2694500</v>
          </cell>
          <cell r="B669" t="str">
            <v>TP</v>
          </cell>
          <cell r="C669">
            <v>0</v>
          </cell>
          <cell r="D669" t="str">
            <v>TP UNIVERSAL CONSOLE SHORT DOOR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116</v>
          </cell>
          <cell r="J669">
            <v>599.65500000000009</v>
          </cell>
        </row>
        <row r="670">
          <cell r="A670">
            <v>2695500</v>
          </cell>
          <cell r="B670" t="str">
            <v>TP</v>
          </cell>
          <cell r="C670">
            <v>0</v>
          </cell>
          <cell r="D670" t="str">
            <v>TP UNIVERSAL CONSOLE TALL DOOR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116</v>
          </cell>
          <cell r="J670">
            <v>620.88600000000008</v>
          </cell>
        </row>
        <row r="671">
          <cell r="A671">
            <v>2696500</v>
          </cell>
          <cell r="B671" t="str">
            <v>TP</v>
          </cell>
          <cell r="C671">
            <v>0</v>
          </cell>
          <cell r="D671" t="str">
            <v>TP DESK SECTION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116</v>
          </cell>
          <cell r="J671">
            <v>246.1095</v>
          </cell>
        </row>
        <row r="672">
          <cell r="A672">
            <v>2730000</v>
          </cell>
          <cell r="B672" t="str">
            <v>FT</v>
          </cell>
          <cell r="C672">
            <v>0</v>
          </cell>
          <cell r="D672" t="str">
            <v>FT2730 GLAZED DOOR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557</v>
          </cell>
          <cell r="J672">
            <v>139.08300000000003</v>
          </cell>
        </row>
        <row r="673">
          <cell r="A673">
            <v>2731000</v>
          </cell>
          <cell r="B673" t="str">
            <v>FT</v>
          </cell>
          <cell r="C673">
            <v>0</v>
          </cell>
          <cell r="D673" t="str">
            <v>FT2731 GLAZED DOOR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557</v>
          </cell>
          <cell r="J673">
            <v>138.73650000000001</v>
          </cell>
        </row>
        <row r="674">
          <cell r="A674">
            <v>2732000</v>
          </cell>
          <cell r="B674" t="str">
            <v>FT</v>
          </cell>
          <cell r="C674">
            <v>0</v>
          </cell>
          <cell r="D674" t="str">
            <v>FT2732 GLAZED DOOR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557</v>
          </cell>
          <cell r="J674">
            <v>155.988</v>
          </cell>
        </row>
        <row r="675">
          <cell r="A675">
            <v>2733000</v>
          </cell>
          <cell r="B675" t="str">
            <v>FT</v>
          </cell>
          <cell r="C675">
            <v>0</v>
          </cell>
          <cell r="D675" t="str">
            <v>FT2733 GLAZED DOOR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557</v>
          </cell>
          <cell r="J675">
            <v>147.11550000000003</v>
          </cell>
        </row>
        <row r="676">
          <cell r="A676">
            <v>2734000</v>
          </cell>
          <cell r="B676" t="str">
            <v>FT</v>
          </cell>
          <cell r="C676">
            <v>0</v>
          </cell>
          <cell r="D676" t="str">
            <v>FT2734 GLAZED DOOR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557</v>
          </cell>
          <cell r="J676">
            <v>115.90950000000001</v>
          </cell>
        </row>
        <row r="677">
          <cell r="A677">
            <v>2735250</v>
          </cell>
          <cell r="B677" t="str">
            <v>FT</v>
          </cell>
          <cell r="C677">
            <v>0</v>
          </cell>
          <cell r="D677" t="str">
            <v>FT glazed door 700X670X33 MM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556</v>
          </cell>
          <cell r="J677">
            <v>182.3535</v>
          </cell>
        </row>
        <row r="678">
          <cell r="A678">
            <v>2735500</v>
          </cell>
          <cell r="B678" t="str">
            <v>FT</v>
          </cell>
          <cell r="C678">
            <v>0</v>
          </cell>
          <cell r="D678" t="str">
            <v>FT System window 500X270X33 MM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556</v>
          </cell>
          <cell r="J678">
            <v>109.3155</v>
          </cell>
        </row>
        <row r="679">
          <cell r="A679">
            <v>2735510</v>
          </cell>
          <cell r="B679" t="str">
            <v>FT</v>
          </cell>
          <cell r="C679">
            <v>0</v>
          </cell>
          <cell r="D679" t="str">
            <v>FT System window 500X370X33 MM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556</v>
          </cell>
          <cell r="J679">
            <v>115.10100000000001</v>
          </cell>
        </row>
        <row r="680">
          <cell r="A680">
            <v>2735520</v>
          </cell>
          <cell r="B680" t="str">
            <v>FT</v>
          </cell>
          <cell r="C680">
            <v>0</v>
          </cell>
          <cell r="D680" t="str">
            <v>FT WINDOW SYSTEM 500X470X33 MM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556</v>
          </cell>
          <cell r="J680">
            <v>121.7685</v>
          </cell>
        </row>
        <row r="681">
          <cell r="A681">
            <v>2735530</v>
          </cell>
          <cell r="B681" t="str">
            <v>FT</v>
          </cell>
          <cell r="C681">
            <v>0</v>
          </cell>
          <cell r="D681" t="str">
            <v>FT System window 500X570X33 MM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556</v>
          </cell>
          <cell r="J681">
            <v>129.34950000000001</v>
          </cell>
        </row>
        <row r="682">
          <cell r="A682">
            <v>2735540</v>
          </cell>
          <cell r="B682" t="str">
            <v>FT</v>
          </cell>
          <cell r="C682">
            <v>0</v>
          </cell>
          <cell r="D682" t="str">
            <v>FT SYSTEM WINDOW 500x670x33 mm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556</v>
          </cell>
          <cell r="J682">
            <v>141.98099999999999</v>
          </cell>
        </row>
        <row r="683">
          <cell r="A683">
            <v>2735560</v>
          </cell>
          <cell r="B683" t="str">
            <v>FT</v>
          </cell>
          <cell r="C683">
            <v>0</v>
          </cell>
          <cell r="D683" t="str">
            <v>FT System window 700X270X33 MM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556</v>
          </cell>
          <cell r="J683">
            <v>123.80549999999999</v>
          </cell>
        </row>
        <row r="684">
          <cell r="A684">
            <v>2735570</v>
          </cell>
          <cell r="B684" t="str">
            <v>FT</v>
          </cell>
          <cell r="C684">
            <v>0</v>
          </cell>
          <cell r="D684" t="str">
            <v>FT System window 700X370X33 MM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556</v>
          </cell>
          <cell r="J684">
            <v>131.88</v>
          </cell>
        </row>
        <row r="685">
          <cell r="A685">
            <v>2735580</v>
          </cell>
          <cell r="B685" t="str">
            <v>FT</v>
          </cell>
          <cell r="C685">
            <v>0</v>
          </cell>
          <cell r="D685" t="str">
            <v>FT viewing window 700X470X33 MM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556</v>
          </cell>
          <cell r="J685">
            <v>141.98099999999999</v>
          </cell>
        </row>
        <row r="686">
          <cell r="A686">
            <v>2735590</v>
          </cell>
          <cell r="B686" t="str">
            <v>FT</v>
          </cell>
          <cell r="C686">
            <v>0</v>
          </cell>
          <cell r="D686" t="str">
            <v>FT System window 700X570X33 MM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556</v>
          </cell>
          <cell r="J686">
            <v>154.62299999999999</v>
          </cell>
        </row>
        <row r="687">
          <cell r="A687">
            <v>2736500</v>
          </cell>
          <cell r="B687" t="str">
            <v>FT</v>
          </cell>
          <cell r="C687">
            <v>0</v>
          </cell>
          <cell r="D687" t="str">
            <v>FT System window 700X670X60 MM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556</v>
          </cell>
          <cell r="J687">
            <v>186.38550000000001</v>
          </cell>
        </row>
        <row r="688">
          <cell r="A688">
            <v>2736510</v>
          </cell>
          <cell r="B688" t="str">
            <v>FT</v>
          </cell>
          <cell r="C688">
            <v>0</v>
          </cell>
          <cell r="D688" t="str">
            <v>FT System window 500X370X60 MM</v>
          </cell>
          <cell r="E688">
            <v>1</v>
          </cell>
          <cell r="F688">
            <v>0</v>
          </cell>
          <cell r="G688">
            <v>0</v>
          </cell>
          <cell r="H688">
            <v>0</v>
          </cell>
          <cell r="I688">
            <v>556</v>
          </cell>
          <cell r="J688">
            <v>127.953</v>
          </cell>
        </row>
        <row r="689">
          <cell r="A689">
            <v>2736520</v>
          </cell>
          <cell r="B689" t="str">
            <v>FT</v>
          </cell>
          <cell r="C689">
            <v>0</v>
          </cell>
          <cell r="D689" t="str">
            <v>FT System window 500X470X60 MM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556</v>
          </cell>
          <cell r="J689">
            <v>135.72299999999998</v>
          </cell>
        </row>
        <row r="690">
          <cell r="A690">
            <v>2736530</v>
          </cell>
          <cell r="B690" t="str">
            <v>FT</v>
          </cell>
          <cell r="C690">
            <v>0</v>
          </cell>
          <cell r="D690" t="str">
            <v>FT System window 500X570X60 MM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556</v>
          </cell>
          <cell r="J690">
            <v>145.83449999999999</v>
          </cell>
        </row>
        <row r="691">
          <cell r="A691">
            <v>2736540</v>
          </cell>
          <cell r="B691" t="str">
            <v>FT</v>
          </cell>
          <cell r="C691">
            <v>0</v>
          </cell>
          <cell r="D691" t="str">
            <v>FT System window 500X670X60 MM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556</v>
          </cell>
          <cell r="J691">
            <v>159.67349999999999</v>
          </cell>
        </row>
        <row r="692">
          <cell r="A692">
            <v>2740000</v>
          </cell>
          <cell r="B692" t="str">
            <v>FT</v>
          </cell>
          <cell r="C692">
            <v>0</v>
          </cell>
          <cell r="D692" t="str">
            <v>FT2740 DISPLAY PANEL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559</v>
          </cell>
          <cell r="J692">
            <v>79.632000000000005</v>
          </cell>
        </row>
        <row r="693">
          <cell r="A693">
            <v>2741000</v>
          </cell>
          <cell r="B693" t="str">
            <v>FT</v>
          </cell>
          <cell r="C693">
            <v>0</v>
          </cell>
          <cell r="D693" t="str">
            <v>FT2741 DISPLAY PANEL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559</v>
          </cell>
          <cell r="J693">
            <v>89.186999999999998</v>
          </cell>
        </row>
        <row r="694">
          <cell r="A694">
            <v>2742000</v>
          </cell>
          <cell r="B694" t="str">
            <v>FT</v>
          </cell>
          <cell r="C694">
            <v>0</v>
          </cell>
          <cell r="D694" t="str">
            <v>FT2742 DISPLAY PANEL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559</v>
          </cell>
          <cell r="J694">
            <v>93.08250000000001</v>
          </cell>
        </row>
        <row r="695">
          <cell r="A695">
            <v>2743000</v>
          </cell>
          <cell r="B695" t="str">
            <v>FT</v>
          </cell>
          <cell r="C695">
            <v>0</v>
          </cell>
          <cell r="D695" t="str">
            <v>FT2743 DISPLAY PANEL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559</v>
          </cell>
          <cell r="J695">
            <v>105.8715</v>
          </cell>
        </row>
        <row r="696">
          <cell r="A696">
            <v>2744000</v>
          </cell>
          <cell r="B696" t="str">
            <v>FT</v>
          </cell>
          <cell r="C696">
            <v>0</v>
          </cell>
          <cell r="D696" t="str">
            <v>FT2744 DISPLAY PANEL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559</v>
          </cell>
          <cell r="J696">
            <v>105.8715</v>
          </cell>
        </row>
        <row r="697">
          <cell r="A697">
            <v>2745000</v>
          </cell>
          <cell r="B697" t="str">
            <v>FT</v>
          </cell>
          <cell r="C697">
            <v>0</v>
          </cell>
          <cell r="D697" t="str">
            <v>FT2745 DISPLAY PANEL</v>
          </cell>
          <cell r="E697">
            <v>1</v>
          </cell>
          <cell r="F697">
            <v>0</v>
          </cell>
          <cell r="G697">
            <v>0</v>
          </cell>
          <cell r="H697">
            <v>0</v>
          </cell>
          <cell r="I697">
            <v>559</v>
          </cell>
          <cell r="J697">
            <v>111.91950000000001</v>
          </cell>
        </row>
        <row r="698">
          <cell r="A698">
            <v>2746000</v>
          </cell>
          <cell r="B698" t="str">
            <v>FT</v>
          </cell>
          <cell r="C698">
            <v>0</v>
          </cell>
          <cell r="D698" t="str">
            <v>FT2746 DISPLAY PANEL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559</v>
          </cell>
          <cell r="J698">
            <v>125.91600000000001</v>
          </cell>
        </row>
        <row r="699">
          <cell r="A699">
            <v>2749000</v>
          </cell>
          <cell r="B699" t="str">
            <v>FT</v>
          </cell>
          <cell r="C699">
            <v>0</v>
          </cell>
          <cell r="D699" t="str">
            <v>FT2749 CAM LOCK FOR DISPLAY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559</v>
          </cell>
          <cell r="J699">
            <v>10.709999999999999</v>
          </cell>
        </row>
        <row r="700">
          <cell r="A700">
            <v>2760000</v>
          </cell>
          <cell r="B700" t="str">
            <v>FT</v>
          </cell>
          <cell r="C700">
            <v>0</v>
          </cell>
          <cell r="D700" t="str">
            <v>FT2760 GLAZED DOOR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557</v>
          </cell>
          <cell r="J700">
            <v>136.88850000000002</v>
          </cell>
        </row>
        <row r="701">
          <cell r="A701">
            <v>2761000</v>
          </cell>
          <cell r="B701" t="str">
            <v>FT</v>
          </cell>
          <cell r="C701">
            <v>0</v>
          </cell>
          <cell r="D701" t="str">
            <v>FT2761 GLAZED DOOR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557</v>
          </cell>
          <cell r="J701">
            <v>165.45900000000003</v>
          </cell>
        </row>
        <row r="702">
          <cell r="A702">
            <v>2762000</v>
          </cell>
          <cell r="B702" t="str">
            <v>FT</v>
          </cell>
          <cell r="C702">
            <v>0</v>
          </cell>
          <cell r="D702" t="str">
            <v>FT2762 GLAZED DOOR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557</v>
          </cell>
          <cell r="J702">
            <v>188.75850000000003</v>
          </cell>
        </row>
        <row r="703">
          <cell r="A703">
            <v>2763000</v>
          </cell>
          <cell r="B703" t="str">
            <v>FT</v>
          </cell>
          <cell r="C703">
            <v>0</v>
          </cell>
          <cell r="D703" t="str">
            <v>FT2763 GLAZED DOOR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557</v>
          </cell>
          <cell r="J703">
            <v>151.95600000000002</v>
          </cell>
        </row>
        <row r="704">
          <cell r="A704">
            <v>2772000</v>
          </cell>
          <cell r="B704" t="str">
            <v>FT</v>
          </cell>
          <cell r="C704">
            <v>0</v>
          </cell>
          <cell r="D704" t="str">
            <v>FT2772 GAS STRUT FOR FT WINDOW</v>
          </cell>
          <cell r="E704">
            <v>2</v>
          </cell>
          <cell r="F704">
            <v>0</v>
          </cell>
          <cell r="G704">
            <v>0</v>
          </cell>
          <cell r="H704">
            <v>0</v>
          </cell>
          <cell r="I704">
            <v>557</v>
          </cell>
          <cell r="J704">
            <v>64.785000000000011</v>
          </cell>
        </row>
        <row r="705">
          <cell r="A705">
            <v>2780000</v>
          </cell>
          <cell r="B705" t="str">
            <v>FT</v>
          </cell>
          <cell r="C705">
            <v>0</v>
          </cell>
          <cell r="D705" t="str">
            <v>FT2780 PLEXIGLASS COVER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557</v>
          </cell>
          <cell r="J705">
            <v>85.060500000000005</v>
          </cell>
        </row>
        <row r="706">
          <cell r="A706">
            <v>2781000</v>
          </cell>
          <cell r="B706" t="str">
            <v>FT</v>
          </cell>
          <cell r="C706">
            <v>0</v>
          </cell>
          <cell r="D706" t="str">
            <v>FT2781 PLEXIGLASS COVER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557</v>
          </cell>
          <cell r="J706">
            <v>99.08850000000001</v>
          </cell>
        </row>
        <row r="707">
          <cell r="A707">
            <v>2782000</v>
          </cell>
          <cell r="B707" t="str">
            <v>FT</v>
          </cell>
          <cell r="C707">
            <v>0</v>
          </cell>
          <cell r="D707" t="str">
            <v>FT2782 PLEXIGLASS COVER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557</v>
          </cell>
          <cell r="J707">
            <v>119.33250000000001</v>
          </cell>
        </row>
        <row r="708">
          <cell r="A708">
            <v>2784000</v>
          </cell>
          <cell r="B708" t="str">
            <v>FT</v>
          </cell>
          <cell r="C708">
            <v>0</v>
          </cell>
          <cell r="D708" t="str">
            <v>FT2784 PLEXIGLASS COVER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557</v>
          </cell>
          <cell r="J708">
            <v>99.792000000000016</v>
          </cell>
        </row>
        <row r="709">
          <cell r="A709">
            <v>2785000</v>
          </cell>
          <cell r="B709" t="str">
            <v>FT</v>
          </cell>
          <cell r="C709">
            <v>0</v>
          </cell>
          <cell r="D709" t="str">
            <v>FT2785 PLEXIGLASS COVER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557</v>
          </cell>
          <cell r="J709">
            <v>123.54300000000001</v>
          </cell>
        </row>
        <row r="710">
          <cell r="A710">
            <v>2786000</v>
          </cell>
          <cell r="B710" t="str">
            <v>FT</v>
          </cell>
          <cell r="C710">
            <v>0</v>
          </cell>
          <cell r="D710" t="str">
            <v>FT2786 PLEXIGLASS COVER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557</v>
          </cell>
          <cell r="J710">
            <v>107.01600000000001</v>
          </cell>
        </row>
        <row r="711">
          <cell r="A711">
            <v>2787000</v>
          </cell>
          <cell r="B711" t="str">
            <v>FT</v>
          </cell>
          <cell r="C711">
            <v>0</v>
          </cell>
          <cell r="D711" t="str">
            <v>FT2787 PLEXIGLASS COVER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557</v>
          </cell>
          <cell r="J711">
            <v>128.94</v>
          </cell>
        </row>
        <row r="712">
          <cell r="A712">
            <v>2788000</v>
          </cell>
          <cell r="B712" t="str">
            <v>FT</v>
          </cell>
          <cell r="C712">
            <v>0</v>
          </cell>
          <cell r="D712" t="str">
            <v>FT2788 PLEXIGLASS COVER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557</v>
          </cell>
          <cell r="J712">
            <v>111.99299999999999</v>
          </cell>
        </row>
        <row r="713">
          <cell r="A713">
            <v>2789000</v>
          </cell>
          <cell r="B713" t="str">
            <v>FT</v>
          </cell>
          <cell r="C713">
            <v>0</v>
          </cell>
          <cell r="D713" t="str">
            <v>FT2789 PLEXIGLASS COVER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557</v>
          </cell>
          <cell r="J713">
            <v>140.46899999999999</v>
          </cell>
        </row>
        <row r="714">
          <cell r="A714">
            <v>2791000</v>
          </cell>
          <cell r="B714" t="str">
            <v>FT</v>
          </cell>
          <cell r="C714">
            <v>0</v>
          </cell>
          <cell r="D714" t="str">
            <v>FT2791 GLAZED DOOR FOR FT2741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559</v>
          </cell>
          <cell r="J714">
            <v>103.04700000000001</v>
          </cell>
        </row>
        <row r="715">
          <cell r="A715">
            <v>2792000</v>
          </cell>
          <cell r="B715" t="str">
            <v>FT</v>
          </cell>
          <cell r="C715">
            <v>0</v>
          </cell>
          <cell r="D715" t="str">
            <v>FT2792 GLAZED DOOR FOR FT2742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559</v>
          </cell>
          <cell r="J715">
            <v>112.14</v>
          </cell>
        </row>
        <row r="716">
          <cell r="A716">
            <v>2793560</v>
          </cell>
          <cell r="B716" t="str">
            <v>FT</v>
          </cell>
          <cell r="C716">
            <v>0</v>
          </cell>
          <cell r="D716" t="str">
            <v>FT S/STEEL VIEWING WINDOW</v>
          </cell>
          <cell r="E716">
            <v>1</v>
          </cell>
          <cell r="F716">
            <v>0</v>
          </cell>
          <cell r="G716">
            <v>0</v>
          </cell>
          <cell r="H716">
            <v>0</v>
          </cell>
          <cell r="I716">
            <v>558</v>
          </cell>
          <cell r="J716">
            <v>304.3845</v>
          </cell>
        </row>
        <row r="717">
          <cell r="A717">
            <v>2796000</v>
          </cell>
          <cell r="B717" t="str">
            <v>FT</v>
          </cell>
          <cell r="C717">
            <v>0</v>
          </cell>
          <cell r="D717" t="str">
            <v>FT2796 PLEXIGLASS COVER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557</v>
          </cell>
          <cell r="J717">
            <v>129.52799999999999</v>
          </cell>
        </row>
        <row r="718">
          <cell r="A718">
            <v>2801200</v>
          </cell>
          <cell r="B718">
            <v>0</v>
          </cell>
          <cell r="C718">
            <v>0</v>
          </cell>
          <cell r="D718" t="str">
            <v>SO2801 100MM PLINTH FOR AE1110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519</v>
          </cell>
          <cell r="J718">
            <v>48.573</v>
          </cell>
        </row>
        <row r="719">
          <cell r="A719">
            <v>2802200</v>
          </cell>
          <cell r="B719">
            <v>0</v>
          </cell>
          <cell r="C719">
            <v>0</v>
          </cell>
          <cell r="D719" t="str">
            <v>SO2802 200MM PLINTH FOR AE1110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519</v>
          </cell>
          <cell r="J719">
            <v>87.202500000000001</v>
          </cell>
        </row>
        <row r="720">
          <cell r="A720">
            <v>2807200</v>
          </cell>
          <cell r="B720">
            <v>0</v>
          </cell>
          <cell r="C720">
            <v>0</v>
          </cell>
          <cell r="D720" t="str">
            <v>SO2807 100MM PLINTH FOR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519</v>
          </cell>
          <cell r="J720">
            <v>59.545500000000004</v>
          </cell>
        </row>
        <row r="721">
          <cell r="A721">
            <v>2816200</v>
          </cell>
          <cell r="B721">
            <v>0</v>
          </cell>
          <cell r="C721">
            <v>0</v>
          </cell>
          <cell r="D721" t="str">
            <v>SO2816 100MM PLINTH 600X279MM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519</v>
          </cell>
          <cell r="J721">
            <v>49.675500000000007</v>
          </cell>
        </row>
        <row r="722">
          <cell r="A722">
            <v>2817000</v>
          </cell>
          <cell r="B722">
            <v>0</v>
          </cell>
          <cell r="C722">
            <v>0</v>
          </cell>
          <cell r="D722" t="str">
            <v>SO2817 FLOOR FIXING PLATES</v>
          </cell>
          <cell r="E722">
            <v>10</v>
          </cell>
          <cell r="F722">
            <v>0</v>
          </cell>
          <cell r="G722">
            <v>0</v>
          </cell>
          <cell r="H722">
            <v>0</v>
          </cell>
          <cell r="I722">
            <v>516</v>
          </cell>
          <cell r="J722">
            <v>46.788000000000004</v>
          </cell>
        </row>
        <row r="723">
          <cell r="A723">
            <v>2818200</v>
          </cell>
          <cell r="B723">
            <v>0</v>
          </cell>
          <cell r="C723">
            <v>0</v>
          </cell>
          <cell r="D723" t="str">
            <v>SO2818 100MM PLINTH FOR AE1280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519</v>
          </cell>
          <cell r="J723">
            <v>52.195500000000003</v>
          </cell>
        </row>
        <row r="724">
          <cell r="A724">
            <v>2819000</v>
          </cell>
          <cell r="B724" t="str">
            <v>SZ</v>
          </cell>
          <cell r="C724">
            <v>0</v>
          </cell>
          <cell r="D724" t="str">
            <v>SZ 2819 FIXING BOLTS FOR RAILS</v>
          </cell>
          <cell r="E724">
            <v>10</v>
          </cell>
          <cell r="F724">
            <v>0</v>
          </cell>
          <cell r="G724">
            <v>0</v>
          </cell>
          <cell r="H724">
            <v>0</v>
          </cell>
          <cell r="I724">
            <v>516</v>
          </cell>
          <cell r="J724">
            <v>34.1355</v>
          </cell>
        </row>
        <row r="725">
          <cell r="A725">
            <v>2819200</v>
          </cell>
          <cell r="B725" t="str">
            <v>SZ</v>
          </cell>
          <cell r="C725">
            <v>0</v>
          </cell>
          <cell r="D725" t="str">
            <v>SZ FASTENING BOLTS FOR 200MM, 10 EA/PU</v>
          </cell>
          <cell r="E725">
            <v>10</v>
          </cell>
          <cell r="F725">
            <v>0</v>
          </cell>
          <cell r="G725">
            <v>0</v>
          </cell>
          <cell r="H725">
            <v>0</v>
          </cell>
          <cell r="I725">
            <v>516</v>
          </cell>
          <cell r="J725">
            <v>65.236500000000007</v>
          </cell>
        </row>
        <row r="726">
          <cell r="A726">
            <v>2826200</v>
          </cell>
          <cell r="B726">
            <v>0</v>
          </cell>
          <cell r="C726">
            <v>0</v>
          </cell>
          <cell r="D726" t="str">
            <v>SO2826 200MM PLINTH FOR AE1260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519</v>
          </cell>
          <cell r="J726">
            <v>63.399000000000008</v>
          </cell>
        </row>
        <row r="727">
          <cell r="A727">
            <v>2828200</v>
          </cell>
          <cell r="B727">
            <v>0</v>
          </cell>
          <cell r="C727">
            <v>0</v>
          </cell>
          <cell r="D727" t="str">
            <v>SO2828 200MM PLINTH FOR AE1280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519</v>
          </cell>
          <cell r="J727">
            <v>70.3185</v>
          </cell>
        </row>
        <row r="728">
          <cell r="A728">
            <v>2843160</v>
          </cell>
          <cell r="B728" t="str">
            <v>SZ</v>
          </cell>
          <cell r="C728">
            <v>0</v>
          </cell>
          <cell r="D728" t="str">
            <v>SZ EMC CABLE GLANDS M 16</v>
          </cell>
          <cell r="E728">
            <v>5</v>
          </cell>
          <cell r="F728">
            <v>0</v>
          </cell>
          <cell r="G728">
            <v>0</v>
          </cell>
          <cell r="H728">
            <v>0</v>
          </cell>
          <cell r="I728">
            <v>642</v>
          </cell>
          <cell r="J728">
            <v>31.227</v>
          </cell>
        </row>
        <row r="729">
          <cell r="A729">
            <v>2843200</v>
          </cell>
          <cell r="B729" t="str">
            <v>SZ</v>
          </cell>
          <cell r="C729">
            <v>0</v>
          </cell>
          <cell r="D729" t="str">
            <v>SZ EMC CABLE GLANDS M 20</v>
          </cell>
          <cell r="E729">
            <v>5</v>
          </cell>
          <cell r="F729">
            <v>0</v>
          </cell>
          <cell r="G729">
            <v>0</v>
          </cell>
          <cell r="H729">
            <v>0</v>
          </cell>
          <cell r="I729">
            <v>642</v>
          </cell>
          <cell r="J729">
            <v>37.253999999999998</v>
          </cell>
        </row>
        <row r="730">
          <cell r="A730">
            <v>2843250</v>
          </cell>
          <cell r="B730" t="str">
            <v>SZ</v>
          </cell>
          <cell r="C730">
            <v>0</v>
          </cell>
          <cell r="D730" t="str">
            <v>SZ EMC CABLE GLANDS M 25</v>
          </cell>
          <cell r="E730">
            <v>5</v>
          </cell>
          <cell r="F730">
            <v>0</v>
          </cell>
          <cell r="G730">
            <v>0</v>
          </cell>
          <cell r="H730">
            <v>0</v>
          </cell>
          <cell r="I730">
            <v>642</v>
          </cell>
          <cell r="J730">
            <v>39.669000000000004</v>
          </cell>
        </row>
        <row r="731">
          <cell r="A731">
            <v>2843320</v>
          </cell>
          <cell r="B731" t="str">
            <v>SZ</v>
          </cell>
          <cell r="C731">
            <v>0</v>
          </cell>
          <cell r="D731" t="str">
            <v>SZ EMC CABLE GLAND  M 32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642</v>
          </cell>
          <cell r="J731">
            <v>14.679</v>
          </cell>
        </row>
        <row r="732">
          <cell r="A732">
            <v>2843400</v>
          </cell>
          <cell r="B732" t="str">
            <v>SZ</v>
          </cell>
          <cell r="C732">
            <v>0</v>
          </cell>
          <cell r="D732" t="str">
            <v>SZ EMC CABLE GLAND M 40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642</v>
          </cell>
          <cell r="J732">
            <v>19.719000000000001</v>
          </cell>
        </row>
        <row r="733">
          <cell r="A733">
            <v>2843500</v>
          </cell>
          <cell r="B733" t="str">
            <v>SZ</v>
          </cell>
          <cell r="C733">
            <v>0</v>
          </cell>
          <cell r="D733" t="str">
            <v>SZ EMC CABLE GLAND  M 50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642</v>
          </cell>
          <cell r="J733">
            <v>32.466000000000001</v>
          </cell>
        </row>
        <row r="734">
          <cell r="A734">
            <v>2843630</v>
          </cell>
          <cell r="B734" t="str">
            <v>SZ</v>
          </cell>
          <cell r="C734">
            <v>0</v>
          </cell>
          <cell r="D734" t="str">
            <v>SZ EMC CABLE GLAND  M 63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642</v>
          </cell>
          <cell r="J734">
            <v>44.971499999999999</v>
          </cell>
        </row>
        <row r="735">
          <cell r="A735">
            <v>2859000</v>
          </cell>
          <cell r="B735">
            <v>0</v>
          </cell>
          <cell r="C735">
            <v>0</v>
          </cell>
          <cell r="D735" t="str">
            <v>SO2859 STAINLESS STEEL VE=1set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521</v>
          </cell>
          <cell r="J735">
            <v>112.26600000000001</v>
          </cell>
        </row>
        <row r="736">
          <cell r="A736">
            <v>2865000</v>
          </cell>
          <cell r="B736" t="str">
            <v>TP</v>
          </cell>
          <cell r="C736">
            <v>0</v>
          </cell>
          <cell r="D736" t="str">
            <v>TP s/steel base/plinth 100 mm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519</v>
          </cell>
          <cell r="J736">
            <v>157.02750000000003</v>
          </cell>
        </row>
        <row r="737">
          <cell r="A737">
            <v>2867000</v>
          </cell>
          <cell r="B737" t="str">
            <v>TP</v>
          </cell>
          <cell r="C737">
            <v>0</v>
          </cell>
          <cell r="D737" t="str">
            <v>TP s/steel base/plinth 100 mm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519</v>
          </cell>
          <cell r="J737">
            <v>185.661</v>
          </cell>
        </row>
        <row r="738">
          <cell r="A738">
            <v>2869000</v>
          </cell>
          <cell r="B738" t="str">
            <v>TP</v>
          </cell>
          <cell r="C738">
            <v>0</v>
          </cell>
          <cell r="D738" t="str">
            <v>TP s/steel base/plinth 100 mm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519</v>
          </cell>
          <cell r="J738">
            <v>181.57650000000001</v>
          </cell>
        </row>
        <row r="739">
          <cell r="A739">
            <v>2870000</v>
          </cell>
          <cell r="B739" t="str">
            <v>TP</v>
          </cell>
          <cell r="C739">
            <v>0</v>
          </cell>
          <cell r="D739" t="str">
            <v>TP s/steel base/plinth 100 mm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519</v>
          </cell>
          <cell r="J739">
            <v>199.143</v>
          </cell>
        </row>
        <row r="740">
          <cell r="A740">
            <v>2889000</v>
          </cell>
          <cell r="B740">
            <v>0</v>
          </cell>
          <cell r="C740">
            <v>0</v>
          </cell>
          <cell r="D740" t="str">
            <v>SO2889 S/STEEL LEVELING FEET</v>
          </cell>
          <cell r="E740">
            <v>4</v>
          </cell>
          <cell r="F740">
            <v>0</v>
          </cell>
          <cell r="G740">
            <v>0</v>
          </cell>
          <cell r="H740">
            <v>0</v>
          </cell>
          <cell r="I740">
            <v>520</v>
          </cell>
          <cell r="J740">
            <v>122.3775</v>
          </cell>
        </row>
        <row r="741">
          <cell r="A741">
            <v>2890000</v>
          </cell>
          <cell r="B741">
            <v>0</v>
          </cell>
          <cell r="C741">
            <v>0</v>
          </cell>
          <cell r="D741" t="str">
            <v>SO2890 S/STEEL LEVELING FEET</v>
          </cell>
          <cell r="E741">
            <v>4</v>
          </cell>
          <cell r="F741">
            <v>0</v>
          </cell>
          <cell r="G741">
            <v>0</v>
          </cell>
          <cell r="H741">
            <v>0</v>
          </cell>
          <cell r="I741">
            <v>520</v>
          </cell>
          <cell r="J741">
            <v>132.006</v>
          </cell>
        </row>
        <row r="742">
          <cell r="A742">
            <v>2891000</v>
          </cell>
          <cell r="B742" t="str">
            <v>SZ</v>
          </cell>
          <cell r="C742">
            <v>0</v>
          </cell>
          <cell r="D742" t="str">
            <v>SZ Levelling Components for TS Plinth</v>
          </cell>
          <cell r="E742">
            <v>4</v>
          </cell>
          <cell r="F742">
            <v>0</v>
          </cell>
          <cell r="G742">
            <v>0</v>
          </cell>
          <cell r="H742">
            <v>0</v>
          </cell>
          <cell r="I742">
            <v>516</v>
          </cell>
          <cell r="J742">
            <v>21.766500000000001</v>
          </cell>
        </row>
        <row r="743">
          <cell r="A743">
            <v>2892000</v>
          </cell>
          <cell r="B743" t="str">
            <v>SZ</v>
          </cell>
          <cell r="C743">
            <v>0</v>
          </cell>
          <cell r="D743" t="str">
            <v>SZ Levelling Components for TS Plinth</v>
          </cell>
          <cell r="E743">
            <v>4</v>
          </cell>
          <cell r="F743">
            <v>0</v>
          </cell>
          <cell r="G743">
            <v>0</v>
          </cell>
          <cell r="H743">
            <v>0</v>
          </cell>
          <cell r="I743">
            <v>516</v>
          </cell>
          <cell r="J743">
            <v>25.651500000000002</v>
          </cell>
        </row>
        <row r="744">
          <cell r="A744">
            <v>2899200</v>
          </cell>
          <cell r="B744" t="str">
            <v>SZ</v>
          </cell>
          <cell r="C744">
            <v>0</v>
          </cell>
          <cell r="D744" t="str">
            <v>SZ STEPPED COLLAR M20</v>
          </cell>
          <cell r="E744">
            <v>100</v>
          </cell>
          <cell r="F744">
            <v>0</v>
          </cell>
          <cell r="G744">
            <v>0</v>
          </cell>
          <cell r="H744">
            <v>0</v>
          </cell>
          <cell r="I744">
            <v>662</v>
          </cell>
          <cell r="J744">
            <v>19.173000000000002</v>
          </cell>
        </row>
        <row r="745">
          <cell r="A745">
            <v>2899250</v>
          </cell>
          <cell r="B745" t="str">
            <v>SZ</v>
          </cell>
          <cell r="C745">
            <v>0</v>
          </cell>
          <cell r="D745" t="str">
            <v>SZ STEPPED COLLAR M25</v>
          </cell>
          <cell r="E745">
            <v>50</v>
          </cell>
          <cell r="F745">
            <v>0</v>
          </cell>
          <cell r="G745">
            <v>0</v>
          </cell>
          <cell r="H745">
            <v>0</v>
          </cell>
          <cell r="I745">
            <v>662</v>
          </cell>
          <cell r="J745">
            <v>15.414</v>
          </cell>
        </row>
        <row r="746">
          <cell r="A746">
            <v>2899320</v>
          </cell>
          <cell r="B746" t="str">
            <v>SZ</v>
          </cell>
          <cell r="C746">
            <v>0</v>
          </cell>
          <cell r="D746" t="str">
            <v>SZ STEPPED COLLAR M32</v>
          </cell>
          <cell r="E746">
            <v>25</v>
          </cell>
          <cell r="F746">
            <v>0</v>
          </cell>
          <cell r="G746">
            <v>0</v>
          </cell>
          <cell r="H746">
            <v>0</v>
          </cell>
          <cell r="I746">
            <v>662</v>
          </cell>
          <cell r="J746">
            <v>12.39</v>
          </cell>
        </row>
        <row r="747">
          <cell r="A747">
            <v>2899400</v>
          </cell>
          <cell r="B747" t="str">
            <v>SZ</v>
          </cell>
          <cell r="C747">
            <v>0</v>
          </cell>
          <cell r="D747" t="str">
            <v>SZ STEPPED COLLAR M40</v>
          </cell>
          <cell r="E747">
            <v>20</v>
          </cell>
          <cell r="F747">
            <v>0</v>
          </cell>
          <cell r="G747">
            <v>0</v>
          </cell>
          <cell r="H747">
            <v>0</v>
          </cell>
          <cell r="I747">
            <v>662</v>
          </cell>
          <cell r="J747">
            <v>20.16</v>
          </cell>
        </row>
        <row r="748">
          <cell r="A748">
            <v>2907000</v>
          </cell>
          <cell r="B748">
            <v>0</v>
          </cell>
          <cell r="C748">
            <v>0</v>
          </cell>
          <cell r="D748" t="str">
            <v>SO2907 PERFORATED PLATE FOR</v>
          </cell>
          <cell r="E748">
            <v>4</v>
          </cell>
          <cell r="F748">
            <v>0</v>
          </cell>
          <cell r="G748">
            <v>0</v>
          </cell>
          <cell r="H748">
            <v>0</v>
          </cell>
          <cell r="I748">
            <v>518</v>
          </cell>
          <cell r="J748">
            <v>114.2925</v>
          </cell>
        </row>
        <row r="749">
          <cell r="A749">
            <v>2908000</v>
          </cell>
          <cell r="B749">
            <v>0</v>
          </cell>
          <cell r="C749">
            <v>0</v>
          </cell>
          <cell r="D749" t="str">
            <v>SO2908 PERFORATED PLATE FOR</v>
          </cell>
          <cell r="E749">
            <v>4</v>
          </cell>
          <cell r="F749">
            <v>0</v>
          </cell>
          <cell r="G749">
            <v>0</v>
          </cell>
          <cell r="H749">
            <v>0</v>
          </cell>
          <cell r="I749">
            <v>518</v>
          </cell>
          <cell r="J749">
            <v>137.36099999999999</v>
          </cell>
        </row>
        <row r="750">
          <cell r="A750">
            <v>2913000</v>
          </cell>
          <cell r="B750">
            <v>0</v>
          </cell>
          <cell r="C750">
            <v>0</v>
          </cell>
          <cell r="D750" t="str">
            <v>SO2913 PERFORATED PLATE FOR</v>
          </cell>
          <cell r="E750">
            <v>4</v>
          </cell>
          <cell r="F750">
            <v>0</v>
          </cell>
          <cell r="G750">
            <v>0</v>
          </cell>
          <cell r="H750">
            <v>0</v>
          </cell>
          <cell r="I750">
            <v>518</v>
          </cell>
          <cell r="J750">
            <v>131.41800000000001</v>
          </cell>
        </row>
        <row r="751">
          <cell r="A751">
            <v>3020500</v>
          </cell>
          <cell r="B751" t="str">
            <v>SV</v>
          </cell>
          <cell r="C751">
            <v>0</v>
          </cell>
          <cell r="D751" t="str">
            <v>SV RITTAL POWER ENGINEERING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295</v>
          </cell>
          <cell r="J751">
            <v>114.73350000000001</v>
          </cell>
        </row>
        <row r="752">
          <cell r="A752">
            <v>3031000</v>
          </cell>
          <cell r="B752" t="str">
            <v>SV</v>
          </cell>
          <cell r="C752">
            <v>0</v>
          </cell>
          <cell r="D752" t="str">
            <v>SV3031 BASE INSULATOR 40MM</v>
          </cell>
          <cell r="E752">
            <v>6</v>
          </cell>
          <cell r="F752">
            <v>0</v>
          </cell>
          <cell r="G752">
            <v>0</v>
          </cell>
          <cell r="H752">
            <v>0</v>
          </cell>
          <cell r="I752">
            <v>251</v>
          </cell>
          <cell r="J752">
            <v>31.090500000000002</v>
          </cell>
        </row>
        <row r="753">
          <cell r="A753">
            <v>3032000</v>
          </cell>
          <cell r="B753" t="str">
            <v>SV</v>
          </cell>
          <cell r="C753">
            <v>0</v>
          </cell>
          <cell r="D753" t="str">
            <v>SV3032 BASE INSULATOR 50MM</v>
          </cell>
          <cell r="E753">
            <v>6</v>
          </cell>
          <cell r="F753">
            <v>0</v>
          </cell>
          <cell r="G753">
            <v>0</v>
          </cell>
          <cell r="H753">
            <v>0</v>
          </cell>
          <cell r="I753">
            <v>251</v>
          </cell>
          <cell r="J753">
            <v>38.146500000000003</v>
          </cell>
        </row>
        <row r="754">
          <cell r="A754">
            <v>3052000</v>
          </cell>
          <cell r="B754" t="str">
            <v>SV</v>
          </cell>
          <cell r="C754">
            <v>0</v>
          </cell>
          <cell r="D754" t="str">
            <v>SV3052 BUSBAR SUPPORT (1600A)</v>
          </cell>
          <cell r="E754">
            <v>2</v>
          </cell>
          <cell r="F754">
            <v>0</v>
          </cell>
          <cell r="G754">
            <v>0</v>
          </cell>
          <cell r="H754">
            <v>0</v>
          </cell>
          <cell r="I754">
            <v>278</v>
          </cell>
          <cell r="J754">
            <v>32.550000000000004</v>
          </cell>
        </row>
        <row r="755">
          <cell r="A755">
            <v>3055000</v>
          </cell>
          <cell r="B755" t="str">
            <v>SV</v>
          </cell>
          <cell r="C755">
            <v>0</v>
          </cell>
          <cell r="D755" t="str">
            <v>SV3055 BUSBAR SUPPORT 3 POLE</v>
          </cell>
          <cell r="E755">
            <v>2</v>
          </cell>
          <cell r="F755">
            <v>0</v>
          </cell>
          <cell r="G755">
            <v>0</v>
          </cell>
          <cell r="H755">
            <v>0</v>
          </cell>
          <cell r="I755">
            <v>278</v>
          </cell>
          <cell r="J755">
            <v>109.66200000000001</v>
          </cell>
        </row>
        <row r="756">
          <cell r="A756">
            <v>3056000</v>
          </cell>
          <cell r="B756" t="str">
            <v>SV</v>
          </cell>
          <cell r="C756">
            <v>0</v>
          </cell>
          <cell r="D756" t="str">
            <v>SV3056 SPACING PIECES FOR 60 X</v>
          </cell>
          <cell r="E756">
            <v>12</v>
          </cell>
          <cell r="F756">
            <v>0</v>
          </cell>
          <cell r="G756">
            <v>0</v>
          </cell>
          <cell r="H756">
            <v>0</v>
          </cell>
          <cell r="I756">
            <v>278</v>
          </cell>
          <cell r="J756">
            <v>9.6285000000000007</v>
          </cell>
        </row>
        <row r="757">
          <cell r="A757">
            <v>3057000</v>
          </cell>
          <cell r="B757" t="str">
            <v>SV</v>
          </cell>
          <cell r="C757">
            <v>0</v>
          </cell>
          <cell r="D757" t="str">
            <v>SV3057 BUSBAR SUPPORT (3000A)</v>
          </cell>
          <cell r="E757">
            <v>2</v>
          </cell>
          <cell r="F757">
            <v>0</v>
          </cell>
          <cell r="G757">
            <v>0</v>
          </cell>
          <cell r="H757">
            <v>0</v>
          </cell>
          <cell r="I757">
            <v>278</v>
          </cell>
          <cell r="J757">
            <v>105.126</v>
          </cell>
        </row>
        <row r="758">
          <cell r="A758">
            <v>3071000</v>
          </cell>
          <cell r="B758">
            <v>0</v>
          </cell>
          <cell r="C758">
            <v>0</v>
          </cell>
          <cell r="D758" t="str">
            <v>MICRO-SWITCH SIZE 00,00C,1</v>
          </cell>
          <cell r="E758">
            <v>5</v>
          </cell>
          <cell r="F758">
            <v>0</v>
          </cell>
          <cell r="G758">
            <v>0</v>
          </cell>
          <cell r="H758">
            <v>0</v>
          </cell>
          <cell r="I758">
            <v>263</v>
          </cell>
          <cell r="J758">
            <v>15.0465</v>
          </cell>
        </row>
        <row r="759">
          <cell r="A759">
            <v>3073000</v>
          </cell>
          <cell r="B759" t="str">
            <v>SV</v>
          </cell>
          <cell r="C759">
            <v>0</v>
          </cell>
          <cell r="D759" t="str">
            <v>SV3073 TRIPLE POLE BUSBAR</v>
          </cell>
          <cell r="E759">
            <v>4</v>
          </cell>
          <cell r="F759">
            <v>0</v>
          </cell>
          <cell r="G759">
            <v>0</v>
          </cell>
          <cell r="H759">
            <v>0</v>
          </cell>
          <cell r="I759">
            <v>278</v>
          </cell>
          <cell r="J759">
            <v>89.974500000000006</v>
          </cell>
        </row>
        <row r="760">
          <cell r="A760">
            <v>3074000</v>
          </cell>
          <cell r="B760" t="str">
            <v>SV</v>
          </cell>
          <cell r="C760">
            <v>0</v>
          </cell>
          <cell r="D760" t="str">
            <v>SV3074 PAIR OF INSERTS FOR</v>
          </cell>
          <cell r="E760">
            <v>24</v>
          </cell>
          <cell r="F760">
            <v>0</v>
          </cell>
          <cell r="G760">
            <v>0</v>
          </cell>
          <cell r="H760">
            <v>0</v>
          </cell>
          <cell r="I760">
            <v>278</v>
          </cell>
          <cell r="J760">
            <v>11.865000000000002</v>
          </cell>
        </row>
        <row r="761">
          <cell r="A761">
            <v>3075000</v>
          </cell>
          <cell r="B761" t="str">
            <v>SV</v>
          </cell>
          <cell r="C761">
            <v>0</v>
          </cell>
          <cell r="D761" t="str">
            <v>SV3075 PAIR OF INSERTS FOR</v>
          </cell>
          <cell r="E761">
            <v>24</v>
          </cell>
          <cell r="F761">
            <v>0</v>
          </cell>
          <cell r="G761">
            <v>0</v>
          </cell>
          <cell r="H761">
            <v>0</v>
          </cell>
          <cell r="I761">
            <v>278</v>
          </cell>
          <cell r="J761">
            <v>9.9540000000000006</v>
          </cell>
        </row>
        <row r="762">
          <cell r="A762">
            <v>3076000</v>
          </cell>
          <cell r="B762" t="str">
            <v>SV</v>
          </cell>
          <cell r="C762">
            <v>0</v>
          </cell>
          <cell r="D762" t="str">
            <v>SV3076 PAIR OF INSERTS FOR</v>
          </cell>
          <cell r="E762">
            <v>24</v>
          </cell>
          <cell r="F762">
            <v>0</v>
          </cell>
          <cell r="G762">
            <v>0</v>
          </cell>
          <cell r="H762">
            <v>0</v>
          </cell>
          <cell r="I762">
            <v>278</v>
          </cell>
          <cell r="J762">
            <v>7.9065000000000003</v>
          </cell>
        </row>
        <row r="763">
          <cell r="A763">
            <v>3079000</v>
          </cell>
          <cell r="B763" t="str">
            <v>SV</v>
          </cell>
          <cell r="C763">
            <v>0</v>
          </cell>
          <cell r="D763" t="str">
            <v>SV3079 UNIVERSAL SUPPORT</v>
          </cell>
          <cell r="E763">
            <v>3</v>
          </cell>
          <cell r="F763">
            <v>0</v>
          </cell>
          <cell r="G763">
            <v>0</v>
          </cell>
          <cell r="H763">
            <v>0</v>
          </cell>
          <cell r="I763">
            <v>255</v>
          </cell>
          <cell r="J763">
            <v>8.5785</v>
          </cell>
        </row>
        <row r="764">
          <cell r="A764">
            <v>3079010</v>
          </cell>
          <cell r="B764" t="str">
            <v>SV</v>
          </cell>
          <cell r="C764">
            <v>0</v>
          </cell>
          <cell r="D764" t="str">
            <v>SV UNIVERSAL HOLDER</v>
          </cell>
          <cell r="E764">
            <v>3</v>
          </cell>
          <cell r="F764">
            <v>0</v>
          </cell>
          <cell r="G764">
            <v>0</v>
          </cell>
          <cell r="H764">
            <v>0</v>
          </cell>
          <cell r="I764">
            <v>255</v>
          </cell>
          <cell r="J764">
            <v>14.857500000000002</v>
          </cell>
        </row>
        <row r="765">
          <cell r="A765">
            <v>3083000</v>
          </cell>
          <cell r="B765" t="str">
            <v>SV</v>
          </cell>
          <cell r="C765">
            <v>0</v>
          </cell>
          <cell r="D765" t="str">
            <v>SV3083 END COVERS FOR SV3073</v>
          </cell>
          <cell r="E765">
            <v>10</v>
          </cell>
          <cell r="F765">
            <v>0</v>
          </cell>
          <cell r="G765">
            <v>0</v>
          </cell>
          <cell r="H765">
            <v>0</v>
          </cell>
          <cell r="I765">
            <v>279</v>
          </cell>
          <cell r="J765">
            <v>23.656500000000001</v>
          </cell>
        </row>
        <row r="766">
          <cell r="A766">
            <v>3085000</v>
          </cell>
          <cell r="B766" t="str">
            <v>SV</v>
          </cell>
          <cell r="C766">
            <v>0</v>
          </cell>
          <cell r="D766" t="str">
            <v>SV3085 BUSBAR COVER 1M LENGTH</v>
          </cell>
          <cell r="E766">
            <v>10</v>
          </cell>
          <cell r="F766">
            <v>0</v>
          </cell>
          <cell r="G766">
            <v>0</v>
          </cell>
          <cell r="H766">
            <v>0</v>
          </cell>
          <cell r="I766">
            <v>253</v>
          </cell>
          <cell r="J766">
            <v>159.2115</v>
          </cell>
        </row>
        <row r="767">
          <cell r="A767">
            <v>3086000</v>
          </cell>
          <cell r="B767" t="str">
            <v>SV</v>
          </cell>
          <cell r="C767">
            <v>0</v>
          </cell>
          <cell r="D767" t="str">
            <v>SV3086 SYSTEM COVERS 50MM WIDE</v>
          </cell>
          <cell r="E767">
            <v>4</v>
          </cell>
          <cell r="F767">
            <v>0</v>
          </cell>
          <cell r="G767">
            <v>0</v>
          </cell>
          <cell r="H767">
            <v>0</v>
          </cell>
          <cell r="I767">
            <v>257</v>
          </cell>
          <cell r="J767">
            <v>42.157499999999999</v>
          </cell>
        </row>
        <row r="768">
          <cell r="A768">
            <v>3087000</v>
          </cell>
          <cell r="B768" t="str">
            <v>SV</v>
          </cell>
          <cell r="C768">
            <v>0</v>
          </cell>
          <cell r="D768" t="str">
            <v>SV3087 SYSTEM COVERS 10MM WIDE</v>
          </cell>
          <cell r="E768">
            <v>4</v>
          </cell>
          <cell r="F768">
            <v>0</v>
          </cell>
          <cell r="G768">
            <v>0</v>
          </cell>
          <cell r="H768">
            <v>0</v>
          </cell>
          <cell r="I768">
            <v>257</v>
          </cell>
          <cell r="J768">
            <v>56.322000000000003</v>
          </cell>
        </row>
        <row r="769">
          <cell r="A769">
            <v>3088000</v>
          </cell>
          <cell r="B769" t="str">
            <v>SV</v>
          </cell>
          <cell r="C769">
            <v>0</v>
          </cell>
          <cell r="D769" t="str">
            <v>SV3088 SYSTEM COVERS 200MM</v>
          </cell>
          <cell r="E769">
            <v>4</v>
          </cell>
          <cell r="F769">
            <v>0</v>
          </cell>
          <cell r="G769">
            <v>0</v>
          </cell>
          <cell r="H769">
            <v>0</v>
          </cell>
          <cell r="I769">
            <v>257</v>
          </cell>
          <cell r="J769">
            <v>65.635500000000008</v>
          </cell>
        </row>
        <row r="770">
          <cell r="A770">
            <v>3090000</v>
          </cell>
          <cell r="B770" t="str">
            <v>SV</v>
          </cell>
          <cell r="C770">
            <v>0</v>
          </cell>
          <cell r="D770" t="str">
            <v>SV3090 SYSTEM COVERS 100MM</v>
          </cell>
          <cell r="E770">
            <v>4</v>
          </cell>
          <cell r="F770">
            <v>0</v>
          </cell>
          <cell r="G770">
            <v>0</v>
          </cell>
          <cell r="H770">
            <v>0</v>
          </cell>
          <cell r="I770">
            <v>257</v>
          </cell>
          <cell r="J770">
            <v>59.755499999999998</v>
          </cell>
        </row>
        <row r="771">
          <cell r="A771">
            <v>3091000</v>
          </cell>
          <cell r="B771" t="str">
            <v>SV</v>
          </cell>
          <cell r="C771">
            <v>0</v>
          </cell>
          <cell r="D771" t="str">
            <v>SV3091 SYSTEM COVERS 200MM</v>
          </cell>
          <cell r="E771">
            <v>4</v>
          </cell>
          <cell r="F771">
            <v>0</v>
          </cell>
          <cell r="G771">
            <v>0</v>
          </cell>
          <cell r="H771">
            <v>0</v>
          </cell>
          <cell r="I771">
            <v>257</v>
          </cell>
          <cell r="J771">
            <v>72.744</v>
          </cell>
        </row>
        <row r="772">
          <cell r="A772">
            <v>3092000</v>
          </cell>
          <cell r="B772" t="str">
            <v>SV</v>
          </cell>
          <cell r="C772">
            <v>0</v>
          </cell>
          <cell r="D772" t="str">
            <v>SV3092 BUSBAR COVER 1M LENGTH</v>
          </cell>
          <cell r="E772">
            <v>10</v>
          </cell>
          <cell r="F772">
            <v>0</v>
          </cell>
          <cell r="G772">
            <v>0</v>
          </cell>
          <cell r="H772">
            <v>0</v>
          </cell>
          <cell r="I772">
            <v>253</v>
          </cell>
          <cell r="J772">
            <v>123.18599999999999</v>
          </cell>
        </row>
        <row r="773">
          <cell r="A773">
            <v>3093010</v>
          </cell>
          <cell r="B773" t="str">
            <v>SV</v>
          </cell>
          <cell r="C773">
            <v>0</v>
          </cell>
          <cell r="D773" t="str">
            <v>SV Side cover</v>
          </cell>
          <cell r="E773">
            <v>10</v>
          </cell>
          <cell r="F773">
            <v>0</v>
          </cell>
          <cell r="G773">
            <v>0</v>
          </cell>
          <cell r="H773">
            <v>0</v>
          </cell>
          <cell r="I773">
            <v>262</v>
          </cell>
          <cell r="J773">
            <v>8.6205000000000016</v>
          </cell>
        </row>
        <row r="774">
          <cell r="A774">
            <v>3093020</v>
          </cell>
          <cell r="B774" t="str">
            <v>SV</v>
          </cell>
          <cell r="C774">
            <v>0</v>
          </cell>
          <cell r="D774" t="str">
            <v>SV Side cover</v>
          </cell>
          <cell r="E774">
            <v>10</v>
          </cell>
          <cell r="F774">
            <v>0</v>
          </cell>
          <cell r="G774">
            <v>0</v>
          </cell>
          <cell r="H774">
            <v>0</v>
          </cell>
          <cell r="I774">
            <v>262</v>
          </cell>
          <cell r="J774">
            <v>9.3345000000000002</v>
          </cell>
        </row>
        <row r="775">
          <cell r="A775">
            <v>3105310</v>
          </cell>
          <cell r="B775" t="str">
            <v>SK</v>
          </cell>
          <cell r="C775">
            <v>0</v>
          </cell>
          <cell r="D775" t="str">
            <v>SK Enclosure Heater 8 - 10W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366</v>
          </cell>
          <cell r="J775">
            <v>34.545000000000002</v>
          </cell>
        </row>
        <row r="776">
          <cell r="A776">
            <v>3105320</v>
          </cell>
          <cell r="B776" t="str">
            <v>SK</v>
          </cell>
          <cell r="C776">
            <v>0</v>
          </cell>
          <cell r="D776" t="str">
            <v>SK Enclosure Heater 18 - 20W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366</v>
          </cell>
          <cell r="J776">
            <v>36.739500000000007</v>
          </cell>
        </row>
        <row r="777">
          <cell r="A777">
            <v>3105330</v>
          </cell>
          <cell r="B777" t="str">
            <v>SK</v>
          </cell>
          <cell r="C777">
            <v>0</v>
          </cell>
          <cell r="D777" t="str">
            <v>SK Enclosure Heater 23 - 30W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366</v>
          </cell>
          <cell r="J777">
            <v>48.331500000000005</v>
          </cell>
        </row>
        <row r="778">
          <cell r="A778">
            <v>3105340</v>
          </cell>
          <cell r="B778" t="str">
            <v>SK</v>
          </cell>
          <cell r="C778">
            <v>0</v>
          </cell>
          <cell r="D778" t="str">
            <v>SK Enclosure Heater 49 - 50W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366</v>
          </cell>
          <cell r="J778">
            <v>58.506</v>
          </cell>
        </row>
        <row r="779">
          <cell r="A779">
            <v>3105350</v>
          </cell>
          <cell r="B779" t="str">
            <v>SK</v>
          </cell>
          <cell r="C779">
            <v>0</v>
          </cell>
          <cell r="D779" t="str">
            <v>SK Enclosure Heater 63 - 75W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366</v>
          </cell>
          <cell r="J779">
            <v>69.121499999999997</v>
          </cell>
        </row>
        <row r="780">
          <cell r="A780">
            <v>3105360</v>
          </cell>
          <cell r="B780" t="str">
            <v>SK</v>
          </cell>
          <cell r="C780">
            <v>0</v>
          </cell>
          <cell r="D780" t="str">
            <v>SK Enclosure Heater 86 - 100W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366</v>
          </cell>
          <cell r="J780">
            <v>84.335999999999999</v>
          </cell>
        </row>
        <row r="781">
          <cell r="A781">
            <v>3105370</v>
          </cell>
          <cell r="B781" t="str">
            <v>SK</v>
          </cell>
          <cell r="C781">
            <v>0</v>
          </cell>
          <cell r="D781" t="str">
            <v>SK Enclosure Heater 130 - 150W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366</v>
          </cell>
          <cell r="J781">
            <v>94.77300000000001</v>
          </cell>
        </row>
        <row r="782">
          <cell r="A782">
            <v>3105380</v>
          </cell>
          <cell r="B782" t="str">
            <v>SK</v>
          </cell>
          <cell r="C782">
            <v>0</v>
          </cell>
          <cell r="D782" t="str">
            <v>SK TOP THERM ENCLOSURE HEATER 250 W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367</v>
          </cell>
          <cell r="J782">
            <v>146.09699999999998</v>
          </cell>
        </row>
        <row r="783">
          <cell r="A783">
            <v>3105390</v>
          </cell>
          <cell r="B783" t="str">
            <v>SK</v>
          </cell>
          <cell r="C783">
            <v>0</v>
          </cell>
          <cell r="D783" t="str">
            <v>SK TOP THERM ENCLOSURE HEATER 400 W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367</v>
          </cell>
          <cell r="J783">
            <v>156.00900000000001</v>
          </cell>
        </row>
        <row r="784">
          <cell r="A784">
            <v>3105400</v>
          </cell>
          <cell r="B784" t="str">
            <v>SK</v>
          </cell>
          <cell r="C784">
            <v>0</v>
          </cell>
          <cell r="D784" t="str">
            <v>SK TOP THERM ENCLOSURE HEATER 800 W</v>
          </cell>
          <cell r="E784">
            <v>1</v>
          </cell>
          <cell r="F784">
            <v>0</v>
          </cell>
          <cell r="G784">
            <v>0</v>
          </cell>
          <cell r="H784">
            <v>0</v>
          </cell>
          <cell r="I784">
            <v>367</v>
          </cell>
          <cell r="J784">
            <v>176.96700000000001</v>
          </cell>
        </row>
        <row r="785">
          <cell r="A785">
            <v>3105410</v>
          </cell>
          <cell r="B785" t="str">
            <v>SK</v>
          </cell>
          <cell r="C785">
            <v>0</v>
          </cell>
          <cell r="D785" t="str">
            <v>SK TOP THERM ENCLOSURE HEATER 250 W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367</v>
          </cell>
          <cell r="J785">
            <v>146.56950000000001</v>
          </cell>
        </row>
        <row r="786">
          <cell r="A786">
            <v>3105420</v>
          </cell>
          <cell r="B786" t="str">
            <v>SK</v>
          </cell>
          <cell r="C786">
            <v>0</v>
          </cell>
          <cell r="D786" t="str">
            <v>SK TOP THERM ENCLOSURE HEATER 400 W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367</v>
          </cell>
          <cell r="J786">
            <v>156.00900000000001</v>
          </cell>
        </row>
        <row r="787">
          <cell r="A787">
            <v>3105430</v>
          </cell>
          <cell r="B787" t="str">
            <v>SK</v>
          </cell>
          <cell r="C787">
            <v>0</v>
          </cell>
          <cell r="D787" t="str">
            <v>SK TOP THERM ENCLOSURE HEATER 800 W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367</v>
          </cell>
          <cell r="J787">
            <v>166.63499999999999</v>
          </cell>
        </row>
        <row r="788">
          <cell r="A788">
            <v>3108024</v>
          </cell>
          <cell r="B788" t="str">
            <v>SK</v>
          </cell>
          <cell r="C788">
            <v>0</v>
          </cell>
          <cell r="D788" t="str">
            <v>SK ENCLOSURE INTERNAL FAN 24V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373</v>
          </cell>
          <cell r="J788">
            <v>130.7355</v>
          </cell>
        </row>
        <row r="789">
          <cell r="A789">
            <v>3108100</v>
          </cell>
          <cell r="B789" t="str">
            <v>SK</v>
          </cell>
          <cell r="C789">
            <v>0</v>
          </cell>
          <cell r="D789" t="str">
            <v>SK ENCLOSURE INTERNAL FAN 230V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373</v>
          </cell>
          <cell r="J789">
            <v>97.135500000000008</v>
          </cell>
        </row>
        <row r="790">
          <cell r="A790">
            <v>3108115</v>
          </cell>
          <cell r="B790" t="str">
            <v>SK</v>
          </cell>
          <cell r="C790">
            <v>0</v>
          </cell>
          <cell r="D790" t="str">
            <v>SK ENCLOSURE INTERNAL FAN 115V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373</v>
          </cell>
          <cell r="J790">
            <v>105.53550000000001</v>
          </cell>
        </row>
        <row r="791">
          <cell r="A791">
            <v>3110000</v>
          </cell>
          <cell r="B791" t="str">
            <v>SK</v>
          </cell>
          <cell r="C791">
            <v>0</v>
          </cell>
          <cell r="D791" t="str">
            <v>SK THERMOSTAT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379</v>
          </cell>
          <cell r="J791">
            <v>24.055500000000002</v>
          </cell>
        </row>
        <row r="792">
          <cell r="A792">
            <v>3110200</v>
          </cell>
          <cell r="B792">
            <v>0</v>
          </cell>
          <cell r="C792">
            <v>0</v>
          </cell>
          <cell r="D792" t="str">
            <v>ADAPTOR FOR THERMOSTAT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380</v>
          </cell>
          <cell r="J792">
            <v>3.9689999999999999</v>
          </cell>
        </row>
        <row r="793">
          <cell r="A793">
            <v>3114200</v>
          </cell>
          <cell r="B793" t="str">
            <v>SK</v>
          </cell>
          <cell r="C793">
            <v>0</v>
          </cell>
          <cell r="D793" t="str">
            <v>SK DIGITAL TEMPERATURE GAUGE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379</v>
          </cell>
          <cell r="J793">
            <v>78.834000000000003</v>
          </cell>
        </row>
        <row r="794">
          <cell r="A794">
            <v>3118000</v>
          </cell>
          <cell r="B794" t="str">
            <v>SK</v>
          </cell>
          <cell r="C794">
            <v>0</v>
          </cell>
          <cell r="D794" t="str">
            <v>SK3118 HYGROSTAT SWITCH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380</v>
          </cell>
          <cell r="J794">
            <v>78.067499999999995</v>
          </cell>
        </row>
        <row r="795">
          <cell r="A795">
            <v>3120200</v>
          </cell>
          <cell r="B795" t="str">
            <v>SK</v>
          </cell>
          <cell r="C795">
            <v>0</v>
          </cell>
          <cell r="D795" t="str">
            <v>SK SPEED REGULATOR 100-230V, 50/60Hz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381</v>
          </cell>
          <cell r="J795">
            <v>157.05900000000003</v>
          </cell>
        </row>
        <row r="796">
          <cell r="A796">
            <v>3124100</v>
          </cell>
          <cell r="B796" t="str">
            <v>SK</v>
          </cell>
          <cell r="C796">
            <v>0</v>
          </cell>
          <cell r="D796" t="str">
            <v>SK MASTER SLAVE CABLE FOR TOP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382</v>
          </cell>
          <cell r="J796">
            <v>90.352500000000006</v>
          </cell>
        </row>
        <row r="797">
          <cell r="A797">
            <v>3124200</v>
          </cell>
          <cell r="B797" t="str">
            <v>SK</v>
          </cell>
          <cell r="C797">
            <v>0</v>
          </cell>
          <cell r="D797" t="str">
            <v>SK INTERFACE CARD FOR RTT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381</v>
          </cell>
          <cell r="J797">
            <v>183.393</v>
          </cell>
        </row>
        <row r="798">
          <cell r="A798">
            <v>3124400</v>
          </cell>
          <cell r="B798" t="str">
            <v>SK</v>
          </cell>
          <cell r="C798">
            <v>0</v>
          </cell>
          <cell r="D798" t="str">
            <v>SK External temperature sensor Blue e+</v>
          </cell>
          <cell r="E798">
            <v>1</v>
          </cell>
          <cell r="F798">
            <v>0</v>
          </cell>
          <cell r="G798">
            <v>151</v>
          </cell>
          <cell r="H798">
            <v>0</v>
          </cell>
          <cell r="I798">
            <v>0</v>
          </cell>
          <cell r="J798">
            <v>36.340499999999999</v>
          </cell>
        </row>
        <row r="799">
          <cell r="A799">
            <v>3126100</v>
          </cell>
          <cell r="B799" t="str">
            <v>SK</v>
          </cell>
          <cell r="C799">
            <v>0</v>
          </cell>
          <cell r="D799" t="str">
            <v>SK Air/air heat exchanger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329</v>
          </cell>
          <cell r="J799">
            <v>524.29650000000004</v>
          </cell>
        </row>
        <row r="800">
          <cell r="A800">
            <v>3126230</v>
          </cell>
          <cell r="B800">
            <v>0</v>
          </cell>
          <cell r="C800">
            <v>0</v>
          </cell>
          <cell r="D800" t="str">
            <v>Climate control for modular safe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469</v>
          </cell>
          <cell r="J800">
            <v>5586.0315000000001</v>
          </cell>
        </row>
        <row r="801">
          <cell r="A801">
            <v>3127100</v>
          </cell>
          <cell r="B801" t="str">
            <v>SK</v>
          </cell>
          <cell r="C801">
            <v>0</v>
          </cell>
          <cell r="D801" t="str">
            <v>SK Air/air heat exchanger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329</v>
          </cell>
          <cell r="J801">
            <v>643.06200000000013</v>
          </cell>
        </row>
        <row r="802">
          <cell r="A802">
            <v>3128100</v>
          </cell>
          <cell r="B802" t="str">
            <v>SK</v>
          </cell>
          <cell r="C802">
            <v>0</v>
          </cell>
          <cell r="D802" t="str">
            <v>SK Air/air heat exchanger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329</v>
          </cell>
          <cell r="J802">
            <v>829.66800000000001</v>
          </cell>
        </row>
        <row r="803">
          <cell r="A803">
            <v>3129100</v>
          </cell>
          <cell r="B803" t="str">
            <v>SK</v>
          </cell>
          <cell r="C803">
            <v>0</v>
          </cell>
          <cell r="D803" t="str">
            <v>SK Air/air heat exchanger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329</v>
          </cell>
          <cell r="J803">
            <v>982.36950000000013</v>
          </cell>
        </row>
        <row r="804">
          <cell r="A804">
            <v>3130100</v>
          </cell>
          <cell r="B804" t="str">
            <v>SK</v>
          </cell>
          <cell r="C804">
            <v>0</v>
          </cell>
          <cell r="D804" t="str">
            <v>SK Air/air heat exchanger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I804">
            <v>329</v>
          </cell>
          <cell r="J804">
            <v>1168.9965</v>
          </cell>
        </row>
        <row r="805">
          <cell r="A805">
            <v>3138000</v>
          </cell>
          <cell r="B805">
            <v>0</v>
          </cell>
          <cell r="C805">
            <v>0</v>
          </cell>
          <cell r="D805" t="str">
            <v>Roof vent</v>
          </cell>
          <cell r="E805">
            <v>1</v>
          </cell>
          <cell r="F805">
            <v>0</v>
          </cell>
          <cell r="G805">
            <v>134</v>
          </cell>
          <cell r="H805">
            <v>0</v>
          </cell>
          <cell r="I805">
            <v>0</v>
          </cell>
          <cell r="J805">
            <v>85.701000000000008</v>
          </cell>
        </row>
        <row r="806">
          <cell r="A806">
            <v>3139100</v>
          </cell>
          <cell r="B806">
            <v>0</v>
          </cell>
          <cell r="C806">
            <v>0</v>
          </cell>
          <cell r="D806" t="str">
            <v>Roof mounted fan, 500 m³/h,</v>
          </cell>
          <cell r="E806">
            <v>1</v>
          </cell>
          <cell r="F806">
            <v>0</v>
          </cell>
          <cell r="G806">
            <v>134</v>
          </cell>
          <cell r="H806">
            <v>0</v>
          </cell>
          <cell r="I806">
            <v>0</v>
          </cell>
          <cell r="J806">
            <v>262.02750000000003</v>
          </cell>
        </row>
        <row r="807">
          <cell r="A807">
            <v>3139110</v>
          </cell>
          <cell r="B807">
            <v>0</v>
          </cell>
          <cell r="C807">
            <v>0</v>
          </cell>
          <cell r="D807" t="str">
            <v>Roof mounted fan, 500 m³/h,</v>
          </cell>
          <cell r="E807">
            <v>1</v>
          </cell>
          <cell r="F807">
            <v>0</v>
          </cell>
          <cell r="G807">
            <v>134</v>
          </cell>
          <cell r="H807">
            <v>0</v>
          </cell>
          <cell r="I807">
            <v>0</v>
          </cell>
          <cell r="J807">
            <v>275.5095</v>
          </cell>
        </row>
        <row r="808">
          <cell r="A808">
            <v>3140100</v>
          </cell>
          <cell r="B808">
            <v>0</v>
          </cell>
          <cell r="C808">
            <v>0</v>
          </cell>
          <cell r="D808" t="str">
            <v>Roof mounted fan, 800 m³/h,</v>
          </cell>
          <cell r="E808">
            <v>1</v>
          </cell>
          <cell r="F808">
            <v>0</v>
          </cell>
          <cell r="G808">
            <v>134</v>
          </cell>
          <cell r="H808">
            <v>0</v>
          </cell>
          <cell r="I808">
            <v>0</v>
          </cell>
          <cell r="J808">
            <v>336.53550000000001</v>
          </cell>
        </row>
        <row r="809">
          <cell r="A809">
            <v>3140110</v>
          </cell>
          <cell r="B809">
            <v>0</v>
          </cell>
          <cell r="C809">
            <v>0</v>
          </cell>
          <cell r="D809" t="str">
            <v>Roof mounted fan, 800 m³/h,</v>
          </cell>
          <cell r="E809">
            <v>1</v>
          </cell>
          <cell r="F809">
            <v>0</v>
          </cell>
          <cell r="G809">
            <v>134</v>
          </cell>
          <cell r="H809">
            <v>0</v>
          </cell>
          <cell r="I809">
            <v>0</v>
          </cell>
          <cell r="J809">
            <v>355.15200000000004</v>
          </cell>
        </row>
        <row r="810">
          <cell r="A810">
            <v>3140140</v>
          </cell>
          <cell r="B810">
            <v>0</v>
          </cell>
          <cell r="C810">
            <v>0</v>
          </cell>
          <cell r="D810" t="str">
            <v>Roof mounted fan, 800 m³/h,</v>
          </cell>
          <cell r="E810">
            <v>1</v>
          </cell>
          <cell r="F810">
            <v>0</v>
          </cell>
          <cell r="G810">
            <v>134</v>
          </cell>
          <cell r="H810">
            <v>0</v>
          </cell>
          <cell r="I810">
            <v>0</v>
          </cell>
          <cell r="J810">
            <v>389.0145</v>
          </cell>
        </row>
        <row r="811">
          <cell r="A811">
            <v>3140500</v>
          </cell>
          <cell r="B811">
            <v>0</v>
          </cell>
          <cell r="C811">
            <v>0</v>
          </cell>
          <cell r="D811" t="str">
            <v>Roof mounted fan EC, 1000 m³/h</v>
          </cell>
          <cell r="E811">
            <v>1</v>
          </cell>
          <cell r="F811">
            <v>0</v>
          </cell>
          <cell r="G811">
            <v>135</v>
          </cell>
          <cell r="H811">
            <v>0</v>
          </cell>
          <cell r="I811">
            <v>0</v>
          </cell>
          <cell r="J811">
            <v>446.40749999999997</v>
          </cell>
        </row>
        <row r="812">
          <cell r="A812">
            <v>3140510</v>
          </cell>
          <cell r="B812">
            <v>0</v>
          </cell>
          <cell r="C812">
            <v>0</v>
          </cell>
          <cell r="D812" t="str">
            <v>Roof mounted fan EC, 1000m³/h</v>
          </cell>
          <cell r="E812">
            <v>1</v>
          </cell>
          <cell r="F812">
            <v>0</v>
          </cell>
          <cell r="G812">
            <v>135</v>
          </cell>
          <cell r="H812">
            <v>0</v>
          </cell>
          <cell r="I812">
            <v>0</v>
          </cell>
          <cell r="J812">
            <v>460.36200000000002</v>
          </cell>
        </row>
        <row r="813">
          <cell r="A813">
            <v>3144000</v>
          </cell>
          <cell r="B813" t="str">
            <v>SK</v>
          </cell>
          <cell r="C813">
            <v>0</v>
          </cell>
          <cell r="D813" t="str">
            <v>SK 3144 2U PRESSURE FAN UNIT</v>
          </cell>
          <cell r="E813">
            <v>1</v>
          </cell>
          <cell r="F813">
            <v>0</v>
          </cell>
          <cell r="G813">
            <v>0</v>
          </cell>
          <cell r="H813">
            <v>0</v>
          </cell>
          <cell r="I813">
            <v>328</v>
          </cell>
          <cell r="J813">
            <v>175.20300000000003</v>
          </cell>
        </row>
        <row r="814">
          <cell r="A814">
            <v>3145000</v>
          </cell>
          <cell r="B814" t="str">
            <v>SK</v>
          </cell>
          <cell r="C814">
            <v>0</v>
          </cell>
          <cell r="D814" t="str">
            <v>SK 3145 2U 110V PRESSURE FAN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328</v>
          </cell>
          <cell r="J814">
            <v>191.23650000000001</v>
          </cell>
        </row>
        <row r="815">
          <cell r="A815">
            <v>3148007</v>
          </cell>
          <cell r="B815" t="str">
            <v>SK</v>
          </cell>
          <cell r="C815">
            <v>0</v>
          </cell>
          <cell r="D815" t="str">
            <v>SK3148 ROOF VENTILATOR WITHOUT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325</v>
          </cell>
          <cell r="J815">
            <v>85.701000000000008</v>
          </cell>
        </row>
        <row r="816">
          <cell r="A816">
            <v>3149007</v>
          </cell>
          <cell r="B816" t="str">
            <v>SK</v>
          </cell>
          <cell r="C816">
            <v>0</v>
          </cell>
          <cell r="D816" t="str">
            <v>SK 3149 ROOF FAN WITH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325</v>
          </cell>
          <cell r="J816">
            <v>253.65900000000002</v>
          </cell>
        </row>
        <row r="817">
          <cell r="A817">
            <v>3149410</v>
          </cell>
          <cell r="B817" t="str">
            <v>SK</v>
          </cell>
          <cell r="C817">
            <v>0</v>
          </cell>
          <cell r="D817" t="str">
            <v>SK TOP THERM ROOF MOUNTED FAN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324</v>
          </cell>
          <cell r="J817">
            <v>275.5095</v>
          </cell>
        </row>
        <row r="818">
          <cell r="A818">
            <v>3149420</v>
          </cell>
          <cell r="B818" t="str">
            <v>SK</v>
          </cell>
          <cell r="C818">
            <v>0</v>
          </cell>
          <cell r="D818" t="str">
            <v>SK TOP THERM ROOF MOUNTED FAN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324</v>
          </cell>
          <cell r="J818">
            <v>262.02750000000003</v>
          </cell>
        </row>
        <row r="819">
          <cell r="A819">
            <v>3149440</v>
          </cell>
          <cell r="B819" t="str">
            <v>SK</v>
          </cell>
          <cell r="C819">
            <v>0</v>
          </cell>
          <cell r="D819" t="str">
            <v>SK TOP THERM ROOF MOUNTED FAN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324</v>
          </cell>
          <cell r="J819">
            <v>307.14600000000002</v>
          </cell>
        </row>
        <row r="820">
          <cell r="A820">
            <v>3149810</v>
          </cell>
          <cell r="B820" t="str">
            <v>SK</v>
          </cell>
          <cell r="C820">
            <v>0</v>
          </cell>
          <cell r="D820" t="str">
            <v>SK TOP THERM ROOF MOUNTED FAN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324</v>
          </cell>
          <cell r="J820">
            <v>355.15200000000004</v>
          </cell>
        </row>
        <row r="821">
          <cell r="A821">
            <v>3149820</v>
          </cell>
          <cell r="B821" t="str">
            <v>SK</v>
          </cell>
          <cell r="C821">
            <v>0</v>
          </cell>
          <cell r="D821" t="str">
            <v>SK TOP THERM ROOF MOUNTED FAN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324</v>
          </cell>
          <cell r="J821">
            <v>336.53550000000001</v>
          </cell>
        </row>
        <row r="822">
          <cell r="A822">
            <v>3149840</v>
          </cell>
          <cell r="B822" t="str">
            <v>SK</v>
          </cell>
          <cell r="C822">
            <v>0</v>
          </cell>
          <cell r="D822" t="str">
            <v>SK TOP THERM ROOF MOUNTED FAN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324</v>
          </cell>
          <cell r="J822">
            <v>389.0145</v>
          </cell>
        </row>
        <row r="823">
          <cell r="A823">
            <v>3159100</v>
          </cell>
          <cell r="B823" t="str">
            <v>SK</v>
          </cell>
          <cell r="C823">
            <v>0</v>
          </cell>
          <cell r="D823" t="str">
            <v>SK RI DIAG II DIAGNOSTIC SOFTWARE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385</v>
          </cell>
          <cell r="J823">
            <v>98.973000000000013</v>
          </cell>
        </row>
        <row r="824">
          <cell r="A824">
            <v>3164230</v>
          </cell>
          <cell r="B824">
            <v>0</v>
          </cell>
          <cell r="C824">
            <v>0</v>
          </cell>
          <cell r="D824" t="str">
            <v>ROOF MOUNTED FAN 230V 50/60HZ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437</v>
          </cell>
          <cell r="J824">
            <v>630.85050000000001</v>
          </cell>
        </row>
        <row r="825">
          <cell r="A825">
            <v>3164620</v>
          </cell>
          <cell r="B825" t="str">
            <v>SK</v>
          </cell>
          <cell r="C825">
            <v>0</v>
          </cell>
          <cell r="D825" t="str">
            <v>SK ROOF MOUNTED FAN FOR TS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437</v>
          </cell>
          <cell r="J825">
            <v>727.77600000000007</v>
          </cell>
        </row>
        <row r="826">
          <cell r="A826">
            <v>3165230</v>
          </cell>
          <cell r="B826" t="str">
            <v>SK</v>
          </cell>
          <cell r="C826">
            <v>0</v>
          </cell>
          <cell r="D826" t="str">
            <v>SK FAN EXTENSION KIT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439</v>
          </cell>
          <cell r="J826">
            <v>59.619000000000007</v>
          </cell>
        </row>
        <row r="827">
          <cell r="A827">
            <v>3165630</v>
          </cell>
          <cell r="B827" t="str">
            <v>SK</v>
          </cell>
          <cell r="C827">
            <v>0</v>
          </cell>
          <cell r="D827" t="str">
            <v>SK FAN CROSS MEMBER 2 FANS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439</v>
          </cell>
          <cell r="J827">
            <v>197.20050000000001</v>
          </cell>
        </row>
        <row r="828">
          <cell r="A828">
            <v>3165830</v>
          </cell>
          <cell r="B828" t="str">
            <v>SK</v>
          </cell>
          <cell r="C828">
            <v>0</v>
          </cell>
          <cell r="D828" t="str">
            <v>SK FAN CROSS MEMBER 2 FANS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439</v>
          </cell>
          <cell r="J828">
            <v>212.48850000000002</v>
          </cell>
        </row>
        <row r="829">
          <cell r="A829">
            <v>3169007</v>
          </cell>
          <cell r="B829" t="str">
            <v>SK</v>
          </cell>
          <cell r="C829">
            <v>0</v>
          </cell>
          <cell r="D829" t="str">
            <v>SK 3169 110 VOLT ROOF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I829">
            <v>325</v>
          </cell>
          <cell r="J829">
            <v>279.12149999999997</v>
          </cell>
        </row>
        <row r="830">
          <cell r="A830">
            <v>3171100</v>
          </cell>
          <cell r="B830" t="str">
            <v>SK</v>
          </cell>
          <cell r="C830">
            <v>0</v>
          </cell>
          <cell r="D830" t="str">
            <v>SK 3171 1S REPLACEMENT FILTERS</v>
          </cell>
          <cell r="E830">
            <v>5</v>
          </cell>
          <cell r="F830">
            <v>0</v>
          </cell>
          <cell r="G830">
            <v>0</v>
          </cell>
          <cell r="H830">
            <v>0</v>
          </cell>
          <cell r="I830">
            <v>371</v>
          </cell>
          <cell r="J830">
            <v>15.057</v>
          </cell>
        </row>
        <row r="831">
          <cell r="A831">
            <v>3171105</v>
          </cell>
          <cell r="B831">
            <v>0</v>
          </cell>
          <cell r="C831">
            <v>0</v>
          </cell>
          <cell r="D831" t="str">
            <v>Filter mat dispenser for SK 3239, 3323</v>
          </cell>
          <cell r="E831">
            <v>50</v>
          </cell>
          <cell r="F831">
            <v>0</v>
          </cell>
          <cell r="G831">
            <v>0</v>
          </cell>
          <cell r="H831">
            <v>0</v>
          </cell>
          <cell r="I831">
            <v>371</v>
          </cell>
          <cell r="J831">
            <v>103.89750000000001</v>
          </cell>
        </row>
        <row r="832">
          <cell r="A832">
            <v>3172100</v>
          </cell>
          <cell r="B832" t="str">
            <v>SK</v>
          </cell>
          <cell r="C832">
            <v>0</v>
          </cell>
          <cell r="D832" t="str">
            <v>SK 3172 1S REPLACEMENT FILTERS</v>
          </cell>
          <cell r="E832">
            <v>5</v>
          </cell>
          <cell r="F832">
            <v>0</v>
          </cell>
          <cell r="G832">
            <v>0</v>
          </cell>
          <cell r="H832">
            <v>0</v>
          </cell>
          <cell r="I832">
            <v>371</v>
          </cell>
          <cell r="J832">
            <v>16.38</v>
          </cell>
        </row>
        <row r="833">
          <cell r="A833">
            <v>3172105</v>
          </cell>
          <cell r="B833">
            <v>0</v>
          </cell>
          <cell r="C833">
            <v>0</v>
          </cell>
          <cell r="D833" t="str">
            <v>Filter mat dispenser for SK 3240, 3241</v>
          </cell>
          <cell r="E833">
            <v>50</v>
          </cell>
          <cell r="F833">
            <v>0</v>
          </cell>
          <cell r="G833">
            <v>0</v>
          </cell>
          <cell r="H833">
            <v>0</v>
          </cell>
          <cell r="I833">
            <v>371</v>
          </cell>
          <cell r="J833">
            <v>117.5895</v>
          </cell>
        </row>
        <row r="834">
          <cell r="A834">
            <v>3173100</v>
          </cell>
          <cell r="B834" t="str">
            <v>SK</v>
          </cell>
          <cell r="C834">
            <v>0</v>
          </cell>
          <cell r="D834" t="str">
            <v>SK 3173 1S REPLACEMENT FILTERS</v>
          </cell>
          <cell r="E834">
            <v>5</v>
          </cell>
          <cell r="F834">
            <v>0</v>
          </cell>
          <cell r="G834">
            <v>0</v>
          </cell>
          <cell r="H834">
            <v>0</v>
          </cell>
          <cell r="I834">
            <v>371</v>
          </cell>
          <cell r="J834">
            <v>20.737500000000001</v>
          </cell>
        </row>
        <row r="835">
          <cell r="A835">
            <v>3173105</v>
          </cell>
          <cell r="B835">
            <v>0</v>
          </cell>
          <cell r="C835">
            <v>0</v>
          </cell>
          <cell r="D835" t="str">
            <v>Filter mat dispenser for SK 3243, 3244</v>
          </cell>
          <cell r="E835">
            <v>50</v>
          </cell>
          <cell r="F835">
            <v>0</v>
          </cell>
          <cell r="G835">
            <v>0</v>
          </cell>
          <cell r="H835">
            <v>0</v>
          </cell>
          <cell r="I835">
            <v>371</v>
          </cell>
          <cell r="J835">
            <v>158.298</v>
          </cell>
        </row>
        <row r="836">
          <cell r="A836">
            <v>3174000</v>
          </cell>
          <cell r="B836" t="str">
            <v>SK</v>
          </cell>
          <cell r="C836">
            <v>0</v>
          </cell>
          <cell r="D836" t="str">
            <v>SK 3174 FILTER MAT (PK OF 3)</v>
          </cell>
          <cell r="E836">
            <v>3</v>
          </cell>
          <cell r="F836">
            <v>0</v>
          </cell>
          <cell r="G836">
            <v>0</v>
          </cell>
          <cell r="H836">
            <v>0</v>
          </cell>
          <cell r="I836">
            <v>371</v>
          </cell>
          <cell r="J836">
            <v>14.6265</v>
          </cell>
        </row>
        <row r="837">
          <cell r="A837">
            <v>3174100</v>
          </cell>
          <cell r="B837">
            <v>0</v>
          </cell>
          <cell r="C837">
            <v>0</v>
          </cell>
          <cell r="D837" t="str">
            <v>Filter mat for  SK 3138.xxx, SK 3139.xxx</v>
          </cell>
          <cell r="E837">
            <v>12</v>
          </cell>
          <cell r="F837">
            <v>0</v>
          </cell>
          <cell r="G837">
            <v>150</v>
          </cell>
          <cell r="H837">
            <v>0</v>
          </cell>
          <cell r="I837">
            <v>0</v>
          </cell>
          <cell r="J837">
            <v>25.977</v>
          </cell>
        </row>
        <row r="838">
          <cell r="A838">
            <v>3175000</v>
          </cell>
          <cell r="B838" t="str">
            <v>SK</v>
          </cell>
          <cell r="C838">
            <v>0</v>
          </cell>
          <cell r="D838" t="str">
            <v>SK 3175 FILTER HOLDER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373</v>
          </cell>
          <cell r="J838">
            <v>27.447000000000003</v>
          </cell>
        </row>
        <row r="839">
          <cell r="A839">
            <v>3176000</v>
          </cell>
          <cell r="B839" t="str">
            <v>SK</v>
          </cell>
          <cell r="C839">
            <v>0</v>
          </cell>
          <cell r="D839" t="str">
            <v>SK 3176 2U OUTLET GRILLE UNIT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372</v>
          </cell>
          <cell r="J839">
            <v>40.477499999999999</v>
          </cell>
        </row>
        <row r="840">
          <cell r="A840">
            <v>3177000</v>
          </cell>
          <cell r="B840" t="str">
            <v>SK</v>
          </cell>
          <cell r="C840">
            <v>0</v>
          </cell>
          <cell r="D840" t="str">
            <v>SK 3177 FILTER MAT FOR 2U FAN/</v>
          </cell>
          <cell r="E840">
            <v>5</v>
          </cell>
          <cell r="F840">
            <v>0</v>
          </cell>
          <cell r="G840">
            <v>0</v>
          </cell>
          <cell r="H840">
            <v>0</v>
          </cell>
          <cell r="I840">
            <v>369</v>
          </cell>
          <cell r="J840">
            <v>18.228000000000002</v>
          </cell>
        </row>
        <row r="841">
          <cell r="A841">
            <v>3181100</v>
          </cell>
          <cell r="B841" t="str">
            <v>SK</v>
          </cell>
          <cell r="C841">
            <v>0</v>
          </cell>
          <cell r="D841" t="str">
            <v>SK 3181 1S FINE FILTERS (PACK</v>
          </cell>
          <cell r="E841">
            <v>5</v>
          </cell>
          <cell r="F841">
            <v>0</v>
          </cell>
          <cell r="G841">
            <v>0</v>
          </cell>
          <cell r="H841">
            <v>0</v>
          </cell>
          <cell r="I841">
            <v>371</v>
          </cell>
          <cell r="J841">
            <v>15.057</v>
          </cell>
        </row>
        <row r="842">
          <cell r="A842">
            <v>3182100</v>
          </cell>
          <cell r="B842" t="str">
            <v>SK</v>
          </cell>
          <cell r="C842">
            <v>0</v>
          </cell>
          <cell r="D842" t="str">
            <v>SK 3182 1S FINE FILTER (PACK OF</v>
          </cell>
          <cell r="E842">
            <v>5</v>
          </cell>
          <cell r="F842">
            <v>0</v>
          </cell>
          <cell r="G842">
            <v>0</v>
          </cell>
          <cell r="H842">
            <v>0</v>
          </cell>
          <cell r="I842">
            <v>371</v>
          </cell>
          <cell r="J842">
            <v>16.38</v>
          </cell>
        </row>
        <row r="843">
          <cell r="A843">
            <v>3183100</v>
          </cell>
          <cell r="B843" t="str">
            <v>SK</v>
          </cell>
          <cell r="C843">
            <v>0</v>
          </cell>
          <cell r="D843" t="str">
            <v>SK 3183 1S FINE FILTERS (PACK</v>
          </cell>
          <cell r="E843">
            <v>5</v>
          </cell>
          <cell r="F843">
            <v>0</v>
          </cell>
          <cell r="G843">
            <v>0</v>
          </cell>
          <cell r="H843">
            <v>0</v>
          </cell>
          <cell r="I843">
            <v>371</v>
          </cell>
          <cell r="J843">
            <v>20.737500000000001</v>
          </cell>
        </row>
        <row r="844">
          <cell r="A844">
            <v>3186930</v>
          </cell>
          <cell r="B844" t="str">
            <v>SK</v>
          </cell>
          <cell r="C844">
            <v>0</v>
          </cell>
          <cell r="D844" t="str">
            <v>SK Blue e +, Wall mounted, 2000 W</v>
          </cell>
          <cell r="E844">
            <v>1</v>
          </cell>
          <cell r="F844">
            <v>77</v>
          </cell>
          <cell r="G844">
            <v>144</v>
          </cell>
          <cell r="H844">
            <v>0</v>
          </cell>
          <cell r="I844">
            <v>0</v>
          </cell>
          <cell r="J844">
            <v>2106.069</v>
          </cell>
        </row>
        <row r="845">
          <cell r="A845">
            <v>3187930</v>
          </cell>
          <cell r="B845" t="str">
            <v>SK</v>
          </cell>
          <cell r="C845">
            <v>0</v>
          </cell>
          <cell r="D845" t="str">
            <v>SK Blue e +, Wall mounted, 2600 W</v>
          </cell>
          <cell r="E845">
            <v>1</v>
          </cell>
          <cell r="F845">
            <v>77</v>
          </cell>
          <cell r="G845">
            <v>144</v>
          </cell>
          <cell r="H845">
            <v>0</v>
          </cell>
          <cell r="I845">
            <v>0</v>
          </cell>
          <cell r="J845">
            <v>2536.17</v>
          </cell>
        </row>
        <row r="846">
          <cell r="A846">
            <v>3188940</v>
          </cell>
          <cell r="B846" t="str">
            <v>SK</v>
          </cell>
          <cell r="C846">
            <v>0</v>
          </cell>
          <cell r="D846" t="str">
            <v>SK Blue e +, Wall mounted, 4200 W</v>
          </cell>
          <cell r="E846">
            <v>1</v>
          </cell>
          <cell r="F846">
            <v>77</v>
          </cell>
          <cell r="G846">
            <v>144</v>
          </cell>
          <cell r="H846">
            <v>0</v>
          </cell>
          <cell r="I846">
            <v>0</v>
          </cell>
          <cell r="J846">
            <v>3152.6144999999997</v>
          </cell>
        </row>
        <row r="847">
          <cell r="A847">
            <v>3189940</v>
          </cell>
          <cell r="B847" t="str">
            <v>SK</v>
          </cell>
          <cell r="C847">
            <v>0</v>
          </cell>
          <cell r="D847" t="str">
            <v>SK Blue e +, Wall mounted, 5800 W</v>
          </cell>
          <cell r="E847">
            <v>1</v>
          </cell>
          <cell r="F847">
            <v>77</v>
          </cell>
          <cell r="G847">
            <v>144</v>
          </cell>
          <cell r="H847">
            <v>0</v>
          </cell>
          <cell r="I847">
            <v>0</v>
          </cell>
          <cell r="J847">
            <v>3941.4585000000002</v>
          </cell>
        </row>
        <row r="848">
          <cell r="A848">
            <v>3201050</v>
          </cell>
          <cell r="B848" t="str">
            <v>SK</v>
          </cell>
          <cell r="C848">
            <v>0</v>
          </cell>
          <cell r="D848" t="str">
            <v>SK Filter mat for RTC</v>
          </cell>
          <cell r="E848">
            <v>5</v>
          </cell>
          <cell r="F848">
            <v>0</v>
          </cell>
          <cell r="G848">
            <v>0</v>
          </cell>
          <cell r="H848">
            <v>0</v>
          </cell>
          <cell r="I848">
            <v>371</v>
          </cell>
          <cell r="J848">
            <v>8.1795000000000009</v>
          </cell>
        </row>
        <row r="849">
          <cell r="A849">
            <v>3201070</v>
          </cell>
          <cell r="B849" t="str">
            <v>SK</v>
          </cell>
          <cell r="C849">
            <v>0</v>
          </cell>
          <cell r="D849" t="str">
            <v>SK Master / Slave Adaptor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382</v>
          </cell>
          <cell r="J849">
            <v>38.199000000000005</v>
          </cell>
        </row>
        <row r="850">
          <cell r="A850">
            <v>3201200</v>
          </cell>
          <cell r="B850" t="str">
            <v>SK</v>
          </cell>
          <cell r="C850">
            <v>0</v>
          </cell>
          <cell r="D850" t="str">
            <v>SK RTC RITTAL THERMOELECTRIC COOLER,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334</v>
          </cell>
          <cell r="J850">
            <v>777.53550000000007</v>
          </cell>
        </row>
        <row r="851">
          <cell r="A851">
            <v>3201300</v>
          </cell>
          <cell r="B851" t="str">
            <v>SK</v>
          </cell>
          <cell r="C851">
            <v>0</v>
          </cell>
          <cell r="D851" t="str">
            <v>SK RTC RITTAL THERMOELECTRIC COOLER,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334</v>
          </cell>
          <cell r="J851">
            <v>680.49450000000002</v>
          </cell>
        </row>
        <row r="852">
          <cell r="A852">
            <v>3201900</v>
          </cell>
          <cell r="B852" t="str">
            <v>SK</v>
          </cell>
          <cell r="C852">
            <v>0</v>
          </cell>
          <cell r="D852" t="str">
            <v>SK QUICK FASTENER F. RTT A/W HEX. WALLM.</v>
          </cell>
          <cell r="E852">
            <v>2</v>
          </cell>
          <cell r="F852">
            <v>0</v>
          </cell>
          <cell r="G852">
            <v>0</v>
          </cell>
          <cell r="H852">
            <v>0</v>
          </cell>
          <cell r="I852">
            <v>378</v>
          </cell>
          <cell r="J852">
            <v>18.868500000000001</v>
          </cell>
        </row>
        <row r="853">
          <cell r="A853">
            <v>3201960</v>
          </cell>
          <cell r="B853">
            <v>0</v>
          </cell>
          <cell r="C853">
            <v>0</v>
          </cell>
          <cell r="D853" t="str">
            <v>Transformer 400 V 50/60 Hz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382</v>
          </cell>
          <cell r="J853">
            <v>193.90350000000001</v>
          </cell>
        </row>
        <row r="854">
          <cell r="A854">
            <v>3201970</v>
          </cell>
          <cell r="B854">
            <v>0</v>
          </cell>
          <cell r="C854">
            <v>0</v>
          </cell>
          <cell r="D854" t="str">
            <v>Transformer 115 V 50/60 Hz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382</v>
          </cell>
          <cell r="J854">
            <v>153.70949999999999</v>
          </cell>
        </row>
        <row r="855">
          <cell r="A855">
            <v>3201990</v>
          </cell>
          <cell r="B855">
            <v>0</v>
          </cell>
          <cell r="C855">
            <v>0</v>
          </cell>
          <cell r="D855" t="str">
            <v>Connecting hose for RTT A/W Hex.</v>
          </cell>
          <cell r="E855">
            <v>1</v>
          </cell>
          <cell r="F855">
            <v>81</v>
          </cell>
          <cell r="G855">
            <v>150</v>
          </cell>
          <cell r="H855">
            <v>0</v>
          </cell>
          <cell r="I855">
            <v>0</v>
          </cell>
          <cell r="J855">
            <v>186.36450000000002</v>
          </cell>
        </row>
        <row r="856">
          <cell r="A856">
            <v>3209100</v>
          </cell>
          <cell r="B856" t="str">
            <v>SK</v>
          </cell>
          <cell r="C856">
            <v>0</v>
          </cell>
          <cell r="D856" t="str">
            <v>SK RTT a/w heat exch. r-mounted 2500 W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359</v>
          </cell>
          <cell r="J856">
            <v>828.50249999999994</v>
          </cell>
        </row>
        <row r="857">
          <cell r="A857">
            <v>3209500</v>
          </cell>
          <cell r="B857" t="str">
            <v>SK</v>
          </cell>
          <cell r="C857">
            <v>0</v>
          </cell>
          <cell r="D857" t="str">
            <v>SK RTT a/w heat exch. r-mounted 2500 W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359</v>
          </cell>
          <cell r="J857">
            <v>971.46</v>
          </cell>
        </row>
        <row r="858">
          <cell r="A858">
            <v>3210100</v>
          </cell>
          <cell r="B858" t="str">
            <v>SK</v>
          </cell>
          <cell r="C858">
            <v>0</v>
          </cell>
          <cell r="D858" t="str">
            <v>SK RTT a/w heat exch. r-mounted 3000 W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359</v>
          </cell>
          <cell r="J858">
            <v>1257.4904999999999</v>
          </cell>
        </row>
        <row r="859">
          <cell r="A859">
            <v>3210500</v>
          </cell>
          <cell r="B859" t="str">
            <v>SK</v>
          </cell>
          <cell r="C859">
            <v>0</v>
          </cell>
          <cell r="D859" t="str">
            <v>SK RTT a/w heat exch. r-mounted 4000 W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359</v>
          </cell>
          <cell r="J859">
            <v>1402.0125</v>
          </cell>
        </row>
        <row r="860">
          <cell r="A860">
            <v>3212024</v>
          </cell>
          <cell r="B860" t="str">
            <v>SK</v>
          </cell>
          <cell r="C860">
            <v>0</v>
          </cell>
          <cell r="D860" t="str">
            <v>SK micro w/mount cooler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354</v>
          </cell>
          <cell r="J860">
            <v>486.48599999999999</v>
          </cell>
        </row>
        <row r="861">
          <cell r="A861">
            <v>3212115</v>
          </cell>
          <cell r="B861" t="str">
            <v>SK</v>
          </cell>
          <cell r="C861">
            <v>0</v>
          </cell>
          <cell r="D861" t="str">
            <v>SK micro w/mount cooler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354</v>
          </cell>
          <cell r="J861">
            <v>442.48050000000006</v>
          </cell>
        </row>
        <row r="862">
          <cell r="A862">
            <v>3212230</v>
          </cell>
          <cell r="B862" t="str">
            <v>SK</v>
          </cell>
          <cell r="C862">
            <v>0</v>
          </cell>
          <cell r="D862" t="str">
            <v>SK micro w/mount cooler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354</v>
          </cell>
          <cell r="J862">
            <v>461.64300000000003</v>
          </cell>
        </row>
        <row r="863">
          <cell r="A863">
            <v>3213310</v>
          </cell>
          <cell r="B863" t="str">
            <v>SK</v>
          </cell>
          <cell r="C863">
            <v>0</v>
          </cell>
          <cell r="D863" t="str">
            <v>SK AIR DIVERTER FOR COOLERS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376</v>
          </cell>
          <cell r="J863">
            <v>44.478000000000002</v>
          </cell>
        </row>
        <row r="864">
          <cell r="A864">
            <v>3213320</v>
          </cell>
          <cell r="B864" t="str">
            <v>SK</v>
          </cell>
          <cell r="C864">
            <v>0</v>
          </cell>
          <cell r="D864" t="str">
            <v>SK AIR DIVERTER FOR COOLERS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376</v>
          </cell>
          <cell r="J864">
            <v>46.756500000000003</v>
          </cell>
        </row>
        <row r="865">
          <cell r="A865">
            <v>3213330</v>
          </cell>
          <cell r="B865" t="str">
            <v>SK</v>
          </cell>
          <cell r="C865">
            <v>0</v>
          </cell>
          <cell r="D865" t="str">
            <v>SK AIR DIVERTER FOR COOLERS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376</v>
          </cell>
          <cell r="J865">
            <v>55.849499999999999</v>
          </cell>
        </row>
        <row r="866">
          <cell r="A866">
            <v>3214100</v>
          </cell>
          <cell r="B866" t="str">
            <v>SK</v>
          </cell>
          <cell r="C866">
            <v>0</v>
          </cell>
          <cell r="D866" t="str">
            <v>SK AIR/WATER HEAT EXCHANGER</v>
          </cell>
          <cell r="E866">
            <v>1</v>
          </cell>
          <cell r="F866">
            <v>0</v>
          </cell>
          <cell r="G866">
            <v>0</v>
          </cell>
          <cell r="H866">
            <v>0</v>
          </cell>
          <cell r="I866">
            <v>355</v>
          </cell>
          <cell r="J866">
            <v>532.03499999999997</v>
          </cell>
        </row>
        <row r="867">
          <cell r="A867">
            <v>3215100</v>
          </cell>
          <cell r="B867" t="str">
            <v>SK</v>
          </cell>
          <cell r="C867">
            <v>0</v>
          </cell>
          <cell r="D867" t="str">
            <v>SK AIR/WATER HEAT EXCHANGER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356</v>
          </cell>
          <cell r="J867">
            <v>848.24250000000006</v>
          </cell>
        </row>
        <row r="868">
          <cell r="A868">
            <v>3216480</v>
          </cell>
          <cell r="B868" t="str">
            <v>SK</v>
          </cell>
          <cell r="C868">
            <v>0</v>
          </cell>
          <cell r="D868" t="str">
            <v>SK AIR WATER HEAT EXCHANGER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358</v>
          </cell>
          <cell r="J868">
            <v>2472.96</v>
          </cell>
        </row>
        <row r="869">
          <cell r="A869">
            <v>3232701</v>
          </cell>
          <cell r="B869" t="str">
            <v>SK</v>
          </cell>
          <cell r="C869">
            <v>0</v>
          </cell>
          <cell r="D869" t="str">
            <v>SK IT-CHILLER 15 kW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441</v>
          </cell>
          <cell r="J869" t="str">
            <v>POA</v>
          </cell>
        </row>
        <row r="870">
          <cell r="A870">
            <v>3232711</v>
          </cell>
          <cell r="B870" t="str">
            <v>SK</v>
          </cell>
          <cell r="C870">
            <v>0</v>
          </cell>
          <cell r="D870" t="str">
            <v>SK IT-CHILLER 23,7 kW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441</v>
          </cell>
          <cell r="J870" t="str">
            <v>POA</v>
          </cell>
        </row>
        <row r="871">
          <cell r="A871">
            <v>3232721</v>
          </cell>
          <cell r="B871" t="str">
            <v>SK</v>
          </cell>
          <cell r="C871">
            <v>0</v>
          </cell>
          <cell r="D871" t="str">
            <v>SK IT-CHILLER 35,5 kW</v>
          </cell>
          <cell r="E871">
            <v>1</v>
          </cell>
          <cell r="F871">
            <v>0</v>
          </cell>
          <cell r="G871">
            <v>0</v>
          </cell>
          <cell r="H871">
            <v>0</v>
          </cell>
          <cell r="I871">
            <v>441</v>
          </cell>
          <cell r="J871" t="str">
            <v>POA</v>
          </cell>
        </row>
        <row r="872">
          <cell r="A872">
            <v>3232741</v>
          </cell>
          <cell r="B872" t="str">
            <v>SK</v>
          </cell>
          <cell r="C872">
            <v>0</v>
          </cell>
          <cell r="D872" t="str">
            <v>SK IT-CHILLER 67 k W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441</v>
          </cell>
          <cell r="J872" t="str">
            <v>POA</v>
          </cell>
        </row>
        <row r="873">
          <cell r="A873">
            <v>3232751</v>
          </cell>
          <cell r="B873" t="str">
            <v>SK</v>
          </cell>
          <cell r="C873">
            <v>0</v>
          </cell>
          <cell r="D873" t="str">
            <v>SK IT-CHILLER 77,1 kW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442</v>
          </cell>
          <cell r="J873" t="str">
            <v>POA</v>
          </cell>
        </row>
        <row r="874">
          <cell r="A874">
            <v>3232761</v>
          </cell>
          <cell r="B874" t="str">
            <v>SK</v>
          </cell>
          <cell r="C874">
            <v>0</v>
          </cell>
          <cell r="D874" t="str">
            <v>SK IT-CHILLER 88,1 kW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442</v>
          </cell>
          <cell r="J874" t="str">
            <v>POA</v>
          </cell>
        </row>
        <row r="875">
          <cell r="A875">
            <v>3232771</v>
          </cell>
          <cell r="B875" t="str">
            <v>SK</v>
          </cell>
          <cell r="C875">
            <v>0</v>
          </cell>
          <cell r="D875" t="str">
            <v>SK IT-CHILLER 99,2 kW</v>
          </cell>
          <cell r="E875">
            <v>1</v>
          </cell>
          <cell r="F875">
            <v>0</v>
          </cell>
          <cell r="G875">
            <v>0</v>
          </cell>
          <cell r="H875">
            <v>0</v>
          </cell>
          <cell r="I875">
            <v>442</v>
          </cell>
          <cell r="J875" t="str">
            <v>POA</v>
          </cell>
        </row>
        <row r="876">
          <cell r="A876">
            <v>3232781</v>
          </cell>
          <cell r="B876" t="str">
            <v>SK</v>
          </cell>
          <cell r="C876">
            <v>0</v>
          </cell>
          <cell r="D876" t="str">
            <v>SK IT-CHILLER 116,7 kW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442</v>
          </cell>
          <cell r="J876" t="str">
            <v>POA</v>
          </cell>
        </row>
        <row r="877">
          <cell r="A877">
            <v>3232791</v>
          </cell>
          <cell r="B877" t="str">
            <v>SK</v>
          </cell>
          <cell r="C877">
            <v>0</v>
          </cell>
          <cell r="D877" t="str">
            <v>SK IT-CHILLER 123,7 kW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442</v>
          </cell>
          <cell r="J877" t="str">
            <v>POA</v>
          </cell>
        </row>
        <row r="878">
          <cell r="A878">
            <v>3232801</v>
          </cell>
          <cell r="B878" t="str">
            <v>SK</v>
          </cell>
          <cell r="C878">
            <v>0</v>
          </cell>
          <cell r="D878" t="str">
            <v>SK IT-CHILLER 154,7 kW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442</v>
          </cell>
          <cell r="J878" t="str">
            <v>POA</v>
          </cell>
        </row>
        <row r="879">
          <cell r="A879">
            <v>3232811</v>
          </cell>
          <cell r="B879" t="str">
            <v>SK</v>
          </cell>
          <cell r="C879">
            <v>0</v>
          </cell>
          <cell r="D879" t="str">
            <v>SK IT-CHILLER 171,7 kW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442</v>
          </cell>
          <cell r="J879" t="str">
            <v>POA</v>
          </cell>
        </row>
        <row r="880">
          <cell r="A880">
            <v>3232821</v>
          </cell>
          <cell r="B880" t="str">
            <v>SK</v>
          </cell>
          <cell r="C880">
            <v>0</v>
          </cell>
          <cell r="D880" t="str">
            <v>SK IT-CHILLER 196,2 kW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442</v>
          </cell>
          <cell r="J880" t="str">
            <v>POA</v>
          </cell>
        </row>
        <row r="881">
          <cell r="A881">
            <v>3232831</v>
          </cell>
          <cell r="B881" t="str">
            <v>SK</v>
          </cell>
          <cell r="C881">
            <v>0</v>
          </cell>
          <cell r="D881" t="str">
            <v>SK IT-CHILLER 261,9 kW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442</v>
          </cell>
          <cell r="J881" t="str">
            <v>POA</v>
          </cell>
        </row>
        <row r="882">
          <cell r="A882">
            <v>3232841</v>
          </cell>
          <cell r="B882" t="str">
            <v>SK</v>
          </cell>
          <cell r="C882">
            <v>0</v>
          </cell>
          <cell r="D882" t="str">
            <v>SK IT-CHILLER 291,1 kW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443</v>
          </cell>
          <cell r="J882" t="str">
            <v>POA</v>
          </cell>
        </row>
        <row r="883">
          <cell r="A883">
            <v>3232851</v>
          </cell>
          <cell r="B883" t="str">
            <v>SK</v>
          </cell>
          <cell r="C883">
            <v>0</v>
          </cell>
          <cell r="D883" t="str">
            <v>SK IT-CHILLER 326,1 kW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443</v>
          </cell>
          <cell r="J883" t="str">
            <v>POA</v>
          </cell>
        </row>
        <row r="884">
          <cell r="A884">
            <v>3232861</v>
          </cell>
          <cell r="B884" t="str">
            <v>SK</v>
          </cell>
          <cell r="C884">
            <v>0</v>
          </cell>
          <cell r="D884" t="str">
            <v>SK IT-CHILLER 387,4 kW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443</v>
          </cell>
          <cell r="J884" t="str">
            <v>POA</v>
          </cell>
        </row>
        <row r="885">
          <cell r="A885">
            <v>3232871</v>
          </cell>
          <cell r="B885" t="str">
            <v>SK</v>
          </cell>
          <cell r="C885">
            <v>0</v>
          </cell>
          <cell r="D885" t="str">
            <v>SK IT-CHILLER 430,4 kW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443</v>
          </cell>
          <cell r="J885" t="str">
            <v>POA</v>
          </cell>
        </row>
        <row r="886">
          <cell r="A886">
            <v>3232881</v>
          </cell>
          <cell r="B886" t="str">
            <v>SK</v>
          </cell>
          <cell r="C886">
            <v>0</v>
          </cell>
          <cell r="D886" t="str">
            <v>SK IT-CHILLER 481,4 kW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443</v>
          </cell>
          <cell r="J886" t="str">
            <v>POA</v>
          </cell>
        </row>
        <row r="887">
          <cell r="A887">
            <v>3232891</v>
          </cell>
          <cell r="B887" t="str">
            <v>SK</v>
          </cell>
          <cell r="C887">
            <v>0</v>
          </cell>
          <cell r="D887" t="str">
            <v>SK IT-CHILLER 235,4 KW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442</v>
          </cell>
          <cell r="J887" t="str">
            <v>POA</v>
          </cell>
        </row>
        <row r="888">
          <cell r="A888">
            <v>3235440</v>
          </cell>
          <cell r="B888">
            <v>0</v>
          </cell>
          <cell r="C888">
            <v>0</v>
          </cell>
          <cell r="D888" t="str">
            <v>Control unit for EC filter fans</v>
          </cell>
          <cell r="E888">
            <v>1</v>
          </cell>
          <cell r="F888">
            <v>81</v>
          </cell>
          <cell r="G888">
            <v>151</v>
          </cell>
          <cell r="H888">
            <v>0</v>
          </cell>
          <cell r="I888">
            <v>380</v>
          </cell>
          <cell r="J888">
            <v>95.833500000000001</v>
          </cell>
        </row>
        <row r="889">
          <cell r="A889">
            <v>3235450</v>
          </cell>
          <cell r="B889">
            <v>0</v>
          </cell>
          <cell r="C889">
            <v>0</v>
          </cell>
          <cell r="D889" t="str">
            <v>Sensor for speed control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381</v>
          </cell>
          <cell r="J889">
            <v>56.164500000000004</v>
          </cell>
        </row>
        <row r="890">
          <cell r="A890">
            <v>3236124</v>
          </cell>
          <cell r="B890" t="str">
            <v>SK</v>
          </cell>
          <cell r="C890">
            <v>0</v>
          </cell>
          <cell r="D890" t="str">
            <v>SK Fan 15 m³/h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373</v>
          </cell>
          <cell r="J890">
            <v>42.325500000000005</v>
          </cell>
        </row>
        <row r="891">
          <cell r="A891">
            <v>3237020</v>
          </cell>
          <cell r="B891" t="str">
            <v>SK</v>
          </cell>
          <cell r="C891">
            <v>0</v>
          </cell>
          <cell r="D891" t="str">
            <v>SK blank cover</v>
          </cell>
          <cell r="E891">
            <v>2</v>
          </cell>
          <cell r="F891">
            <v>0</v>
          </cell>
          <cell r="G891">
            <v>0</v>
          </cell>
          <cell r="H891">
            <v>0</v>
          </cell>
          <cell r="I891">
            <v>372</v>
          </cell>
          <cell r="J891">
            <v>12.306000000000001</v>
          </cell>
        </row>
        <row r="892">
          <cell r="A892">
            <v>3237060</v>
          </cell>
          <cell r="B892">
            <v>0</v>
          </cell>
          <cell r="C892">
            <v>0</v>
          </cell>
          <cell r="D892" t="str">
            <v>EMC Outlet filter for SK 3237.6xx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372</v>
          </cell>
          <cell r="J892">
            <v>51.471000000000004</v>
          </cell>
        </row>
        <row r="893">
          <cell r="A893">
            <v>3237066</v>
          </cell>
          <cell r="B893" t="str">
            <v>SK</v>
          </cell>
          <cell r="C893">
            <v>0</v>
          </cell>
          <cell r="D893" t="str">
            <v>SK Filter mat for SK 3237.6xx</v>
          </cell>
          <cell r="E893">
            <v>5</v>
          </cell>
          <cell r="F893">
            <v>0</v>
          </cell>
          <cell r="G893">
            <v>0</v>
          </cell>
          <cell r="H893">
            <v>0</v>
          </cell>
          <cell r="I893">
            <v>371</v>
          </cell>
          <cell r="J893">
            <v>12.9885</v>
          </cell>
        </row>
        <row r="894">
          <cell r="A894">
            <v>3237080</v>
          </cell>
          <cell r="B894">
            <v>0</v>
          </cell>
          <cell r="C894">
            <v>0</v>
          </cell>
          <cell r="D894" t="str">
            <v>Hose-proof hood for SK 3237.xxx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372</v>
          </cell>
          <cell r="J894">
            <v>58.6845</v>
          </cell>
        </row>
        <row r="895">
          <cell r="A895">
            <v>3237100</v>
          </cell>
          <cell r="B895" t="str">
            <v>SK</v>
          </cell>
          <cell r="C895">
            <v>0</v>
          </cell>
          <cell r="D895" t="str">
            <v>SK Filter fan 20m³/h 230V 50/60Hz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316</v>
          </cell>
          <cell r="J895">
            <v>51.198</v>
          </cell>
        </row>
        <row r="896">
          <cell r="A896">
            <v>3237110</v>
          </cell>
          <cell r="B896" t="str">
            <v>SK</v>
          </cell>
          <cell r="C896">
            <v>0</v>
          </cell>
          <cell r="D896" t="str">
            <v>SK Filter fan 20m³/h 115V 50/60Hz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316</v>
          </cell>
          <cell r="J896">
            <v>54.936</v>
          </cell>
        </row>
        <row r="897">
          <cell r="A897">
            <v>3237124</v>
          </cell>
          <cell r="B897" t="str">
            <v>SK</v>
          </cell>
          <cell r="C897">
            <v>0</v>
          </cell>
          <cell r="D897" t="str">
            <v>SK Filter fan 20m³/h 24V DC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316</v>
          </cell>
          <cell r="J897">
            <v>59.671500000000002</v>
          </cell>
        </row>
        <row r="898">
          <cell r="A898">
            <v>3237200</v>
          </cell>
          <cell r="B898" t="str">
            <v>SK</v>
          </cell>
          <cell r="C898">
            <v>0</v>
          </cell>
          <cell r="D898" t="str">
            <v>SK Outlet filter for SK 3237.1xx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372</v>
          </cell>
          <cell r="J898">
            <v>19.057500000000001</v>
          </cell>
        </row>
        <row r="899">
          <cell r="A899">
            <v>3237600</v>
          </cell>
          <cell r="B899" t="str">
            <v>SK</v>
          </cell>
          <cell r="C899">
            <v>0</v>
          </cell>
          <cell r="D899" t="str">
            <v>SK EMC-Filter fan 20m³/h 230V 50/60Hz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321</v>
          </cell>
          <cell r="J899">
            <v>112.64400000000001</v>
          </cell>
        </row>
        <row r="900">
          <cell r="A900">
            <v>3238020</v>
          </cell>
          <cell r="B900" t="str">
            <v>SK</v>
          </cell>
          <cell r="C900">
            <v>0</v>
          </cell>
          <cell r="D900" t="str">
            <v>SK blank cover</v>
          </cell>
          <cell r="E900">
            <v>2</v>
          </cell>
          <cell r="F900">
            <v>0</v>
          </cell>
          <cell r="G900">
            <v>0</v>
          </cell>
          <cell r="H900">
            <v>0</v>
          </cell>
          <cell r="I900">
            <v>372</v>
          </cell>
          <cell r="J900">
            <v>14.196</v>
          </cell>
        </row>
        <row r="901">
          <cell r="A901">
            <v>3238055</v>
          </cell>
          <cell r="B901" t="str">
            <v>SK</v>
          </cell>
          <cell r="C901">
            <v>0</v>
          </cell>
          <cell r="D901" t="str">
            <v>SK Fine filter mat for SK 3238.xxx</v>
          </cell>
          <cell r="E901">
            <v>5</v>
          </cell>
          <cell r="F901">
            <v>0</v>
          </cell>
          <cell r="G901">
            <v>0</v>
          </cell>
          <cell r="H901">
            <v>0</v>
          </cell>
          <cell r="I901">
            <v>371</v>
          </cell>
          <cell r="J901">
            <v>7.948500000000001</v>
          </cell>
        </row>
        <row r="902">
          <cell r="A902">
            <v>3238060</v>
          </cell>
          <cell r="B902">
            <v>0</v>
          </cell>
          <cell r="C902">
            <v>0</v>
          </cell>
          <cell r="D902" t="str">
            <v>EMC Outlet filter for SK 3238.6xx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372</v>
          </cell>
          <cell r="J902">
            <v>67.903500000000008</v>
          </cell>
        </row>
        <row r="903">
          <cell r="A903">
            <v>3238066</v>
          </cell>
          <cell r="B903" t="str">
            <v>SK</v>
          </cell>
          <cell r="C903">
            <v>0</v>
          </cell>
          <cell r="D903" t="str">
            <v>SK Filter mat for SK 3238.6xx</v>
          </cell>
          <cell r="E903">
            <v>5</v>
          </cell>
          <cell r="F903">
            <v>0</v>
          </cell>
          <cell r="G903">
            <v>0</v>
          </cell>
          <cell r="H903">
            <v>0</v>
          </cell>
          <cell r="I903">
            <v>371</v>
          </cell>
          <cell r="J903">
            <v>19.026000000000003</v>
          </cell>
        </row>
        <row r="904">
          <cell r="A904">
            <v>3238080</v>
          </cell>
          <cell r="B904" t="str">
            <v>SK</v>
          </cell>
          <cell r="C904">
            <v>0</v>
          </cell>
          <cell r="D904" t="str">
            <v>SK Hose-proof hood for 3238.xxx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372</v>
          </cell>
          <cell r="J904">
            <v>64.94250000000001</v>
          </cell>
        </row>
        <row r="905">
          <cell r="A905">
            <v>3238100</v>
          </cell>
          <cell r="B905" t="str">
            <v>SK</v>
          </cell>
          <cell r="C905">
            <v>0</v>
          </cell>
          <cell r="D905" t="str">
            <v>SK Filter fan 55m³/h 230V 50/60Hz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316</v>
          </cell>
          <cell r="J905">
            <v>83.527500000000003</v>
          </cell>
        </row>
        <row r="906">
          <cell r="A906">
            <v>3238110</v>
          </cell>
          <cell r="B906" t="str">
            <v>SK</v>
          </cell>
          <cell r="C906">
            <v>0</v>
          </cell>
          <cell r="D906" t="str">
            <v>SK Filter fan 55m³/h 115V 50/60Hz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316</v>
          </cell>
          <cell r="J906">
            <v>89.271000000000001</v>
          </cell>
        </row>
        <row r="907">
          <cell r="A907">
            <v>3238124</v>
          </cell>
          <cell r="B907" t="str">
            <v>SK</v>
          </cell>
          <cell r="C907">
            <v>0</v>
          </cell>
          <cell r="D907" t="str">
            <v>SK Filter fan 55m³/h 24V DC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316</v>
          </cell>
          <cell r="J907">
            <v>101.745</v>
          </cell>
        </row>
        <row r="908">
          <cell r="A908">
            <v>3238200</v>
          </cell>
          <cell r="B908" t="str">
            <v>SK</v>
          </cell>
          <cell r="C908">
            <v>0</v>
          </cell>
          <cell r="D908" t="str">
            <v>SK Outlet filter for SK 3238.1xx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372</v>
          </cell>
          <cell r="J908">
            <v>23.436</v>
          </cell>
        </row>
        <row r="909">
          <cell r="A909">
            <v>3238500</v>
          </cell>
          <cell r="B909" t="str">
            <v>SK</v>
          </cell>
          <cell r="C909">
            <v>0</v>
          </cell>
          <cell r="D909" t="str">
            <v>SK Eco comfort Filter fan 55 m³/h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319</v>
          </cell>
          <cell r="J909">
            <v>105.91350000000001</v>
          </cell>
        </row>
        <row r="910">
          <cell r="A910">
            <v>3238600</v>
          </cell>
          <cell r="B910" t="str">
            <v>SK</v>
          </cell>
          <cell r="C910">
            <v>0</v>
          </cell>
          <cell r="D910" t="str">
            <v>SK EMC-Filter fan 55m³/h 230V 50/60Hz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321</v>
          </cell>
          <cell r="J910">
            <v>164.03100000000001</v>
          </cell>
        </row>
        <row r="911">
          <cell r="A911">
            <v>3239020</v>
          </cell>
          <cell r="B911" t="str">
            <v>SK</v>
          </cell>
          <cell r="C911">
            <v>0</v>
          </cell>
          <cell r="D911" t="str">
            <v>SK blank cover</v>
          </cell>
          <cell r="E911">
            <v>2</v>
          </cell>
          <cell r="F911">
            <v>0</v>
          </cell>
          <cell r="G911">
            <v>0</v>
          </cell>
          <cell r="H911">
            <v>0</v>
          </cell>
          <cell r="I911">
            <v>372</v>
          </cell>
          <cell r="J911">
            <v>15.256500000000001</v>
          </cell>
        </row>
        <row r="912">
          <cell r="A912">
            <v>3239060</v>
          </cell>
          <cell r="B912">
            <v>0</v>
          </cell>
          <cell r="C912">
            <v>0</v>
          </cell>
          <cell r="D912" t="str">
            <v>EMC Outlet filter for SK 3239.6xx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372</v>
          </cell>
          <cell r="J912">
            <v>89.365499999999997</v>
          </cell>
        </row>
        <row r="913">
          <cell r="A913">
            <v>3239066</v>
          </cell>
          <cell r="B913" t="str">
            <v>SK</v>
          </cell>
          <cell r="C913">
            <v>0</v>
          </cell>
          <cell r="D913" t="str">
            <v>SK Filter mat for SK 3239.6xx</v>
          </cell>
          <cell r="E913">
            <v>5</v>
          </cell>
          <cell r="F913">
            <v>0</v>
          </cell>
          <cell r="G913">
            <v>0</v>
          </cell>
          <cell r="H913">
            <v>0</v>
          </cell>
          <cell r="I913">
            <v>371</v>
          </cell>
          <cell r="J913">
            <v>32.749500000000005</v>
          </cell>
        </row>
        <row r="914">
          <cell r="A914">
            <v>3239080</v>
          </cell>
          <cell r="B914" t="str">
            <v>SK</v>
          </cell>
          <cell r="C914">
            <v>0</v>
          </cell>
          <cell r="D914" t="str">
            <v>SK Hose-proof hood for SK 3239.xxx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372</v>
          </cell>
          <cell r="J914">
            <v>78.361499999999992</v>
          </cell>
        </row>
        <row r="915">
          <cell r="A915">
            <v>3239100</v>
          </cell>
          <cell r="B915" t="str">
            <v>SK</v>
          </cell>
          <cell r="C915">
            <v>0</v>
          </cell>
          <cell r="D915" t="str">
            <v>SK Filter fan 105m³/h 230V 50/60Hz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317</v>
          </cell>
          <cell r="J915">
            <v>98.290500000000009</v>
          </cell>
        </row>
        <row r="916">
          <cell r="A916">
            <v>3239110</v>
          </cell>
          <cell r="B916" t="str">
            <v>SK</v>
          </cell>
          <cell r="C916">
            <v>0</v>
          </cell>
          <cell r="D916" t="str">
            <v>SK Filter fan 105m³/h 115V 50/60Hz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317</v>
          </cell>
          <cell r="J916">
            <v>105.021</v>
          </cell>
        </row>
        <row r="917">
          <cell r="A917">
            <v>3239124</v>
          </cell>
          <cell r="B917" t="str">
            <v>SK</v>
          </cell>
          <cell r="C917">
            <v>0</v>
          </cell>
          <cell r="D917" t="str">
            <v>SK Filter fan 105m³/h 24V DC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317</v>
          </cell>
          <cell r="J917">
            <v>129.43350000000001</v>
          </cell>
        </row>
        <row r="918">
          <cell r="A918">
            <v>3239200</v>
          </cell>
          <cell r="B918" t="str">
            <v>SK</v>
          </cell>
          <cell r="C918">
            <v>0</v>
          </cell>
          <cell r="D918" t="str">
            <v>SK Outlet filter for SK 3239.1xx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372</v>
          </cell>
          <cell r="J918">
            <v>26.355000000000004</v>
          </cell>
        </row>
        <row r="919">
          <cell r="A919">
            <v>3239500</v>
          </cell>
          <cell r="B919" t="str">
            <v>SK</v>
          </cell>
          <cell r="C919">
            <v>0</v>
          </cell>
          <cell r="D919" t="str">
            <v>SK Eco comfort Filter fan 105 m³/h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319</v>
          </cell>
          <cell r="J919">
            <v>120.10950000000001</v>
          </cell>
        </row>
        <row r="920">
          <cell r="A920">
            <v>3239600</v>
          </cell>
          <cell r="B920" t="str">
            <v>SK</v>
          </cell>
          <cell r="C920">
            <v>0</v>
          </cell>
          <cell r="D920" t="str">
            <v>SK EMC-Filter fan 105m³/h 230V 50/60Hz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321</v>
          </cell>
          <cell r="J920">
            <v>217.17150000000001</v>
          </cell>
        </row>
        <row r="921">
          <cell r="A921">
            <v>3240020</v>
          </cell>
          <cell r="B921" t="str">
            <v>SK</v>
          </cell>
          <cell r="C921">
            <v>0</v>
          </cell>
          <cell r="D921" t="str">
            <v>SK blank cover</v>
          </cell>
          <cell r="E921">
            <v>2</v>
          </cell>
          <cell r="F921">
            <v>0</v>
          </cell>
          <cell r="G921">
            <v>0</v>
          </cell>
          <cell r="H921">
            <v>0</v>
          </cell>
          <cell r="I921">
            <v>372</v>
          </cell>
          <cell r="J921">
            <v>17.566500000000001</v>
          </cell>
        </row>
        <row r="922">
          <cell r="A922">
            <v>3240060</v>
          </cell>
          <cell r="B922">
            <v>0</v>
          </cell>
          <cell r="C922">
            <v>0</v>
          </cell>
          <cell r="D922" t="str">
            <v>EMC Outlet filter for SK 3240.6xx and 32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372</v>
          </cell>
          <cell r="J922">
            <v>94.216500000000011</v>
          </cell>
        </row>
        <row r="923">
          <cell r="A923">
            <v>3240066</v>
          </cell>
          <cell r="B923" t="str">
            <v>SK</v>
          </cell>
          <cell r="C923">
            <v>0</v>
          </cell>
          <cell r="D923" t="str">
            <v>SK Filter mat for SK 3240/41.6xx</v>
          </cell>
          <cell r="E923">
            <v>5</v>
          </cell>
          <cell r="F923">
            <v>0</v>
          </cell>
          <cell r="G923">
            <v>0</v>
          </cell>
          <cell r="H923">
            <v>0</v>
          </cell>
          <cell r="I923">
            <v>371</v>
          </cell>
          <cell r="J923">
            <v>48.783000000000001</v>
          </cell>
        </row>
        <row r="924">
          <cell r="A924">
            <v>3240080</v>
          </cell>
          <cell r="B924" t="str">
            <v>SK</v>
          </cell>
          <cell r="C924">
            <v>0</v>
          </cell>
          <cell r="D924" t="str">
            <v>SK Hose-proof hood for 3240/41.xxx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372</v>
          </cell>
          <cell r="J924">
            <v>107.29950000000001</v>
          </cell>
        </row>
        <row r="925">
          <cell r="A925">
            <v>3240100</v>
          </cell>
          <cell r="B925" t="str">
            <v>SK</v>
          </cell>
          <cell r="C925">
            <v>0</v>
          </cell>
          <cell r="D925" t="str">
            <v>SK Filter fan 180m³/h 230V 50/60Hz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317</v>
          </cell>
          <cell r="J925">
            <v>98.0595</v>
          </cell>
        </row>
        <row r="926">
          <cell r="A926">
            <v>3240110</v>
          </cell>
          <cell r="B926" t="str">
            <v>SK</v>
          </cell>
          <cell r="C926">
            <v>0</v>
          </cell>
          <cell r="D926" t="str">
            <v>SK Filter fan 180m³/h 115V 50/60Hz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317</v>
          </cell>
          <cell r="J926">
            <v>100.65300000000001</v>
          </cell>
        </row>
        <row r="927">
          <cell r="A927">
            <v>3240124</v>
          </cell>
          <cell r="B927" t="str">
            <v>SK</v>
          </cell>
          <cell r="C927">
            <v>0</v>
          </cell>
          <cell r="D927" t="str">
            <v>SK Filter fan 180m³/h 24V DC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317</v>
          </cell>
          <cell r="J927">
            <v>166.0575</v>
          </cell>
        </row>
        <row r="928">
          <cell r="A928">
            <v>3240200</v>
          </cell>
          <cell r="B928" t="str">
            <v>SK</v>
          </cell>
          <cell r="C928">
            <v>0</v>
          </cell>
          <cell r="D928" t="str">
            <v>SK Outlet filter for SK 3240/41.1xx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372</v>
          </cell>
          <cell r="J928">
            <v>30.2715</v>
          </cell>
        </row>
        <row r="929">
          <cell r="A929">
            <v>3240500</v>
          </cell>
          <cell r="B929" t="str">
            <v>SK</v>
          </cell>
          <cell r="C929">
            <v>0</v>
          </cell>
          <cell r="D929" t="str">
            <v>SK Eco comfort Filter fan 160 m³/h</v>
          </cell>
          <cell r="E929">
            <v>1</v>
          </cell>
          <cell r="F929">
            <v>0</v>
          </cell>
          <cell r="G929">
            <v>0</v>
          </cell>
          <cell r="H929">
            <v>0</v>
          </cell>
          <cell r="I929">
            <v>319</v>
          </cell>
          <cell r="J929">
            <v>168.34650000000002</v>
          </cell>
        </row>
        <row r="930">
          <cell r="A930">
            <v>3240600</v>
          </cell>
          <cell r="B930" t="str">
            <v>SK</v>
          </cell>
          <cell r="C930">
            <v>0</v>
          </cell>
          <cell r="D930" t="str">
            <v>SK EMC-Filter fan 180m³/h 230V 50/60Hz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321</v>
          </cell>
          <cell r="J930">
            <v>222.00150000000002</v>
          </cell>
        </row>
        <row r="931">
          <cell r="A931">
            <v>3241100</v>
          </cell>
          <cell r="B931" t="str">
            <v>SK</v>
          </cell>
          <cell r="C931">
            <v>0</v>
          </cell>
          <cell r="D931" t="str">
            <v>SK Filter fan 230m³/h 230V 50/60Hz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317</v>
          </cell>
          <cell r="J931">
            <v>107.184</v>
          </cell>
        </row>
        <row r="932">
          <cell r="A932">
            <v>3241110</v>
          </cell>
          <cell r="B932" t="str">
            <v>SK</v>
          </cell>
          <cell r="C932">
            <v>0</v>
          </cell>
          <cell r="D932" t="str">
            <v>SK Filter fan 115V 50/60Hz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317</v>
          </cell>
          <cell r="J932">
            <v>117.78900000000002</v>
          </cell>
        </row>
        <row r="933">
          <cell r="A933">
            <v>3241124</v>
          </cell>
          <cell r="B933" t="str">
            <v>SK</v>
          </cell>
          <cell r="C933">
            <v>0</v>
          </cell>
          <cell r="D933" t="str">
            <v>SK Filter fan 230m³/h 24V DC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317</v>
          </cell>
          <cell r="J933">
            <v>203.59500000000003</v>
          </cell>
        </row>
        <row r="934">
          <cell r="A934">
            <v>3241500</v>
          </cell>
          <cell r="B934" t="str">
            <v>SK</v>
          </cell>
          <cell r="C934">
            <v>0</v>
          </cell>
          <cell r="D934" t="str">
            <v>SK Eco comfort Filter fan 230m³/h 230V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319</v>
          </cell>
          <cell r="J934">
            <v>175.37100000000001</v>
          </cell>
        </row>
        <row r="935">
          <cell r="A935">
            <v>3241600</v>
          </cell>
          <cell r="B935" t="str">
            <v>SK</v>
          </cell>
          <cell r="C935">
            <v>0</v>
          </cell>
          <cell r="D935" t="str">
            <v>SK EMC-Filter fan 230m³/h 230V 50/60Hz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322</v>
          </cell>
          <cell r="J935">
            <v>244.08300000000003</v>
          </cell>
        </row>
        <row r="936">
          <cell r="A936">
            <v>3243020</v>
          </cell>
          <cell r="B936" t="str">
            <v>SK</v>
          </cell>
          <cell r="C936">
            <v>0</v>
          </cell>
          <cell r="D936" t="str">
            <v>SK blank cover for mounting cutout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I936">
            <v>372</v>
          </cell>
          <cell r="J936">
            <v>19.740000000000002</v>
          </cell>
        </row>
        <row r="937">
          <cell r="A937">
            <v>3243060</v>
          </cell>
          <cell r="B937">
            <v>0</v>
          </cell>
          <cell r="C937">
            <v>0</v>
          </cell>
          <cell r="D937" t="str">
            <v>EMC Outlet filter for SK 3243.6xx SK 324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372</v>
          </cell>
          <cell r="J937">
            <v>104.622</v>
          </cell>
        </row>
        <row r="938">
          <cell r="A938">
            <v>3243066</v>
          </cell>
          <cell r="B938" t="str">
            <v>SK</v>
          </cell>
          <cell r="C938">
            <v>0</v>
          </cell>
          <cell r="D938" t="str">
            <v>SK Filter mat for SK 3243/44/45.6xx</v>
          </cell>
          <cell r="E938">
            <v>5</v>
          </cell>
          <cell r="F938">
            <v>0</v>
          </cell>
          <cell r="G938">
            <v>0</v>
          </cell>
          <cell r="H938">
            <v>0</v>
          </cell>
          <cell r="I938">
            <v>371</v>
          </cell>
          <cell r="J938">
            <v>75.442499999999995</v>
          </cell>
        </row>
        <row r="939">
          <cell r="A939">
            <v>3243080</v>
          </cell>
          <cell r="B939" t="str">
            <v>SK</v>
          </cell>
          <cell r="C939">
            <v>0</v>
          </cell>
          <cell r="D939" t="str">
            <v>SK Hose-proof hood f. 3243/44.xxx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372</v>
          </cell>
          <cell r="J939">
            <v>130.6935</v>
          </cell>
        </row>
        <row r="940">
          <cell r="A940">
            <v>3243100</v>
          </cell>
          <cell r="B940" t="str">
            <v>SK</v>
          </cell>
          <cell r="C940">
            <v>0</v>
          </cell>
          <cell r="D940" t="str">
            <v>SK Filter fan 550m³/h 230V 50/60Hz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317</v>
          </cell>
          <cell r="J940">
            <v>137.00399999999999</v>
          </cell>
        </row>
        <row r="941">
          <cell r="A941">
            <v>3243110</v>
          </cell>
          <cell r="B941" t="str">
            <v>SK</v>
          </cell>
          <cell r="C941">
            <v>0</v>
          </cell>
          <cell r="D941" t="str">
            <v>SK Filter fan 550m³/h 115V 50/60Hz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317</v>
          </cell>
          <cell r="J941">
            <v>150.34950000000001</v>
          </cell>
        </row>
        <row r="942">
          <cell r="A942">
            <v>3243200</v>
          </cell>
          <cell r="B942" t="str">
            <v>SK</v>
          </cell>
          <cell r="C942">
            <v>0</v>
          </cell>
          <cell r="D942" t="str">
            <v>SK Outlet filter for SK 3243/44/45.xxx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372</v>
          </cell>
          <cell r="J942">
            <v>31.9725</v>
          </cell>
        </row>
        <row r="943">
          <cell r="A943">
            <v>3243500</v>
          </cell>
          <cell r="B943" t="str">
            <v>SK</v>
          </cell>
          <cell r="C943">
            <v>0</v>
          </cell>
          <cell r="D943" t="str">
            <v>SK Eco comfort Filter fan 550m³/h 230V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320</v>
          </cell>
          <cell r="J943">
            <v>203.0805</v>
          </cell>
        </row>
        <row r="944">
          <cell r="A944">
            <v>3243600</v>
          </cell>
          <cell r="B944" t="str">
            <v>SK</v>
          </cell>
          <cell r="C944">
            <v>0</v>
          </cell>
          <cell r="D944" t="str">
            <v>SK EMC-Filter fan 550m³/h 230V 50/60Hz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322</v>
          </cell>
          <cell r="J944">
            <v>255.94800000000001</v>
          </cell>
        </row>
        <row r="945">
          <cell r="A945">
            <v>3244100</v>
          </cell>
          <cell r="B945" t="str">
            <v>SK</v>
          </cell>
          <cell r="C945">
            <v>0</v>
          </cell>
          <cell r="D945" t="str">
            <v>SK Filter fan 700m³/h 230V 50/60Hz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318</v>
          </cell>
          <cell r="J945">
            <v>158.94900000000001</v>
          </cell>
        </row>
        <row r="946">
          <cell r="A946">
            <v>3244110</v>
          </cell>
          <cell r="B946" t="str">
            <v>SK</v>
          </cell>
          <cell r="C946">
            <v>0</v>
          </cell>
          <cell r="D946" t="str">
            <v>SK Filter fan 700m³/h 115V 50/60Hz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318</v>
          </cell>
          <cell r="J946">
            <v>167.09699999999998</v>
          </cell>
        </row>
        <row r="947">
          <cell r="A947">
            <v>3244140</v>
          </cell>
          <cell r="B947" t="str">
            <v>SK</v>
          </cell>
          <cell r="C947">
            <v>0</v>
          </cell>
          <cell r="D947" t="str">
            <v>SK Filter fan 700m³/h 400V,3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318</v>
          </cell>
          <cell r="J947">
            <v>224.13300000000001</v>
          </cell>
        </row>
        <row r="948">
          <cell r="A948">
            <v>3244500</v>
          </cell>
          <cell r="B948" t="str">
            <v>SK</v>
          </cell>
          <cell r="C948">
            <v>0</v>
          </cell>
          <cell r="D948" t="str">
            <v>SK Eco comfort Filter fan 700m³/h 230V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320</v>
          </cell>
          <cell r="J948">
            <v>230.916</v>
          </cell>
        </row>
        <row r="949">
          <cell r="A949">
            <v>3244600</v>
          </cell>
          <cell r="B949" t="str">
            <v>SK</v>
          </cell>
          <cell r="C949">
            <v>0</v>
          </cell>
          <cell r="D949" t="str">
            <v>SK EMC-Filter fan 700m³/h 230V 50/60Hz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322</v>
          </cell>
          <cell r="J949">
            <v>329.71050000000002</v>
          </cell>
        </row>
        <row r="950">
          <cell r="A950">
            <v>3245080</v>
          </cell>
          <cell r="B950" t="str">
            <v>SK</v>
          </cell>
          <cell r="C950">
            <v>0</v>
          </cell>
          <cell r="D950" t="str">
            <v>SK Hose-proof hood for 3245.xxx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372</v>
          </cell>
          <cell r="J950">
            <v>215.42849999999999</v>
          </cell>
        </row>
        <row r="951">
          <cell r="A951">
            <v>3245500</v>
          </cell>
          <cell r="B951" t="str">
            <v>SK</v>
          </cell>
          <cell r="C951">
            <v>0</v>
          </cell>
          <cell r="D951" t="str">
            <v>SK Eco comfort Filter fan 900m³/h 230V 5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320</v>
          </cell>
          <cell r="J951">
            <v>315.34649999999999</v>
          </cell>
        </row>
        <row r="952">
          <cell r="A952">
            <v>3245510</v>
          </cell>
          <cell r="B952" t="str">
            <v>SK</v>
          </cell>
          <cell r="C952">
            <v>0</v>
          </cell>
          <cell r="D952" t="str">
            <v>SK Eco comfort Filter fan 900m³/h 115V 5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320</v>
          </cell>
          <cell r="J952">
            <v>319.07400000000001</v>
          </cell>
        </row>
        <row r="953">
          <cell r="A953">
            <v>3245600</v>
          </cell>
          <cell r="B953" t="str">
            <v>SK</v>
          </cell>
          <cell r="C953">
            <v>0</v>
          </cell>
          <cell r="D953" t="str">
            <v>SK EMC-Filter fan 900m³/h 230V 50/60Hz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322</v>
          </cell>
          <cell r="J953">
            <v>502.29900000000004</v>
          </cell>
        </row>
        <row r="954">
          <cell r="A954">
            <v>3248000</v>
          </cell>
          <cell r="B954" t="str">
            <v>SK</v>
          </cell>
          <cell r="C954">
            <v>0</v>
          </cell>
          <cell r="D954" t="str">
            <v>SK3248 TOP MOUNTING HEAT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330</v>
          </cell>
          <cell r="J954">
            <v>1048.4145000000001</v>
          </cell>
        </row>
        <row r="955">
          <cell r="A955">
            <v>3273500</v>
          </cell>
          <cell r="B955" t="str">
            <v>SK</v>
          </cell>
          <cell r="C955">
            <v>0</v>
          </cell>
          <cell r="D955" t="str">
            <v>SK RTT blue e ROOF MOUNT COOLER 1100W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348</v>
          </cell>
          <cell r="J955">
            <v>1893.8325000000002</v>
          </cell>
        </row>
        <row r="956">
          <cell r="A956">
            <v>3273515</v>
          </cell>
          <cell r="B956" t="str">
            <v>SK</v>
          </cell>
          <cell r="C956">
            <v>0</v>
          </cell>
          <cell r="D956" t="str">
            <v>SK RTT blue e ROOF MOUNT COOLER 1250W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348</v>
          </cell>
          <cell r="J956" t="str">
            <v>POA</v>
          </cell>
        </row>
        <row r="957">
          <cell r="A957">
            <v>3284210</v>
          </cell>
          <cell r="B957" t="str">
            <v>SK</v>
          </cell>
          <cell r="C957">
            <v>0</v>
          </cell>
          <cell r="D957" t="str">
            <v>SK Metal Filter Mat for Cooling Unit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370</v>
          </cell>
          <cell r="J957">
            <v>59.083500000000008</v>
          </cell>
        </row>
        <row r="958">
          <cell r="A958">
            <v>3285800</v>
          </cell>
          <cell r="B958">
            <v>0</v>
          </cell>
          <cell r="C958">
            <v>0</v>
          </cell>
          <cell r="D958" t="str">
            <v>Filter mat for SK 3185.830</v>
          </cell>
          <cell r="E958">
            <v>3</v>
          </cell>
          <cell r="F958">
            <v>80</v>
          </cell>
          <cell r="G958">
            <v>0</v>
          </cell>
          <cell r="H958">
            <v>0</v>
          </cell>
          <cell r="I958">
            <v>0</v>
          </cell>
          <cell r="J958" t="str">
            <v>POA</v>
          </cell>
        </row>
        <row r="959">
          <cell r="A959">
            <v>3285810</v>
          </cell>
          <cell r="B959">
            <v>0</v>
          </cell>
          <cell r="C959">
            <v>0</v>
          </cell>
          <cell r="D959" t="str">
            <v>Metal filter for SK 3185.830</v>
          </cell>
          <cell r="E959">
            <v>1</v>
          </cell>
          <cell r="F959">
            <v>80</v>
          </cell>
          <cell r="G959">
            <v>0</v>
          </cell>
          <cell r="H959">
            <v>0</v>
          </cell>
          <cell r="I959">
            <v>0</v>
          </cell>
          <cell r="J959" t="str">
            <v>POA</v>
          </cell>
        </row>
        <row r="960">
          <cell r="A960">
            <v>3285900</v>
          </cell>
          <cell r="B960" t="str">
            <v>SK</v>
          </cell>
          <cell r="C960">
            <v>0</v>
          </cell>
          <cell r="D960" t="str">
            <v>SK Filter mat for SK 3186.930, SK 3187.9</v>
          </cell>
          <cell r="E960">
            <v>3</v>
          </cell>
          <cell r="F960">
            <v>80</v>
          </cell>
          <cell r="G960">
            <v>150</v>
          </cell>
          <cell r="H960">
            <v>0</v>
          </cell>
          <cell r="I960">
            <v>0</v>
          </cell>
          <cell r="J960">
            <v>16.474499999999999</v>
          </cell>
        </row>
        <row r="961">
          <cell r="A961">
            <v>3285910</v>
          </cell>
          <cell r="B961" t="str">
            <v>SK</v>
          </cell>
          <cell r="C961">
            <v>0</v>
          </cell>
          <cell r="D961" t="str">
            <v>SK Metal filter for SK 3186/87.930</v>
          </cell>
          <cell r="E961">
            <v>1</v>
          </cell>
          <cell r="F961">
            <v>80</v>
          </cell>
          <cell r="G961">
            <v>150</v>
          </cell>
          <cell r="H961">
            <v>0</v>
          </cell>
          <cell r="I961">
            <v>0</v>
          </cell>
          <cell r="J961">
            <v>76.482000000000014</v>
          </cell>
        </row>
        <row r="962">
          <cell r="A962">
            <v>3286110</v>
          </cell>
          <cell r="B962" t="str">
            <v>SK</v>
          </cell>
          <cell r="C962">
            <v>0</v>
          </cell>
          <cell r="D962" t="str">
            <v>SK FILTER MAT FOR .SK 3302.300/310</v>
          </cell>
          <cell r="E962">
            <v>3</v>
          </cell>
          <cell r="F962">
            <v>0</v>
          </cell>
          <cell r="G962">
            <v>0</v>
          </cell>
          <cell r="H962">
            <v>0</v>
          </cell>
          <cell r="I962">
            <v>369</v>
          </cell>
          <cell r="J962">
            <v>13.943999999999999</v>
          </cell>
        </row>
        <row r="963">
          <cell r="A963">
            <v>3286120</v>
          </cell>
          <cell r="B963" t="str">
            <v>SK</v>
          </cell>
          <cell r="C963">
            <v>0</v>
          </cell>
          <cell r="D963" t="str">
            <v>SK METAL FILTER MAT for 3302.300/310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370</v>
          </cell>
          <cell r="J963">
            <v>54.6</v>
          </cell>
        </row>
        <row r="964">
          <cell r="A964">
            <v>3286300</v>
          </cell>
          <cell r="B964" t="str">
            <v>SK</v>
          </cell>
          <cell r="C964">
            <v>0</v>
          </cell>
          <cell r="D964" t="str">
            <v>SK COOLER UNIT FILTER MAT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369</v>
          </cell>
          <cell r="J964">
            <v>16.978500000000004</v>
          </cell>
        </row>
        <row r="965">
          <cell r="A965">
            <v>3286310</v>
          </cell>
          <cell r="B965" t="str">
            <v>SK</v>
          </cell>
          <cell r="C965">
            <v>0</v>
          </cell>
          <cell r="D965" t="str">
            <v>SK COOLER UNIT METAL FILTER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370</v>
          </cell>
          <cell r="J965">
            <v>66.25500000000001</v>
          </cell>
        </row>
        <row r="966">
          <cell r="A966">
            <v>3286400</v>
          </cell>
          <cell r="B966" t="str">
            <v>SK</v>
          </cell>
          <cell r="C966">
            <v>0</v>
          </cell>
          <cell r="D966" t="str">
            <v>SK COOLER UNIT FILTER MAT</v>
          </cell>
          <cell r="E966">
            <v>3</v>
          </cell>
          <cell r="F966">
            <v>0</v>
          </cell>
          <cell r="G966">
            <v>0</v>
          </cell>
          <cell r="H966">
            <v>0</v>
          </cell>
          <cell r="I966">
            <v>369</v>
          </cell>
          <cell r="J966">
            <v>18.112500000000001</v>
          </cell>
        </row>
        <row r="967">
          <cell r="A967">
            <v>3286410</v>
          </cell>
          <cell r="B967" t="str">
            <v>SK</v>
          </cell>
          <cell r="C967">
            <v>0</v>
          </cell>
          <cell r="D967" t="str">
            <v>SK COOLER UNIT METAL FILTER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370</v>
          </cell>
          <cell r="J967">
            <v>64.281000000000006</v>
          </cell>
        </row>
        <row r="968">
          <cell r="A968">
            <v>3286500</v>
          </cell>
          <cell r="B968" t="str">
            <v>SK</v>
          </cell>
          <cell r="C968">
            <v>0</v>
          </cell>
          <cell r="D968" t="str">
            <v>SK COOLER UNIT FILTER MAT</v>
          </cell>
          <cell r="E968">
            <v>3</v>
          </cell>
          <cell r="F968">
            <v>0</v>
          </cell>
          <cell r="G968">
            <v>0</v>
          </cell>
          <cell r="H968">
            <v>0</v>
          </cell>
          <cell r="I968">
            <v>369</v>
          </cell>
          <cell r="J968">
            <v>19.173000000000002</v>
          </cell>
        </row>
        <row r="969">
          <cell r="A969">
            <v>3286510</v>
          </cell>
          <cell r="B969" t="str">
            <v>SK</v>
          </cell>
          <cell r="C969">
            <v>0</v>
          </cell>
          <cell r="D969" t="str">
            <v>SK COOLER UNIT METAL FILTER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370</v>
          </cell>
          <cell r="J969">
            <v>78.141000000000005</v>
          </cell>
        </row>
        <row r="970">
          <cell r="A970">
            <v>3286520</v>
          </cell>
          <cell r="B970" t="str">
            <v>SK</v>
          </cell>
          <cell r="C970">
            <v>0</v>
          </cell>
          <cell r="D970" t="str">
            <v>SK METAL  FILTER for  3320 600/3334 600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370</v>
          </cell>
          <cell r="J970">
            <v>109.68</v>
          </cell>
        </row>
        <row r="971">
          <cell r="A971">
            <v>3286530</v>
          </cell>
          <cell r="B971" t="str">
            <v>SK</v>
          </cell>
          <cell r="C971">
            <v>0</v>
          </cell>
          <cell r="D971" t="str">
            <v>SK Metal filter for TOP Therm Chiller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370</v>
          </cell>
          <cell r="J971">
            <v>169.554</v>
          </cell>
        </row>
        <row r="972">
          <cell r="A972">
            <v>3286540</v>
          </cell>
          <cell r="B972" t="str">
            <v>SK</v>
          </cell>
          <cell r="C972">
            <v>0</v>
          </cell>
          <cell r="D972" t="str">
            <v>SK Metal filter for TOP Therm Chiller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370</v>
          </cell>
          <cell r="J972">
            <v>323.70450000000005</v>
          </cell>
        </row>
        <row r="973">
          <cell r="A973">
            <v>3286550</v>
          </cell>
          <cell r="B973" t="str">
            <v>SK</v>
          </cell>
          <cell r="C973">
            <v>0</v>
          </cell>
          <cell r="D973" t="str">
            <v>SK Metal filter for TOP Therm Chiller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370</v>
          </cell>
          <cell r="J973">
            <v>154.15050000000002</v>
          </cell>
        </row>
        <row r="974">
          <cell r="A974">
            <v>3286600</v>
          </cell>
          <cell r="B974" t="str">
            <v>SK</v>
          </cell>
          <cell r="C974">
            <v>0</v>
          </cell>
          <cell r="D974" t="str">
            <v>SK COOLER UNIT FILTER MAT</v>
          </cell>
          <cell r="E974">
            <v>3</v>
          </cell>
          <cell r="F974">
            <v>0</v>
          </cell>
          <cell r="G974">
            <v>0</v>
          </cell>
          <cell r="H974">
            <v>0</v>
          </cell>
          <cell r="I974">
            <v>369</v>
          </cell>
          <cell r="J974">
            <v>18.763500000000001</v>
          </cell>
        </row>
        <row r="975">
          <cell r="A975">
            <v>3286610</v>
          </cell>
          <cell r="B975" t="str">
            <v>SK</v>
          </cell>
          <cell r="C975">
            <v>0</v>
          </cell>
          <cell r="D975" t="str">
            <v>SK COOLER UNIT METAL FILTER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370</v>
          </cell>
          <cell r="J975">
            <v>100.72650000000002</v>
          </cell>
        </row>
        <row r="976">
          <cell r="A976">
            <v>3286700</v>
          </cell>
          <cell r="B976" t="str">
            <v>SK</v>
          </cell>
          <cell r="C976">
            <v>0</v>
          </cell>
          <cell r="D976" t="str">
            <v>SK QUICK CHANGE FRAME FOR TOP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384</v>
          </cell>
          <cell r="J976">
            <v>152.8485</v>
          </cell>
        </row>
        <row r="977">
          <cell r="A977">
            <v>3286780</v>
          </cell>
          <cell r="B977" t="str">
            <v>SK</v>
          </cell>
          <cell r="C977">
            <v>0</v>
          </cell>
          <cell r="D977" t="str">
            <v>SK COVER CAPS FOR TOP THERM</v>
          </cell>
          <cell r="E977">
            <v>2</v>
          </cell>
          <cell r="F977">
            <v>0</v>
          </cell>
          <cell r="G977">
            <v>0</v>
          </cell>
          <cell r="H977">
            <v>0</v>
          </cell>
          <cell r="I977">
            <v>376</v>
          </cell>
          <cell r="J977">
            <v>11.3505</v>
          </cell>
        </row>
        <row r="978">
          <cell r="A978">
            <v>3286800</v>
          </cell>
          <cell r="B978" t="str">
            <v>SK</v>
          </cell>
          <cell r="C978">
            <v>0</v>
          </cell>
          <cell r="D978" t="str">
            <v>SK QUICK CHANGE FRAME FOR TOP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384</v>
          </cell>
          <cell r="J978">
            <v>163.55850000000001</v>
          </cell>
        </row>
        <row r="979">
          <cell r="A979">
            <v>3286840</v>
          </cell>
          <cell r="B979" t="str">
            <v>SK</v>
          </cell>
          <cell r="C979">
            <v>0</v>
          </cell>
          <cell r="D979" t="str">
            <v>SK Adapter f. SK 3359.xxx u. 3382.xxx to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374</v>
          </cell>
          <cell r="J979">
            <v>26.0505</v>
          </cell>
        </row>
        <row r="980">
          <cell r="A980">
            <v>3286850</v>
          </cell>
          <cell r="B980">
            <v>0</v>
          </cell>
          <cell r="C980">
            <v>0</v>
          </cell>
          <cell r="D980" t="str">
            <v>Shallow air duct system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375</v>
          </cell>
          <cell r="J980">
            <v>76.408500000000004</v>
          </cell>
        </row>
        <row r="981">
          <cell r="A981">
            <v>3286860</v>
          </cell>
          <cell r="B981">
            <v>0</v>
          </cell>
          <cell r="C981">
            <v>0</v>
          </cell>
          <cell r="D981" t="str">
            <v>Shallow duct extension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375</v>
          </cell>
          <cell r="J981">
            <v>48.530999999999999</v>
          </cell>
        </row>
        <row r="982">
          <cell r="A982">
            <v>3286870</v>
          </cell>
          <cell r="B982" t="str">
            <v>SK</v>
          </cell>
          <cell r="C982">
            <v>0</v>
          </cell>
          <cell r="D982" t="str">
            <v>SK AIR DUCT SYSTEM FOR TOP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374</v>
          </cell>
          <cell r="J982">
            <v>85.123499999999993</v>
          </cell>
        </row>
        <row r="983">
          <cell r="A983">
            <v>3286880</v>
          </cell>
          <cell r="B983" t="str">
            <v>SK</v>
          </cell>
          <cell r="C983">
            <v>0</v>
          </cell>
          <cell r="D983" t="str">
            <v>SK COVER CAPS FRO TOP THERM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I983">
            <v>376</v>
          </cell>
          <cell r="J983">
            <v>13.545000000000002</v>
          </cell>
        </row>
        <row r="984">
          <cell r="A984">
            <v>3286900</v>
          </cell>
          <cell r="B984" t="str">
            <v>SK</v>
          </cell>
          <cell r="C984">
            <v>0</v>
          </cell>
          <cell r="D984" t="str">
            <v>SK QUICK CHANGE FRAME FOR TOP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384</v>
          </cell>
          <cell r="J984">
            <v>178.68900000000002</v>
          </cell>
        </row>
        <row r="985">
          <cell r="A985">
            <v>3286970</v>
          </cell>
          <cell r="B985" t="str">
            <v>SK</v>
          </cell>
          <cell r="C985">
            <v>0</v>
          </cell>
          <cell r="D985" t="str">
            <v>SK AIR DUCT SYSTEM FOR TOP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374</v>
          </cell>
          <cell r="J985">
            <v>85.123499999999993</v>
          </cell>
        </row>
        <row r="986">
          <cell r="A986">
            <v>3286980</v>
          </cell>
          <cell r="B986" t="str">
            <v>SK</v>
          </cell>
          <cell r="C986">
            <v>0</v>
          </cell>
          <cell r="D986" t="str">
            <v>SK COVER CAPS FOR TOP THERM</v>
          </cell>
          <cell r="E986">
            <v>2</v>
          </cell>
          <cell r="F986">
            <v>0</v>
          </cell>
          <cell r="G986">
            <v>0</v>
          </cell>
          <cell r="H986">
            <v>0</v>
          </cell>
          <cell r="I986">
            <v>376</v>
          </cell>
          <cell r="J986">
            <v>15.834000000000001</v>
          </cell>
        </row>
        <row r="987">
          <cell r="A987">
            <v>3286990</v>
          </cell>
          <cell r="B987" t="str">
            <v>SK</v>
          </cell>
          <cell r="C987">
            <v>0</v>
          </cell>
          <cell r="D987" t="str">
            <v>SK 90° DEFLECTOR</v>
          </cell>
          <cell r="E987">
            <v>1</v>
          </cell>
          <cell r="F987">
            <v>0</v>
          </cell>
          <cell r="G987">
            <v>0</v>
          </cell>
          <cell r="H987">
            <v>0</v>
          </cell>
          <cell r="I987">
            <v>374</v>
          </cell>
          <cell r="J987">
            <v>39.753</v>
          </cell>
        </row>
        <row r="988">
          <cell r="A988">
            <v>3300040</v>
          </cell>
          <cell r="B988">
            <v>0</v>
          </cell>
          <cell r="C988">
            <v>0</v>
          </cell>
          <cell r="D988" t="str">
            <v>Section door for 1800mmh enc 600w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351</v>
          </cell>
          <cell r="J988">
            <v>514.75200000000007</v>
          </cell>
        </row>
        <row r="989">
          <cell r="A989">
            <v>3300050</v>
          </cell>
          <cell r="B989">
            <v>0</v>
          </cell>
          <cell r="C989">
            <v>0</v>
          </cell>
          <cell r="D989" t="str">
            <v>Section door for 2000mmh enc 600w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351</v>
          </cell>
          <cell r="J989">
            <v>544.20449999999994</v>
          </cell>
        </row>
        <row r="990">
          <cell r="A990">
            <v>3300060</v>
          </cell>
          <cell r="B990">
            <v>0</v>
          </cell>
          <cell r="C990">
            <v>0</v>
          </cell>
          <cell r="D990" t="str">
            <v>Section door for 180mmh enc 800w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351</v>
          </cell>
          <cell r="J990">
            <v>529.48350000000005</v>
          </cell>
        </row>
        <row r="991">
          <cell r="A991">
            <v>3300070</v>
          </cell>
          <cell r="B991">
            <v>0</v>
          </cell>
          <cell r="C991">
            <v>0</v>
          </cell>
          <cell r="D991" t="str">
            <v>Section door for 2000mmh enc 800w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351</v>
          </cell>
          <cell r="J991">
            <v>558.91499999999996</v>
          </cell>
        </row>
        <row r="992">
          <cell r="A992">
            <v>3300080</v>
          </cell>
          <cell r="B992">
            <v>0</v>
          </cell>
          <cell r="C992">
            <v>0</v>
          </cell>
          <cell r="D992" t="str">
            <v>Section door for 1800mmh enc 1200w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351</v>
          </cell>
          <cell r="J992">
            <v>580.96500000000003</v>
          </cell>
        </row>
        <row r="993">
          <cell r="A993">
            <v>3300090</v>
          </cell>
          <cell r="B993">
            <v>0</v>
          </cell>
          <cell r="C993">
            <v>0</v>
          </cell>
          <cell r="D993" t="str">
            <v>Section door for 2000mmh enc 1200w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351</v>
          </cell>
          <cell r="J993">
            <v>603.03600000000006</v>
          </cell>
        </row>
        <row r="994">
          <cell r="A994">
            <v>3300110</v>
          </cell>
          <cell r="B994">
            <v>0</v>
          </cell>
          <cell r="C994">
            <v>0</v>
          </cell>
          <cell r="D994" t="str">
            <v>Section door for 1800mmh enc 1200w R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351</v>
          </cell>
          <cell r="J994">
            <v>691.26750000000004</v>
          </cell>
        </row>
        <row r="995">
          <cell r="A995">
            <v>3300120</v>
          </cell>
          <cell r="B995">
            <v>0</v>
          </cell>
          <cell r="C995">
            <v>0</v>
          </cell>
          <cell r="D995" t="str">
            <v>Section door for 2000mmh enc 1200w R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351</v>
          </cell>
          <cell r="J995">
            <v>720.66750000000002</v>
          </cell>
        </row>
        <row r="996">
          <cell r="A996">
            <v>3300384</v>
          </cell>
          <cell r="B996" t="str">
            <v>SK</v>
          </cell>
          <cell r="C996">
            <v>0</v>
          </cell>
          <cell r="D996" t="str">
            <v>SK CRAC CW 34,1 kW</v>
          </cell>
          <cell r="E996">
            <v>1</v>
          </cell>
          <cell r="F996">
            <v>82</v>
          </cell>
          <cell r="G996">
            <v>0</v>
          </cell>
          <cell r="H996">
            <v>0</v>
          </cell>
          <cell r="I996">
            <v>0</v>
          </cell>
          <cell r="J996" t="str">
            <v>POA</v>
          </cell>
        </row>
        <row r="997">
          <cell r="A997">
            <v>3300385</v>
          </cell>
          <cell r="B997" t="str">
            <v>SK</v>
          </cell>
          <cell r="C997">
            <v>0</v>
          </cell>
          <cell r="D997" t="str">
            <v>SK CRAC CW 60,9 kW</v>
          </cell>
          <cell r="E997">
            <v>1</v>
          </cell>
          <cell r="F997">
            <v>82</v>
          </cell>
          <cell r="G997">
            <v>0</v>
          </cell>
          <cell r="H997">
            <v>0</v>
          </cell>
          <cell r="I997">
            <v>0</v>
          </cell>
          <cell r="J997" t="str">
            <v>POA</v>
          </cell>
        </row>
        <row r="998">
          <cell r="A998">
            <v>3300386</v>
          </cell>
          <cell r="B998" t="str">
            <v>SK</v>
          </cell>
          <cell r="C998">
            <v>0</v>
          </cell>
          <cell r="D998" t="str">
            <v>SK CRAC CW 98,9 kW</v>
          </cell>
          <cell r="E998">
            <v>1</v>
          </cell>
          <cell r="F998">
            <v>82</v>
          </cell>
          <cell r="G998">
            <v>0</v>
          </cell>
          <cell r="H998">
            <v>0</v>
          </cell>
          <cell r="I998">
            <v>0</v>
          </cell>
          <cell r="J998" t="str">
            <v>POA</v>
          </cell>
        </row>
        <row r="999">
          <cell r="A999">
            <v>3300387</v>
          </cell>
          <cell r="B999" t="str">
            <v>SK</v>
          </cell>
          <cell r="C999">
            <v>0</v>
          </cell>
          <cell r="D999" t="str">
            <v>SK CRAC CW 130 kW</v>
          </cell>
          <cell r="E999">
            <v>1</v>
          </cell>
          <cell r="F999">
            <v>82</v>
          </cell>
          <cell r="G999">
            <v>0</v>
          </cell>
          <cell r="H999">
            <v>0</v>
          </cell>
          <cell r="I999">
            <v>0</v>
          </cell>
          <cell r="J999" t="str">
            <v>POA</v>
          </cell>
        </row>
        <row r="1000">
          <cell r="A1000">
            <v>3300388</v>
          </cell>
          <cell r="B1000" t="str">
            <v>SK</v>
          </cell>
          <cell r="C1000">
            <v>0</v>
          </cell>
          <cell r="D1000" t="str">
            <v>SK CRAC CW Plus 167 kW</v>
          </cell>
          <cell r="E1000">
            <v>1</v>
          </cell>
          <cell r="F1000">
            <v>82</v>
          </cell>
          <cell r="G1000">
            <v>0</v>
          </cell>
          <cell r="H1000">
            <v>0</v>
          </cell>
          <cell r="I1000">
            <v>0</v>
          </cell>
          <cell r="J1000" t="str">
            <v>POA</v>
          </cell>
        </row>
        <row r="1001">
          <cell r="A1001">
            <v>3300394</v>
          </cell>
          <cell r="B1001" t="str">
            <v>SK</v>
          </cell>
          <cell r="C1001">
            <v>0</v>
          </cell>
          <cell r="D1001" t="str">
            <v>SK CRAC DX 10,8 kW</v>
          </cell>
          <cell r="E1001">
            <v>1</v>
          </cell>
          <cell r="F1001">
            <v>83</v>
          </cell>
          <cell r="G1001">
            <v>0</v>
          </cell>
          <cell r="H1001">
            <v>0</v>
          </cell>
          <cell r="I1001">
            <v>0</v>
          </cell>
          <cell r="J1001" t="str">
            <v>POA</v>
          </cell>
        </row>
        <row r="1002">
          <cell r="A1002">
            <v>3300395</v>
          </cell>
          <cell r="B1002" t="str">
            <v>SK</v>
          </cell>
          <cell r="C1002">
            <v>0</v>
          </cell>
          <cell r="D1002" t="str">
            <v>SK CRAC DX 19,0 kW</v>
          </cell>
          <cell r="E1002">
            <v>1</v>
          </cell>
          <cell r="F1002">
            <v>83</v>
          </cell>
          <cell r="G1002">
            <v>0</v>
          </cell>
          <cell r="H1002">
            <v>0</v>
          </cell>
          <cell r="I1002">
            <v>0</v>
          </cell>
          <cell r="J1002" t="str">
            <v>POA</v>
          </cell>
        </row>
        <row r="1003">
          <cell r="A1003">
            <v>3300396</v>
          </cell>
          <cell r="B1003" t="str">
            <v>SK</v>
          </cell>
          <cell r="C1003">
            <v>0</v>
          </cell>
          <cell r="D1003" t="str">
            <v>SK CRAC DX 32,8 kW</v>
          </cell>
          <cell r="E1003">
            <v>1</v>
          </cell>
          <cell r="F1003">
            <v>83</v>
          </cell>
          <cell r="G1003">
            <v>0</v>
          </cell>
          <cell r="H1003">
            <v>0</v>
          </cell>
          <cell r="I1003">
            <v>0</v>
          </cell>
          <cell r="J1003" t="str">
            <v>POA</v>
          </cell>
        </row>
        <row r="1004">
          <cell r="A1004">
            <v>3300397</v>
          </cell>
          <cell r="B1004" t="str">
            <v>SK</v>
          </cell>
          <cell r="C1004">
            <v>0</v>
          </cell>
          <cell r="D1004" t="str">
            <v>SK CRAC DX 44,8 kW</v>
          </cell>
          <cell r="E1004">
            <v>1</v>
          </cell>
          <cell r="F1004">
            <v>83</v>
          </cell>
          <cell r="G1004">
            <v>0</v>
          </cell>
          <cell r="H1004">
            <v>0</v>
          </cell>
          <cell r="I1004">
            <v>0</v>
          </cell>
          <cell r="J1004" t="str">
            <v>POA</v>
          </cell>
        </row>
        <row r="1005">
          <cell r="A1005">
            <v>3300398</v>
          </cell>
          <cell r="B1005" t="str">
            <v>SK</v>
          </cell>
          <cell r="C1005">
            <v>0</v>
          </cell>
          <cell r="D1005" t="str">
            <v>SK CRAC DX 56,7 kW</v>
          </cell>
          <cell r="E1005">
            <v>1</v>
          </cell>
          <cell r="F1005">
            <v>83</v>
          </cell>
          <cell r="G1005">
            <v>0</v>
          </cell>
          <cell r="H1005">
            <v>0</v>
          </cell>
          <cell r="I1005">
            <v>0</v>
          </cell>
          <cell r="J1005" t="str">
            <v>POA</v>
          </cell>
        </row>
        <row r="1006">
          <cell r="A1006">
            <v>3301320</v>
          </cell>
          <cell r="B1006" t="str">
            <v>SK</v>
          </cell>
          <cell r="C1006">
            <v>0</v>
          </cell>
          <cell r="D1006" t="str">
            <v>SK vertical shielding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433</v>
          </cell>
          <cell r="J1006">
            <v>56.4375</v>
          </cell>
        </row>
        <row r="1007">
          <cell r="A1007">
            <v>3301370</v>
          </cell>
          <cell r="B1007" t="str">
            <v>SK</v>
          </cell>
          <cell r="C1007">
            <v>0</v>
          </cell>
          <cell r="D1007" t="str">
            <v>SK vertical shielding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433</v>
          </cell>
          <cell r="J1007">
            <v>42.493499999999997</v>
          </cell>
        </row>
        <row r="1008">
          <cell r="A1008">
            <v>3301380</v>
          </cell>
          <cell r="B1008" t="str">
            <v>SK</v>
          </cell>
          <cell r="C1008">
            <v>0</v>
          </cell>
          <cell r="D1008" t="str">
            <v>SK vertical shielding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433</v>
          </cell>
          <cell r="J1008">
            <v>35.196000000000005</v>
          </cell>
        </row>
        <row r="1009">
          <cell r="A1009">
            <v>3301390</v>
          </cell>
          <cell r="B1009" t="str">
            <v>SK</v>
          </cell>
          <cell r="C1009">
            <v>0</v>
          </cell>
          <cell r="D1009" t="str">
            <v>SK vertical shielding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433</v>
          </cell>
          <cell r="J1009">
            <v>46.903500000000001</v>
          </cell>
        </row>
        <row r="1010">
          <cell r="A1010">
            <v>3301391</v>
          </cell>
          <cell r="B1010" t="str">
            <v>SK</v>
          </cell>
          <cell r="C1010">
            <v>0</v>
          </cell>
          <cell r="D1010" t="str">
            <v>SK Air duct 482,6 mm (19")</v>
          </cell>
          <cell r="E1010">
            <v>1</v>
          </cell>
          <cell r="F1010">
            <v>0</v>
          </cell>
          <cell r="G1010">
            <v>160</v>
          </cell>
          <cell r="H1010">
            <v>0</v>
          </cell>
          <cell r="I1010">
            <v>0</v>
          </cell>
          <cell r="J1010">
            <v>109.83</v>
          </cell>
        </row>
        <row r="1011">
          <cell r="A1011">
            <v>3301392</v>
          </cell>
          <cell r="B1011" t="str">
            <v>SK</v>
          </cell>
          <cell r="C1011">
            <v>0</v>
          </cell>
          <cell r="D1011" t="str">
            <v>SK Air duct, side air flow IT</v>
          </cell>
          <cell r="E1011">
            <v>1</v>
          </cell>
          <cell r="F1011">
            <v>0</v>
          </cell>
          <cell r="G1011">
            <v>161</v>
          </cell>
          <cell r="H1011">
            <v>0</v>
          </cell>
          <cell r="I1011">
            <v>0</v>
          </cell>
          <cell r="J1011">
            <v>119.60550000000001</v>
          </cell>
        </row>
        <row r="1012">
          <cell r="A1012">
            <v>3301500</v>
          </cell>
          <cell r="B1012">
            <v>0</v>
          </cell>
          <cell r="C1012">
            <v>0</v>
          </cell>
          <cell r="D1012" t="str">
            <v>Electric Condensate Evaporator W: 280 mm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377</v>
          </cell>
          <cell r="J1012">
            <v>307.93349999999998</v>
          </cell>
        </row>
        <row r="1013">
          <cell r="A1013">
            <v>3301505</v>
          </cell>
          <cell r="B1013">
            <v>0</v>
          </cell>
          <cell r="C1013">
            <v>0</v>
          </cell>
          <cell r="D1013" t="str">
            <v>Electric Condensate Evaporator W: 400 mm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377</v>
          </cell>
          <cell r="J1013">
            <v>245.82600000000002</v>
          </cell>
        </row>
        <row r="1014">
          <cell r="A1014">
            <v>3301600</v>
          </cell>
          <cell r="B1014" t="str">
            <v>SK</v>
          </cell>
          <cell r="C1014">
            <v>0</v>
          </cell>
          <cell r="D1014" t="str">
            <v>SK CONDENSATE COLLECTING BOTTLE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377</v>
          </cell>
          <cell r="J1014">
            <v>26.806500000000003</v>
          </cell>
        </row>
        <row r="1015">
          <cell r="A1015">
            <v>3301606</v>
          </cell>
          <cell r="B1015">
            <v>0</v>
          </cell>
          <cell r="C1015">
            <v>0</v>
          </cell>
          <cell r="D1015" t="str">
            <v>8*1.5mm condensate hose for connecting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377</v>
          </cell>
          <cell r="J1015">
            <v>18.186</v>
          </cell>
        </row>
        <row r="1016">
          <cell r="A1016">
            <v>3301608</v>
          </cell>
          <cell r="B1016" t="str">
            <v>SK</v>
          </cell>
          <cell r="C1016">
            <v>0</v>
          </cell>
          <cell r="D1016" t="str">
            <v>SK Condensate hose 8mm</v>
          </cell>
          <cell r="E1016">
            <v>1</v>
          </cell>
          <cell r="F1016">
            <v>0</v>
          </cell>
          <cell r="G1016">
            <v>0</v>
          </cell>
          <cell r="H1016">
            <v>0</v>
          </cell>
          <cell r="I1016">
            <v>377</v>
          </cell>
          <cell r="J1016">
            <v>19.603500000000004</v>
          </cell>
        </row>
        <row r="1017">
          <cell r="A1017">
            <v>3301610</v>
          </cell>
          <cell r="B1017" t="str">
            <v>SK</v>
          </cell>
          <cell r="C1017">
            <v>0</v>
          </cell>
          <cell r="D1017" t="str">
            <v>SK Condensate hose 10mm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377</v>
          </cell>
          <cell r="J1017">
            <v>19.782</v>
          </cell>
        </row>
        <row r="1018">
          <cell r="A1018">
            <v>3301612</v>
          </cell>
          <cell r="B1018" t="str">
            <v>SK</v>
          </cell>
          <cell r="C1018">
            <v>0</v>
          </cell>
          <cell r="D1018" t="str">
            <v>SK Condensate hose 12mm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377</v>
          </cell>
          <cell r="J1018">
            <v>24.591000000000001</v>
          </cell>
        </row>
        <row r="1019">
          <cell r="A1019">
            <v>3301800</v>
          </cell>
          <cell r="B1019">
            <v>0</v>
          </cell>
          <cell r="C1019">
            <v>0</v>
          </cell>
          <cell r="D1019" t="str">
            <v>RTT 11000 BTU, 230 V, 50Hz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436</v>
          </cell>
          <cell r="J1019">
            <v>4298.3535000000002</v>
          </cell>
        </row>
        <row r="1020">
          <cell r="A1020">
            <v>3301930</v>
          </cell>
          <cell r="B1020" t="str">
            <v>SK</v>
          </cell>
          <cell r="C1020">
            <v>0</v>
          </cell>
          <cell r="D1020" t="str">
            <v>SK Flow Regulator Valve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378</v>
          </cell>
          <cell r="J1020">
            <v>64.018500000000003</v>
          </cell>
        </row>
        <row r="1021">
          <cell r="A1021">
            <v>3301940</v>
          </cell>
          <cell r="B1021" t="str">
            <v>SK</v>
          </cell>
          <cell r="C1021">
            <v>0</v>
          </cell>
          <cell r="D1021" t="str">
            <v>SK Flow Regulator Valve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378</v>
          </cell>
          <cell r="J1021">
            <v>61.509</v>
          </cell>
        </row>
        <row r="1022">
          <cell r="A1022">
            <v>3301950</v>
          </cell>
          <cell r="B1022" t="str">
            <v>SK</v>
          </cell>
          <cell r="C1022">
            <v>0</v>
          </cell>
          <cell r="D1022" t="str">
            <v>SK RIFROST-OUTDOOR 10L FOR WATER CIRC.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378</v>
          </cell>
          <cell r="J1022">
            <v>46.578000000000003</v>
          </cell>
        </row>
        <row r="1023">
          <cell r="A1023">
            <v>3301955</v>
          </cell>
          <cell r="B1023" t="str">
            <v>SK</v>
          </cell>
          <cell r="C1023">
            <v>0</v>
          </cell>
          <cell r="D1023" t="str">
            <v>SK RIFROST-OUTDOOR 25L FOR WATER CIRC.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378</v>
          </cell>
          <cell r="J1023">
            <v>104.40150000000001</v>
          </cell>
        </row>
        <row r="1024">
          <cell r="A1024">
            <v>3301960</v>
          </cell>
          <cell r="B1024" t="str">
            <v>SK</v>
          </cell>
          <cell r="C1024">
            <v>0</v>
          </cell>
          <cell r="D1024" t="str">
            <v>SK RIFROST-STANDARD 10L FOR WATER CIRC.</v>
          </cell>
          <cell r="E1024">
            <v>1</v>
          </cell>
          <cell r="F1024">
            <v>0</v>
          </cell>
          <cell r="G1024">
            <v>0</v>
          </cell>
          <cell r="H1024">
            <v>0</v>
          </cell>
          <cell r="I1024">
            <v>378</v>
          </cell>
          <cell r="J1024">
            <v>37.149000000000001</v>
          </cell>
        </row>
        <row r="1025">
          <cell r="A1025">
            <v>3301965</v>
          </cell>
          <cell r="B1025" t="str">
            <v>SK</v>
          </cell>
          <cell r="C1025">
            <v>0</v>
          </cell>
          <cell r="D1025" t="str">
            <v>SK RIFROST-STANDARD 25L FOR WATER CIRC.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378</v>
          </cell>
          <cell r="J1025">
            <v>83.737499999999997</v>
          </cell>
        </row>
        <row r="1026">
          <cell r="A1026">
            <v>3302100</v>
          </cell>
          <cell r="B1026" t="str">
            <v>SK</v>
          </cell>
          <cell r="C1026">
            <v>0</v>
          </cell>
          <cell r="D1026" t="str">
            <v>SK RTT WALL MOUNT COOLER 300W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336</v>
          </cell>
          <cell r="J1026">
            <v>854.93100000000004</v>
          </cell>
        </row>
        <row r="1027">
          <cell r="A1027">
            <v>3302110</v>
          </cell>
          <cell r="B1027" t="str">
            <v>SK</v>
          </cell>
          <cell r="C1027">
            <v>0</v>
          </cell>
          <cell r="D1027" t="str">
            <v>SK RTT WALL MOUNT COOLER 300W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336</v>
          </cell>
          <cell r="J1027">
            <v>888.98249999999996</v>
          </cell>
        </row>
        <row r="1028">
          <cell r="A1028">
            <v>3302200</v>
          </cell>
          <cell r="B1028" t="str">
            <v>SK</v>
          </cell>
          <cell r="C1028">
            <v>0</v>
          </cell>
          <cell r="D1028" t="str">
            <v>SK RTT WALL MOUNT COOLER 300W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336</v>
          </cell>
          <cell r="J1028">
            <v>1026.5430000000001</v>
          </cell>
        </row>
        <row r="1029">
          <cell r="A1029">
            <v>3302300</v>
          </cell>
          <cell r="B1029" t="str">
            <v>SK</v>
          </cell>
          <cell r="C1029">
            <v>0</v>
          </cell>
          <cell r="D1029" t="str">
            <v>SK RTT WALL MOUNT COOLER 300W,horizont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335</v>
          </cell>
          <cell r="J1029">
            <v>867.678</v>
          </cell>
        </row>
        <row r="1030">
          <cell r="A1030">
            <v>3302310</v>
          </cell>
          <cell r="B1030" t="str">
            <v>SK</v>
          </cell>
          <cell r="C1030">
            <v>0</v>
          </cell>
          <cell r="D1030" t="str">
            <v>SK RTT WALL MOUNT COOLER 300W,horizont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335</v>
          </cell>
          <cell r="J1030">
            <v>902.00249999999994</v>
          </cell>
        </row>
        <row r="1031">
          <cell r="A1031">
            <v>3303500</v>
          </cell>
          <cell r="B1031" t="str">
            <v>SK</v>
          </cell>
          <cell r="C1031">
            <v>0</v>
          </cell>
          <cell r="D1031" t="str">
            <v>SK RTT blue e WALL MOUNT COOLER 500W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337</v>
          </cell>
          <cell r="J1031">
            <v>1151.5665000000001</v>
          </cell>
        </row>
        <row r="1032">
          <cell r="A1032">
            <v>3303504</v>
          </cell>
          <cell r="B1032" t="str">
            <v>SK</v>
          </cell>
          <cell r="C1032">
            <v>0</v>
          </cell>
          <cell r="D1032" t="str">
            <v>SK RTT blue e WALL MOUNT COOLER 500W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344</v>
          </cell>
          <cell r="J1032">
            <v>2542.9110000000001</v>
          </cell>
        </row>
        <row r="1033">
          <cell r="A1033">
            <v>3303510</v>
          </cell>
          <cell r="B1033" t="str">
            <v>SK</v>
          </cell>
          <cell r="C1033">
            <v>0</v>
          </cell>
          <cell r="D1033" t="str">
            <v>SK RTT blue e WALL MOUNT COOLER 500W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337</v>
          </cell>
          <cell r="J1033">
            <v>1339.6109999999999</v>
          </cell>
        </row>
        <row r="1034">
          <cell r="A1034">
            <v>3303514</v>
          </cell>
          <cell r="B1034" t="str">
            <v>SK</v>
          </cell>
          <cell r="C1034">
            <v>0</v>
          </cell>
          <cell r="D1034" t="str">
            <v>SK RTT blue e WALL MOUNT COOLER 500W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344</v>
          </cell>
          <cell r="J1034">
            <v>2685.1440000000002</v>
          </cell>
        </row>
        <row r="1035">
          <cell r="A1035">
            <v>3303600</v>
          </cell>
          <cell r="B1035" t="str">
            <v>SK</v>
          </cell>
          <cell r="C1035">
            <v>0</v>
          </cell>
          <cell r="D1035" t="str">
            <v>SK RTT blue e WALL MOUNT COOLER 500W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337</v>
          </cell>
          <cell r="J1035">
            <v>1706.3025</v>
          </cell>
        </row>
        <row r="1036">
          <cell r="A1036">
            <v>3304500</v>
          </cell>
          <cell r="B1036" t="str">
            <v>SK</v>
          </cell>
          <cell r="C1036">
            <v>0</v>
          </cell>
          <cell r="D1036" t="str">
            <v>SK RTT blue e WALL MOUNT COOLER 1000W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339</v>
          </cell>
          <cell r="J1036">
            <v>1279.8450000000003</v>
          </cell>
        </row>
        <row r="1037">
          <cell r="A1037">
            <v>3304504</v>
          </cell>
          <cell r="B1037" t="str">
            <v>SK</v>
          </cell>
          <cell r="C1037">
            <v>0</v>
          </cell>
          <cell r="D1037" t="str">
            <v>SK RTT blue e WALL MOUNT COOLER 1000W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344</v>
          </cell>
          <cell r="J1037">
            <v>2984.6144999999997</v>
          </cell>
        </row>
        <row r="1038">
          <cell r="A1038">
            <v>3304510</v>
          </cell>
          <cell r="B1038" t="str">
            <v>SK</v>
          </cell>
          <cell r="C1038">
            <v>0</v>
          </cell>
          <cell r="D1038" t="str">
            <v>SK RTT blue e WALL MOUNT COOLER 1000W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339</v>
          </cell>
          <cell r="J1038">
            <v>1444.569</v>
          </cell>
        </row>
        <row r="1039">
          <cell r="A1039">
            <v>3304540</v>
          </cell>
          <cell r="B1039" t="str">
            <v>SK</v>
          </cell>
          <cell r="C1039">
            <v>0</v>
          </cell>
          <cell r="D1039" t="str">
            <v>SK RTT blue e WALL MOUNT COOLER 1000W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339</v>
          </cell>
          <cell r="J1039">
            <v>1443.0990000000002</v>
          </cell>
        </row>
        <row r="1040">
          <cell r="A1040">
            <v>3304544</v>
          </cell>
          <cell r="B1040" t="str">
            <v>SK</v>
          </cell>
          <cell r="C1040">
            <v>0</v>
          </cell>
          <cell r="D1040" t="str">
            <v>SK RTT blue e WALL MOUNT COOLER 1000W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344</v>
          </cell>
          <cell r="J1040">
            <v>3265.7205000000004</v>
          </cell>
        </row>
        <row r="1041">
          <cell r="A1041">
            <v>3304600</v>
          </cell>
          <cell r="B1041" t="str">
            <v>SK</v>
          </cell>
          <cell r="C1041">
            <v>0</v>
          </cell>
          <cell r="D1041" t="str">
            <v>SK RTT blue e WALL MOUNT COOLER 1000W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339</v>
          </cell>
          <cell r="J1041">
            <v>1722.8295000000001</v>
          </cell>
        </row>
        <row r="1042">
          <cell r="A1042">
            <v>3304640</v>
          </cell>
          <cell r="B1042" t="str">
            <v>SK</v>
          </cell>
          <cell r="C1042">
            <v>0</v>
          </cell>
          <cell r="D1042" t="str">
            <v>SK RTT blue e WALL MOUNT COOLER 1000W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339</v>
          </cell>
          <cell r="J1042">
            <v>1879.6890000000001</v>
          </cell>
        </row>
        <row r="1043">
          <cell r="A1043">
            <v>3305500</v>
          </cell>
          <cell r="B1043" t="str">
            <v>SK</v>
          </cell>
          <cell r="C1043">
            <v>0</v>
          </cell>
          <cell r="D1043" t="str">
            <v>SK RTT blue e WALL MOUNT COOLER 1500W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340</v>
          </cell>
          <cell r="J1043">
            <v>1861.482</v>
          </cell>
        </row>
        <row r="1044">
          <cell r="A1044">
            <v>3305504</v>
          </cell>
          <cell r="B1044" t="str">
            <v>SK</v>
          </cell>
          <cell r="C1044">
            <v>0</v>
          </cell>
          <cell r="D1044" t="str">
            <v>SK RTT blue e WALL MOUNT COOLER 1500W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344</v>
          </cell>
          <cell r="J1044">
            <v>3396.3510000000001</v>
          </cell>
        </row>
        <row r="1045">
          <cell r="A1045">
            <v>3305510</v>
          </cell>
          <cell r="B1045" t="str">
            <v>SK</v>
          </cell>
          <cell r="C1045">
            <v>0</v>
          </cell>
          <cell r="D1045" t="str">
            <v>SK RTT blue e WALL MOUNT COOLER 1500W</v>
          </cell>
          <cell r="E1045">
            <v>1</v>
          </cell>
          <cell r="F1045">
            <v>0</v>
          </cell>
          <cell r="G1045">
            <v>0</v>
          </cell>
          <cell r="H1045">
            <v>0</v>
          </cell>
          <cell r="I1045">
            <v>340</v>
          </cell>
          <cell r="J1045">
            <v>1954.3020000000001</v>
          </cell>
        </row>
        <row r="1046">
          <cell r="A1046">
            <v>3305540</v>
          </cell>
          <cell r="B1046" t="str">
            <v>SK</v>
          </cell>
          <cell r="C1046">
            <v>0</v>
          </cell>
          <cell r="D1046" t="str">
            <v>SK RTT blue e WALL MOUNT COOLER 1500W</v>
          </cell>
          <cell r="E1046">
            <v>1</v>
          </cell>
          <cell r="F1046">
            <v>0</v>
          </cell>
          <cell r="G1046">
            <v>0</v>
          </cell>
          <cell r="H1046">
            <v>0</v>
          </cell>
          <cell r="I1046">
            <v>340</v>
          </cell>
          <cell r="J1046">
            <v>1983.912</v>
          </cell>
        </row>
        <row r="1047">
          <cell r="A1047">
            <v>3305544</v>
          </cell>
          <cell r="B1047" t="str">
            <v>SK</v>
          </cell>
          <cell r="C1047">
            <v>0</v>
          </cell>
          <cell r="D1047" t="str">
            <v>SK RTT blue e WALL MOUNT COOLER 1500W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344</v>
          </cell>
          <cell r="J1047">
            <v>3409.4025000000001</v>
          </cell>
        </row>
        <row r="1048">
          <cell r="A1048">
            <v>3305600</v>
          </cell>
          <cell r="B1048" t="str">
            <v>SK</v>
          </cell>
          <cell r="C1048">
            <v>0</v>
          </cell>
          <cell r="D1048" t="str">
            <v>SK RTT blue e WALL MOUNT COOLER 1500W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340</v>
          </cell>
          <cell r="J1048">
            <v>2302.1355000000003</v>
          </cell>
        </row>
        <row r="1049">
          <cell r="A1049">
            <v>3305640</v>
          </cell>
          <cell r="B1049" t="str">
            <v>SK</v>
          </cell>
          <cell r="C1049">
            <v>0</v>
          </cell>
          <cell r="D1049" t="str">
            <v>SK RTT blue e WALL MOUNT COOLER 1500W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340</v>
          </cell>
          <cell r="J1049">
            <v>2445.2400000000002</v>
          </cell>
        </row>
        <row r="1050">
          <cell r="A1050">
            <v>3307700</v>
          </cell>
          <cell r="B1050" t="str">
            <v>SK</v>
          </cell>
          <cell r="C1050">
            <v>0</v>
          </cell>
          <cell r="D1050" t="str">
            <v>SK KTS blue e Climate control module 1.5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350</v>
          </cell>
          <cell r="J1050">
            <v>1703.7825000000003</v>
          </cell>
        </row>
        <row r="1051">
          <cell r="A1051">
            <v>3307740</v>
          </cell>
          <cell r="B1051" t="str">
            <v>SK</v>
          </cell>
          <cell r="C1051">
            <v>0</v>
          </cell>
          <cell r="D1051" t="str">
            <v>SK KTS blue e Climate control module 1.5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350</v>
          </cell>
          <cell r="J1051">
            <v>1859.1195</v>
          </cell>
        </row>
        <row r="1052">
          <cell r="A1052">
            <v>3310700</v>
          </cell>
          <cell r="B1052" t="str">
            <v>SK</v>
          </cell>
          <cell r="C1052">
            <v>0</v>
          </cell>
          <cell r="D1052" t="str">
            <v>SK KTS blue e Climate control module 2.5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350</v>
          </cell>
          <cell r="J1052">
            <v>2016.1470000000002</v>
          </cell>
        </row>
        <row r="1053">
          <cell r="A1053">
            <v>3310740</v>
          </cell>
          <cell r="B1053" t="str">
            <v>SK</v>
          </cell>
          <cell r="C1053">
            <v>0</v>
          </cell>
          <cell r="D1053" t="str">
            <v>SK KTS blue e Climate control module 2.5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350</v>
          </cell>
          <cell r="J1053">
            <v>2119.6979999999999</v>
          </cell>
        </row>
        <row r="1054">
          <cell r="A1054">
            <v>3311011</v>
          </cell>
          <cell r="B1054">
            <v>0</v>
          </cell>
          <cell r="C1054">
            <v>0</v>
          </cell>
          <cell r="D1054" t="str">
            <v>Fan module for LCP 3311. 1xx/2xx/3xx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434</v>
          </cell>
          <cell r="J1054">
            <v>447.27900000000005</v>
          </cell>
        </row>
        <row r="1055">
          <cell r="A1055">
            <v>3311030</v>
          </cell>
          <cell r="B1055">
            <v>0</v>
          </cell>
          <cell r="C1055">
            <v>0</v>
          </cell>
          <cell r="D1055" t="str">
            <v>Touchscreen-display, coloured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433</v>
          </cell>
          <cell r="J1055">
            <v>528.1395</v>
          </cell>
        </row>
        <row r="1056">
          <cell r="A1056">
            <v>3311040</v>
          </cell>
          <cell r="B1056">
            <v>0</v>
          </cell>
          <cell r="C1056">
            <v>0</v>
          </cell>
          <cell r="D1056" t="str">
            <v>Connection hose top/bottom, LCP</v>
          </cell>
          <cell r="E1056">
            <v>2</v>
          </cell>
          <cell r="F1056">
            <v>0</v>
          </cell>
          <cell r="G1056">
            <v>0</v>
          </cell>
          <cell r="H1056">
            <v>0</v>
          </cell>
          <cell r="I1056">
            <v>433</v>
          </cell>
          <cell r="J1056">
            <v>528.46500000000003</v>
          </cell>
        </row>
        <row r="1057">
          <cell r="A1057">
            <v>3311080</v>
          </cell>
          <cell r="B1057">
            <v>0</v>
          </cell>
          <cell r="C1057">
            <v>0</v>
          </cell>
          <cell r="D1057" t="str">
            <v>Rear adapter for LCP Inline CW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433</v>
          </cell>
          <cell r="J1057">
            <v>568.28100000000006</v>
          </cell>
        </row>
        <row r="1058">
          <cell r="A1058">
            <v>3311130</v>
          </cell>
          <cell r="B1058" t="str">
            <v>LCP</v>
          </cell>
          <cell r="C1058">
            <v>0</v>
          </cell>
          <cell r="D1058" t="str">
            <v>LCP Rack CW, 30kW, 300x2000x1000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428</v>
          </cell>
          <cell r="J1058">
            <v>8054.6550000000007</v>
          </cell>
        </row>
        <row r="1059">
          <cell r="A1059">
            <v>3311160</v>
          </cell>
          <cell r="B1059" t="str">
            <v>SK</v>
          </cell>
          <cell r="C1059">
            <v>0</v>
          </cell>
          <cell r="D1059" t="str">
            <v>SK LCP Hybrid Airduct Kit</v>
          </cell>
          <cell r="E1059">
            <v>1</v>
          </cell>
          <cell r="F1059">
            <v>86</v>
          </cell>
          <cell r="G1059">
            <v>0</v>
          </cell>
          <cell r="H1059">
            <v>0</v>
          </cell>
          <cell r="I1059">
            <v>0</v>
          </cell>
          <cell r="J1059">
            <v>89.764499999999998</v>
          </cell>
        </row>
        <row r="1060">
          <cell r="A1060">
            <v>3311161</v>
          </cell>
          <cell r="B1060" t="str">
            <v>SK</v>
          </cell>
          <cell r="C1060">
            <v>0</v>
          </cell>
          <cell r="D1060" t="str">
            <v>SK Aisle containment, door, 1000mm</v>
          </cell>
          <cell r="E1060">
            <v>1</v>
          </cell>
          <cell r="F1060">
            <v>87</v>
          </cell>
          <cell r="G1060">
            <v>162</v>
          </cell>
          <cell r="H1060">
            <v>0</v>
          </cell>
          <cell r="I1060">
            <v>0</v>
          </cell>
          <cell r="J1060" t="str">
            <v>POA</v>
          </cell>
        </row>
        <row r="1061">
          <cell r="A1061">
            <v>3311163</v>
          </cell>
          <cell r="B1061" t="str">
            <v>SK</v>
          </cell>
          <cell r="C1061">
            <v>0</v>
          </cell>
          <cell r="D1061" t="str">
            <v>SK Aisle containment, door, 1200mm</v>
          </cell>
          <cell r="E1061">
            <v>1</v>
          </cell>
          <cell r="F1061">
            <v>87</v>
          </cell>
          <cell r="G1061">
            <v>162</v>
          </cell>
          <cell r="H1061">
            <v>0</v>
          </cell>
          <cell r="I1061">
            <v>0</v>
          </cell>
          <cell r="J1061" t="str">
            <v>POA</v>
          </cell>
        </row>
        <row r="1062">
          <cell r="A1062">
            <v>3311170</v>
          </cell>
          <cell r="B1062" t="str">
            <v>SK</v>
          </cell>
          <cell r="C1062">
            <v>0</v>
          </cell>
          <cell r="D1062" t="str">
            <v>SK Roof element, middle, 600mm</v>
          </cell>
          <cell r="E1062">
            <v>1</v>
          </cell>
          <cell r="F1062">
            <v>87</v>
          </cell>
          <cell r="G1062">
            <v>162</v>
          </cell>
          <cell r="H1062">
            <v>0</v>
          </cell>
          <cell r="I1062">
            <v>0</v>
          </cell>
          <cell r="J1062" t="str">
            <v>POA</v>
          </cell>
        </row>
        <row r="1063">
          <cell r="A1063">
            <v>3311180</v>
          </cell>
          <cell r="B1063" t="str">
            <v>SK</v>
          </cell>
          <cell r="C1063">
            <v>0</v>
          </cell>
          <cell r="D1063" t="str">
            <v>SK Roof element, middle, 800mm</v>
          </cell>
          <cell r="E1063">
            <v>1</v>
          </cell>
          <cell r="F1063">
            <v>87</v>
          </cell>
          <cell r="G1063">
            <v>162</v>
          </cell>
          <cell r="H1063">
            <v>0</v>
          </cell>
          <cell r="I1063">
            <v>0</v>
          </cell>
          <cell r="J1063" t="str">
            <v>POA</v>
          </cell>
        </row>
        <row r="1064">
          <cell r="A1064">
            <v>3311190</v>
          </cell>
          <cell r="B1064" t="str">
            <v>SK</v>
          </cell>
          <cell r="C1064">
            <v>0</v>
          </cell>
          <cell r="D1064" t="str">
            <v>SK Roof element, middle, 300mm</v>
          </cell>
          <cell r="E1064">
            <v>1</v>
          </cell>
          <cell r="F1064">
            <v>87</v>
          </cell>
          <cell r="G1064">
            <v>162</v>
          </cell>
          <cell r="H1064">
            <v>0</v>
          </cell>
          <cell r="I1064">
            <v>0</v>
          </cell>
          <cell r="J1064" t="str">
            <v>POA</v>
          </cell>
        </row>
        <row r="1065">
          <cell r="A1065">
            <v>3311200</v>
          </cell>
          <cell r="B1065" t="str">
            <v>SK</v>
          </cell>
          <cell r="C1065">
            <v>0</v>
          </cell>
          <cell r="D1065" t="str">
            <v>SK Roof element, middle, 900mm</v>
          </cell>
          <cell r="E1065">
            <v>1</v>
          </cell>
          <cell r="F1065">
            <v>87</v>
          </cell>
          <cell r="G1065">
            <v>162</v>
          </cell>
          <cell r="H1065">
            <v>0</v>
          </cell>
          <cell r="I1065">
            <v>0</v>
          </cell>
          <cell r="J1065" t="str">
            <v>POA</v>
          </cell>
        </row>
        <row r="1066">
          <cell r="A1066">
            <v>3311210</v>
          </cell>
          <cell r="B1066" t="str">
            <v>SK</v>
          </cell>
          <cell r="C1066">
            <v>0</v>
          </cell>
          <cell r="D1066" t="str">
            <v>SK Roof element, middle, 1100mm</v>
          </cell>
          <cell r="E1066">
            <v>1</v>
          </cell>
          <cell r="F1066">
            <v>87</v>
          </cell>
          <cell r="G1066">
            <v>162</v>
          </cell>
          <cell r="H1066">
            <v>0</v>
          </cell>
          <cell r="I1066">
            <v>0</v>
          </cell>
          <cell r="J1066" t="str">
            <v>POA</v>
          </cell>
        </row>
        <row r="1067">
          <cell r="A1067">
            <v>3311230</v>
          </cell>
          <cell r="B1067" t="str">
            <v>LCP</v>
          </cell>
          <cell r="C1067">
            <v>0</v>
          </cell>
          <cell r="D1067" t="str">
            <v>LCP Rack CW, 30kW, 300x2000x1200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428</v>
          </cell>
          <cell r="J1067">
            <v>8054.6550000000007</v>
          </cell>
        </row>
        <row r="1068">
          <cell r="A1068">
            <v>3311260</v>
          </cell>
          <cell r="B1068" t="str">
            <v>LCP</v>
          </cell>
          <cell r="C1068">
            <v>0</v>
          </cell>
          <cell r="D1068" t="str">
            <v>LCP Rack CW, 55kW, 300x2000x1200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428</v>
          </cell>
          <cell r="J1068">
            <v>13727.647500000001</v>
          </cell>
        </row>
        <row r="1069">
          <cell r="A1069">
            <v>3311270</v>
          </cell>
          <cell r="B1069" t="str">
            <v>SK</v>
          </cell>
          <cell r="C1069">
            <v>0</v>
          </cell>
          <cell r="D1069" t="str">
            <v>SK Roof element, start/end, 600mm</v>
          </cell>
          <cell r="E1069">
            <v>1</v>
          </cell>
          <cell r="F1069">
            <v>87</v>
          </cell>
          <cell r="G1069">
            <v>162</v>
          </cell>
          <cell r="H1069">
            <v>0</v>
          </cell>
          <cell r="I1069">
            <v>0</v>
          </cell>
          <cell r="J1069" t="str">
            <v>POA</v>
          </cell>
        </row>
        <row r="1070">
          <cell r="A1070">
            <v>3311280</v>
          </cell>
          <cell r="B1070" t="str">
            <v>SK</v>
          </cell>
          <cell r="C1070">
            <v>0</v>
          </cell>
          <cell r="D1070" t="str">
            <v>SK Roof element, start/end, 800mm</v>
          </cell>
          <cell r="E1070">
            <v>1</v>
          </cell>
          <cell r="F1070">
            <v>87</v>
          </cell>
          <cell r="G1070">
            <v>162</v>
          </cell>
          <cell r="H1070">
            <v>0</v>
          </cell>
          <cell r="I1070">
            <v>0</v>
          </cell>
          <cell r="J1070" t="str">
            <v>POA</v>
          </cell>
        </row>
        <row r="1071">
          <cell r="A1071">
            <v>3311320</v>
          </cell>
          <cell r="B1071">
            <v>0</v>
          </cell>
          <cell r="C1071">
            <v>0</v>
          </cell>
          <cell r="D1071" t="str">
            <v>Snmp card for LCP Rack/Inline/Room DX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434</v>
          </cell>
          <cell r="J1071">
            <v>458.60849999999999</v>
          </cell>
        </row>
        <row r="1072">
          <cell r="A1072">
            <v>3311360</v>
          </cell>
          <cell r="B1072">
            <v>0</v>
          </cell>
          <cell r="C1072">
            <v>0</v>
          </cell>
          <cell r="D1072" t="str">
            <v>Condenser, 12kW, LCP DX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433</v>
          </cell>
          <cell r="J1072">
            <v>1536.6120000000001</v>
          </cell>
        </row>
        <row r="1073">
          <cell r="A1073">
            <v>3311410</v>
          </cell>
          <cell r="B1073" t="str">
            <v>LCP</v>
          </cell>
          <cell r="C1073">
            <v>0</v>
          </cell>
          <cell r="D1073" t="str">
            <v>LCP Rack DX, 12kW, 300x2000x1000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431</v>
          </cell>
          <cell r="J1073">
            <v>11467.4805</v>
          </cell>
        </row>
        <row r="1074">
          <cell r="A1074">
            <v>3311420</v>
          </cell>
          <cell r="B1074" t="str">
            <v>LCP</v>
          </cell>
          <cell r="C1074">
            <v>0</v>
          </cell>
          <cell r="D1074" t="str">
            <v>LCP Rack DX, 12kW, 300x2000x1200</v>
          </cell>
          <cell r="E1074">
            <v>1</v>
          </cell>
          <cell r="F1074">
            <v>0</v>
          </cell>
          <cell r="G1074">
            <v>0</v>
          </cell>
          <cell r="H1074">
            <v>0</v>
          </cell>
          <cell r="I1074">
            <v>431</v>
          </cell>
          <cell r="J1074">
            <v>11467.4805</v>
          </cell>
        </row>
        <row r="1075">
          <cell r="A1075">
            <v>3311430</v>
          </cell>
          <cell r="B1075" t="str">
            <v>LCP</v>
          </cell>
          <cell r="C1075">
            <v>0</v>
          </cell>
          <cell r="D1075" t="str">
            <v>LCP Inline DX, 12kW, 300x2000x1000</v>
          </cell>
          <cell r="E1075">
            <v>1</v>
          </cell>
          <cell r="F1075">
            <v>0</v>
          </cell>
          <cell r="G1075">
            <v>0</v>
          </cell>
          <cell r="H1075">
            <v>0</v>
          </cell>
          <cell r="I1075">
            <v>432</v>
          </cell>
          <cell r="J1075">
            <v>11467.4805</v>
          </cell>
        </row>
        <row r="1076">
          <cell r="A1076">
            <v>3311440</v>
          </cell>
          <cell r="B1076" t="str">
            <v>LCP</v>
          </cell>
          <cell r="C1076">
            <v>0</v>
          </cell>
          <cell r="D1076" t="str">
            <v>LCP Inline DX, 12kW, 300x2000x1200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432</v>
          </cell>
          <cell r="J1076">
            <v>11467.4805</v>
          </cell>
        </row>
        <row r="1077">
          <cell r="A1077">
            <v>3311490</v>
          </cell>
          <cell r="B1077" t="str">
            <v>SK</v>
          </cell>
          <cell r="C1077">
            <v>0</v>
          </cell>
          <cell r="D1077" t="str">
            <v>SK LCU DX 3kW Split</v>
          </cell>
          <cell r="E1077">
            <v>1</v>
          </cell>
          <cell r="F1077">
            <v>0</v>
          </cell>
          <cell r="G1077">
            <v>157</v>
          </cell>
          <cell r="H1077">
            <v>0</v>
          </cell>
          <cell r="I1077">
            <v>0</v>
          </cell>
          <cell r="J1077">
            <v>5979.4560000000001</v>
          </cell>
        </row>
        <row r="1078">
          <cell r="A1078">
            <v>3311491</v>
          </cell>
          <cell r="B1078" t="str">
            <v>SK</v>
          </cell>
          <cell r="C1078">
            <v>0</v>
          </cell>
          <cell r="D1078" t="str">
            <v>SK LCU DX 3kW Split Redundant</v>
          </cell>
          <cell r="E1078">
            <v>1</v>
          </cell>
          <cell r="F1078">
            <v>0</v>
          </cell>
          <cell r="G1078">
            <v>159</v>
          </cell>
          <cell r="H1078">
            <v>0</v>
          </cell>
          <cell r="I1078">
            <v>0</v>
          </cell>
          <cell r="J1078">
            <v>10236.24</v>
          </cell>
        </row>
        <row r="1079">
          <cell r="A1079">
            <v>3311492</v>
          </cell>
          <cell r="B1079" t="str">
            <v>SK</v>
          </cell>
          <cell r="C1079">
            <v>0</v>
          </cell>
          <cell r="D1079" t="str">
            <v>SK LCU DX 6,5kW Split</v>
          </cell>
          <cell r="E1079">
            <v>1</v>
          </cell>
          <cell r="F1079">
            <v>0</v>
          </cell>
          <cell r="G1079">
            <v>157</v>
          </cell>
          <cell r="H1079">
            <v>0</v>
          </cell>
          <cell r="I1079">
            <v>0</v>
          </cell>
          <cell r="J1079">
            <v>8639.9460000000017</v>
          </cell>
        </row>
        <row r="1080">
          <cell r="A1080">
            <v>3311493</v>
          </cell>
          <cell r="B1080" t="str">
            <v>SK</v>
          </cell>
          <cell r="C1080">
            <v>0</v>
          </cell>
          <cell r="D1080" t="str">
            <v>SK LCU DX 6,5kW Split Redundant</v>
          </cell>
          <cell r="E1080">
            <v>1</v>
          </cell>
          <cell r="F1080">
            <v>0</v>
          </cell>
          <cell r="G1080">
            <v>159</v>
          </cell>
          <cell r="H1080">
            <v>0</v>
          </cell>
          <cell r="I1080">
            <v>0</v>
          </cell>
          <cell r="J1080">
            <v>12630.681</v>
          </cell>
        </row>
        <row r="1081">
          <cell r="A1081">
            <v>3311495</v>
          </cell>
          <cell r="B1081">
            <v>0</v>
          </cell>
          <cell r="C1081">
            <v>0</v>
          </cell>
          <cell r="D1081" t="str">
            <v>Refrigerant lines LCU DX 3kW - 20M</v>
          </cell>
          <cell r="E1081">
            <v>1</v>
          </cell>
          <cell r="F1081">
            <v>0</v>
          </cell>
          <cell r="G1081">
            <v>160</v>
          </cell>
          <cell r="H1081">
            <v>0</v>
          </cell>
          <cell r="I1081">
            <v>0</v>
          </cell>
          <cell r="J1081">
            <v>652.47</v>
          </cell>
        </row>
        <row r="1082">
          <cell r="A1082">
            <v>3311496</v>
          </cell>
          <cell r="B1082">
            <v>0</v>
          </cell>
          <cell r="C1082">
            <v>0</v>
          </cell>
          <cell r="D1082" t="str">
            <v>Refrigerant lines LCU DX 6,5kW - 20M</v>
          </cell>
          <cell r="E1082">
            <v>1</v>
          </cell>
          <cell r="F1082">
            <v>0</v>
          </cell>
          <cell r="G1082">
            <v>160</v>
          </cell>
          <cell r="H1082">
            <v>0</v>
          </cell>
          <cell r="I1082">
            <v>0</v>
          </cell>
          <cell r="J1082">
            <v>692.42250000000013</v>
          </cell>
        </row>
        <row r="1083">
          <cell r="A1083">
            <v>3311530</v>
          </cell>
          <cell r="B1083" t="str">
            <v>LCP</v>
          </cell>
          <cell r="C1083">
            <v>0</v>
          </cell>
          <cell r="D1083" t="str">
            <v>LCP Inline CW, 30kW, 300x2000x1200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429</v>
          </cell>
          <cell r="J1083">
            <v>8054.6550000000007</v>
          </cell>
        </row>
        <row r="1084">
          <cell r="A1084">
            <v>3311540</v>
          </cell>
          <cell r="B1084" t="str">
            <v>LCP</v>
          </cell>
          <cell r="C1084">
            <v>0</v>
          </cell>
          <cell r="D1084" t="str">
            <v>LCP Inline CW flush,30KW,300x2000x1200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429</v>
          </cell>
          <cell r="J1084">
            <v>9705.759</v>
          </cell>
        </row>
        <row r="1085">
          <cell r="A1085">
            <v>3311560</v>
          </cell>
          <cell r="B1085" t="str">
            <v>LCP</v>
          </cell>
          <cell r="C1085">
            <v>0</v>
          </cell>
          <cell r="D1085" t="str">
            <v>LCP Inline CW, 55kW, 300x2000x1200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429</v>
          </cell>
          <cell r="J1085">
            <v>13727.647500000001</v>
          </cell>
        </row>
        <row r="1086">
          <cell r="A1086">
            <v>3311600</v>
          </cell>
          <cell r="B1086" t="str">
            <v>SK</v>
          </cell>
          <cell r="C1086">
            <v>0</v>
          </cell>
          <cell r="D1086" t="str">
            <v>SK LCP passive CW, 20kW, 600x2000x170</v>
          </cell>
          <cell r="E1086">
            <v>1</v>
          </cell>
          <cell r="F1086">
            <v>84</v>
          </cell>
          <cell r="G1086">
            <v>0</v>
          </cell>
          <cell r="H1086">
            <v>0</v>
          </cell>
          <cell r="I1086">
            <v>0</v>
          </cell>
          <cell r="J1086" t="str">
            <v>POA</v>
          </cell>
        </row>
        <row r="1087">
          <cell r="A1087">
            <v>3311610</v>
          </cell>
          <cell r="B1087" t="str">
            <v>SK</v>
          </cell>
          <cell r="C1087">
            <v>0</v>
          </cell>
          <cell r="D1087" t="str">
            <v>SK LCP Hybrid  10 kW,600x2000x105</v>
          </cell>
          <cell r="E1087">
            <v>1</v>
          </cell>
          <cell r="F1087">
            <v>84</v>
          </cell>
          <cell r="G1087">
            <v>0</v>
          </cell>
          <cell r="H1087">
            <v>0</v>
          </cell>
          <cell r="I1087">
            <v>0</v>
          </cell>
          <cell r="J1087" t="str">
            <v>POA</v>
          </cell>
        </row>
        <row r="1088">
          <cell r="A1088">
            <v>3311700</v>
          </cell>
          <cell r="B1088" t="str">
            <v>SK</v>
          </cell>
          <cell r="C1088">
            <v>0</v>
          </cell>
          <cell r="D1088" t="str">
            <v>SK LCP Hybrid  20 kW,600x2200x105</v>
          </cell>
          <cell r="E1088">
            <v>1</v>
          </cell>
          <cell r="F1088">
            <v>84</v>
          </cell>
          <cell r="G1088">
            <v>0</v>
          </cell>
          <cell r="H1088">
            <v>0</v>
          </cell>
          <cell r="I1088">
            <v>0</v>
          </cell>
          <cell r="J1088" t="str">
            <v>POA</v>
          </cell>
        </row>
        <row r="1089">
          <cell r="A1089">
            <v>3311710</v>
          </cell>
          <cell r="B1089" t="str">
            <v>SK</v>
          </cell>
          <cell r="C1089">
            <v>0</v>
          </cell>
          <cell r="D1089" t="str">
            <v>SK LCP Hybrid  10 kW,600x2200x105</v>
          </cell>
          <cell r="E1089">
            <v>1</v>
          </cell>
          <cell r="F1089">
            <v>84</v>
          </cell>
          <cell r="G1089">
            <v>0</v>
          </cell>
          <cell r="H1089">
            <v>0</v>
          </cell>
          <cell r="I1089">
            <v>0</v>
          </cell>
          <cell r="J1089" t="str">
            <v>POA</v>
          </cell>
        </row>
        <row r="1090">
          <cell r="A1090">
            <v>3311800</v>
          </cell>
          <cell r="B1090" t="str">
            <v>SK</v>
          </cell>
          <cell r="C1090">
            <v>0</v>
          </cell>
          <cell r="D1090" t="str">
            <v>SK LCP Hybrid  20 kW,800x2000x105</v>
          </cell>
          <cell r="E1090">
            <v>1</v>
          </cell>
          <cell r="F1090">
            <v>85</v>
          </cell>
          <cell r="G1090">
            <v>0</v>
          </cell>
          <cell r="H1090">
            <v>0</v>
          </cell>
          <cell r="I1090">
            <v>0</v>
          </cell>
          <cell r="J1090" t="str">
            <v>POA</v>
          </cell>
        </row>
        <row r="1091">
          <cell r="A1091">
            <v>3311810</v>
          </cell>
          <cell r="B1091" t="str">
            <v>SK</v>
          </cell>
          <cell r="C1091">
            <v>0</v>
          </cell>
          <cell r="D1091" t="str">
            <v>SK LCP Hybrid  10 kW,800x2000x105</v>
          </cell>
          <cell r="E1091">
            <v>1</v>
          </cell>
          <cell r="F1091">
            <v>85</v>
          </cell>
          <cell r="G1091">
            <v>0</v>
          </cell>
          <cell r="H1091">
            <v>0</v>
          </cell>
          <cell r="I1091">
            <v>0</v>
          </cell>
          <cell r="J1091" t="str">
            <v>POA</v>
          </cell>
        </row>
        <row r="1092">
          <cell r="A1092">
            <v>3311900</v>
          </cell>
          <cell r="B1092" t="str">
            <v>SK</v>
          </cell>
          <cell r="C1092">
            <v>0</v>
          </cell>
          <cell r="D1092" t="str">
            <v>SK LCP Hybrid  20 kW,800x2200x105</v>
          </cell>
          <cell r="E1092">
            <v>1</v>
          </cell>
          <cell r="F1092">
            <v>85</v>
          </cell>
          <cell r="G1092">
            <v>0</v>
          </cell>
          <cell r="H1092">
            <v>0</v>
          </cell>
          <cell r="I1092">
            <v>0</v>
          </cell>
          <cell r="J1092" t="str">
            <v>POA</v>
          </cell>
        </row>
        <row r="1093">
          <cell r="A1093">
            <v>3311910</v>
          </cell>
          <cell r="B1093" t="str">
            <v>SK</v>
          </cell>
          <cell r="C1093">
            <v>0</v>
          </cell>
          <cell r="D1093" t="str">
            <v>SK LCP Hybrid  10 kW,800x2200x105</v>
          </cell>
          <cell r="E1093">
            <v>1</v>
          </cell>
          <cell r="F1093">
            <v>85</v>
          </cell>
          <cell r="G1093">
            <v>0</v>
          </cell>
          <cell r="H1093">
            <v>0</v>
          </cell>
          <cell r="I1093">
            <v>0</v>
          </cell>
          <cell r="J1093" t="str">
            <v>POA</v>
          </cell>
        </row>
        <row r="1094">
          <cell r="A1094">
            <v>3313100</v>
          </cell>
          <cell r="B1094">
            <v>0</v>
          </cell>
          <cell r="C1094">
            <v>0</v>
          </cell>
          <cell r="D1094" t="str">
            <v>Cable shunting enclosure 300x2000x1000</v>
          </cell>
          <cell r="E1094">
            <v>1</v>
          </cell>
          <cell r="F1094">
            <v>0</v>
          </cell>
          <cell r="G1094">
            <v>55</v>
          </cell>
          <cell r="H1094">
            <v>0</v>
          </cell>
          <cell r="I1094">
            <v>0</v>
          </cell>
          <cell r="J1094">
            <v>655.77750000000003</v>
          </cell>
        </row>
        <row r="1095">
          <cell r="A1095">
            <v>3313120</v>
          </cell>
          <cell r="B1095">
            <v>0</v>
          </cell>
          <cell r="C1095">
            <v>0</v>
          </cell>
          <cell r="D1095" t="str">
            <v>Cable shunting enclosure 300x2000x1200</v>
          </cell>
          <cell r="E1095">
            <v>1</v>
          </cell>
          <cell r="F1095">
            <v>0</v>
          </cell>
          <cell r="G1095">
            <v>55</v>
          </cell>
          <cell r="H1095">
            <v>0</v>
          </cell>
          <cell r="I1095">
            <v>0</v>
          </cell>
          <cell r="J1095">
            <v>726.76800000000003</v>
          </cell>
        </row>
        <row r="1096">
          <cell r="A1096">
            <v>3318600</v>
          </cell>
          <cell r="B1096" t="str">
            <v>SK</v>
          </cell>
          <cell r="C1096">
            <v>0</v>
          </cell>
          <cell r="D1096" t="str">
            <v>SK MINI RECOOLING SYSTEM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361</v>
          </cell>
          <cell r="J1096">
            <v>2468.3295000000003</v>
          </cell>
        </row>
        <row r="1097">
          <cell r="A1097">
            <v>3318610</v>
          </cell>
          <cell r="B1097" t="str">
            <v>SK</v>
          </cell>
          <cell r="C1097">
            <v>0</v>
          </cell>
          <cell r="D1097" t="str">
            <v>SK MINI RECOOLING SYSTEM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361</v>
          </cell>
          <cell r="J1097">
            <v>2516.2830000000004</v>
          </cell>
        </row>
        <row r="1098">
          <cell r="A1098">
            <v>3319600</v>
          </cell>
          <cell r="B1098" t="str">
            <v>SK</v>
          </cell>
          <cell r="C1098">
            <v>0</v>
          </cell>
          <cell r="D1098" t="str">
            <v>SK MINI RECOOLING SYSTEM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361</v>
          </cell>
          <cell r="J1098">
            <v>2594.1825000000003</v>
          </cell>
        </row>
        <row r="1099">
          <cell r="A1099">
            <v>3319610</v>
          </cell>
          <cell r="B1099" t="str">
            <v>SK</v>
          </cell>
          <cell r="C1099">
            <v>0</v>
          </cell>
          <cell r="D1099" t="str">
            <v>SK MINI RECOOLING SYSTEM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361</v>
          </cell>
          <cell r="J1099">
            <v>2651.1660000000002</v>
          </cell>
        </row>
        <row r="1100">
          <cell r="A1100">
            <v>3320600</v>
          </cell>
          <cell r="B1100" t="str">
            <v>SK</v>
          </cell>
          <cell r="C1100">
            <v>0</v>
          </cell>
          <cell r="D1100" t="str">
            <v>SK MINI RECOOLING SYSTEM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362</v>
          </cell>
          <cell r="J1100">
            <v>2972.4450000000002</v>
          </cell>
        </row>
        <row r="1101">
          <cell r="A1101">
            <v>3321700</v>
          </cell>
          <cell r="B1101" t="str">
            <v>SK</v>
          </cell>
          <cell r="C1101">
            <v>0</v>
          </cell>
          <cell r="D1101" t="str">
            <v>SK Filter mat for SK 3321 and 3237</v>
          </cell>
          <cell r="E1101">
            <v>5</v>
          </cell>
          <cell r="F1101">
            <v>0</v>
          </cell>
          <cell r="G1101">
            <v>0</v>
          </cell>
          <cell r="H1101">
            <v>0</v>
          </cell>
          <cell r="I1101">
            <v>371</v>
          </cell>
          <cell r="J1101">
            <v>9.0510000000000002</v>
          </cell>
        </row>
        <row r="1102">
          <cell r="A1102">
            <v>3321705</v>
          </cell>
          <cell r="B1102">
            <v>0</v>
          </cell>
          <cell r="C1102">
            <v>0</v>
          </cell>
          <cell r="D1102" t="str">
            <v>Filter mat dispenser for SK 3237, 3321</v>
          </cell>
          <cell r="E1102">
            <v>50</v>
          </cell>
          <cell r="F1102">
            <v>0</v>
          </cell>
          <cell r="G1102">
            <v>0</v>
          </cell>
          <cell r="H1102">
            <v>0</v>
          </cell>
          <cell r="I1102">
            <v>371</v>
          </cell>
          <cell r="J1102">
            <v>62.926500000000004</v>
          </cell>
        </row>
        <row r="1103">
          <cell r="A1103">
            <v>3322700</v>
          </cell>
          <cell r="B1103" t="str">
            <v>SK</v>
          </cell>
          <cell r="C1103">
            <v>0</v>
          </cell>
          <cell r="D1103" t="str">
            <v>SK Filter mat for SK 3322 and 3238</v>
          </cell>
          <cell r="E1103">
            <v>5</v>
          </cell>
          <cell r="F1103">
            <v>0</v>
          </cell>
          <cell r="G1103">
            <v>0</v>
          </cell>
          <cell r="H1103">
            <v>0</v>
          </cell>
          <cell r="I1103">
            <v>371</v>
          </cell>
          <cell r="J1103">
            <v>10.384500000000001</v>
          </cell>
        </row>
        <row r="1104">
          <cell r="A1104">
            <v>3322705</v>
          </cell>
          <cell r="B1104">
            <v>0</v>
          </cell>
          <cell r="C1104">
            <v>0</v>
          </cell>
          <cell r="D1104" t="str">
            <v>Filter mat dispenser for SK 3238, 3322</v>
          </cell>
          <cell r="E1104">
            <v>50</v>
          </cell>
          <cell r="F1104">
            <v>0</v>
          </cell>
          <cell r="G1104">
            <v>0</v>
          </cell>
          <cell r="H1104">
            <v>0</v>
          </cell>
          <cell r="I1104">
            <v>371</v>
          </cell>
          <cell r="J1104">
            <v>72.492000000000004</v>
          </cell>
        </row>
        <row r="1105">
          <cell r="A1105">
            <v>3328500</v>
          </cell>
          <cell r="B1105" t="str">
            <v>SK</v>
          </cell>
          <cell r="C1105">
            <v>0</v>
          </cell>
          <cell r="D1105" t="str">
            <v>SK RTT blue e WALL MOUNT COOLER 2000W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341</v>
          </cell>
          <cell r="J1105">
            <v>2005.7835</v>
          </cell>
        </row>
        <row r="1106">
          <cell r="A1106">
            <v>3328504</v>
          </cell>
          <cell r="B1106" t="str">
            <v>SK</v>
          </cell>
          <cell r="C1106">
            <v>0</v>
          </cell>
          <cell r="D1106" t="str">
            <v>SK RTT blue e WALL MOUNT COOLER 2000W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345</v>
          </cell>
          <cell r="J1106">
            <v>4365.9000000000005</v>
          </cell>
        </row>
        <row r="1107">
          <cell r="A1107">
            <v>3328510</v>
          </cell>
          <cell r="B1107" t="str">
            <v>SK</v>
          </cell>
          <cell r="C1107">
            <v>0</v>
          </cell>
          <cell r="D1107" t="str">
            <v>SK RTT blue e WALL MOUNT COOLER 2000W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341</v>
          </cell>
          <cell r="J1107">
            <v>2150.085</v>
          </cell>
        </row>
        <row r="1108">
          <cell r="A1108">
            <v>3328540</v>
          </cell>
          <cell r="B1108" t="str">
            <v>SK</v>
          </cell>
          <cell r="C1108">
            <v>0</v>
          </cell>
          <cell r="D1108" t="str">
            <v>SK RTT blue e WALL MOUNT COOLER 2000W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341</v>
          </cell>
          <cell r="J1108">
            <v>2174.8650000000002</v>
          </cell>
        </row>
        <row r="1109">
          <cell r="A1109">
            <v>3328544</v>
          </cell>
          <cell r="B1109" t="str">
            <v>SK</v>
          </cell>
          <cell r="C1109">
            <v>0</v>
          </cell>
          <cell r="D1109" t="str">
            <v>SK RTT blue e WALL MOUNT COOLER 2000W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345</v>
          </cell>
          <cell r="J1109">
            <v>4415.2710000000006</v>
          </cell>
        </row>
        <row r="1110">
          <cell r="A1110">
            <v>3328600</v>
          </cell>
          <cell r="B1110" t="str">
            <v>SK</v>
          </cell>
          <cell r="C1110">
            <v>0</v>
          </cell>
          <cell r="D1110" t="str">
            <v>SK RTT blue e WALL MOUNT COOLER 2000W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341</v>
          </cell>
          <cell r="J1110">
            <v>2958.5325000000003</v>
          </cell>
        </row>
        <row r="1111">
          <cell r="A1111">
            <v>3328640</v>
          </cell>
          <cell r="B1111" t="str">
            <v>SK</v>
          </cell>
          <cell r="C1111">
            <v>0</v>
          </cell>
          <cell r="D1111" t="str">
            <v>SK RTT blue e WALL MOUNT COOLER 2000W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341</v>
          </cell>
          <cell r="J1111">
            <v>3054.8384999999998</v>
          </cell>
        </row>
        <row r="1112">
          <cell r="A1112">
            <v>3329500</v>
          </cell>
          <cell r="B1112" t="str">
            <v>SK</v>
          </cell>
          <cell r="C1112">
            <v>0</v>
          </cell>
          <cell r="D1112" t="str">
            <v>SK RTT blue e WALL MOUNT COOLER 2500W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342</v>
          </cell>
          <cell r="J1112">
            <v>2415.3990000000003</v>
          </cell>
        </row>
        <row r="1113">
          <cell r="A1113">
            <v>3329504</v>
          </cell>
          <cell r="B1113" t="str">
            <v>SK</v>
          </cell>
          <cell r="C1113">
            <v>0</v>
          </cell>
          <cell r="D1113" t="str">
            <v>SK RTT blue e WALL MOUNT COOLER 2500W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345</v>
          </cell>
          <cell r="J1113">
            <v>4640.2439999999997</v>
          </cell>
        </row>
        <row r="1114">
          <cell r="A1114">
            <v>3329510</v>
          </cell>
          <cell r="B1114" t="str">
            <v>SK</v>
          </cell>
          <cell r="C1114">
            <v>0</v>
          </cell>
          <cell r="D1114" t="str">
            <v>SK RTT blue e WALL MOUNT COOLER 2500W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342</v>
          </cell>
          <cell r="J1114">
            <v>2453.7199999999998</v>
          </cell>
        </row>
        <row r="1115">
          <cell r="A1115">
            <v>3329540</v>
          </cell>
          <cell r="B1115" t="str">
            <v>SK</v>
          </cell>
          <cell r="C1115">
            <v>0</v>
          </cell>
          <cell r="D1115" t="str">
            <v>SK RTT blue e WALL MOUNT COOLER 2500W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342</v>
          </cell>
          <cell r="J1115">
            <v>2558.241</v>
          </cell>
        </row>
        <row r="1116">
          <cell r="A1116">
            <v>3329544</v>
          </cell>
          <cell r="B1116" t="str">
            <v>SK</v>
          </cell>
          <cell r="C1116">
            <v>0</v>
          </cell>
          <cell r="D1116" t="str">
            <v>SK RTT blue e WALL MOUNT COOLER 2500W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345</v>
          </cell>
          <cell r="J1116">
            <v>4649.3055000000004</v>
          </cell>
        </row>
        <row r="1117">
          <cell r="A1117">
            <v>3329600</v>
          </cell>
          <cell r="B1117" t="str">
            <v>SK</v>
          </cell>
          <cell r="C1117">
            <v>0</v>
          </cell>
          <cell r="D1117" t="str">
            <v>SK RTT blue e WALL MOUNT COOLER 2500W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342</v>
          </cell>
          <cell r="J1117">
            <v>3275.0129999999999</v>
          </cell>
        </row>
        <row r="1118">
          <cell r="A1118">
            <v>3329640</v>
          </cell>
          <cell r="B1118" t="str">
            <v>SK</v>
          </cell>
          <cell r="C1118">
            <v>0</v>
          </cell>
          <cell r="D1118" t="str">
            <v>SK RTT blue e WALL MOUNT COOLER 2500W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342</v>
          </cell>
          <cell r="J1118">
            <v>3385.1055000000001</v>
          </cell>
        </row>
        <row r="1119">
          <cell r="A1119">
            <v>3332540</v>
          </cell>
          <cell r="B1119" t="str">
            <v>SK</v>
          </cell>
          <cell r="C1119">
            <v>0</v>
          </cell>
          <cell r="D1119" t="str">
            <v>SK RTT blue e  WALL MOUNT COOLER 4000W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342</v>
          </cell>
          <cell r="J1119">
            <v>3064.0575000000003</v>
          </cell>
        </row>
        <row r="1120">
          <cell r="A1120">
            <v>3332640</v>
          </cell>
          <cell r="B1120" t="str">
            <v>SK</v>
          </cell>
          <cell r="C1120">
            <v>0</v>
          </cell>
          <cell r="D1120" t="str">
            <v>SK RTT blue e  WALL MOUNT COOLER 4000W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342</v>
          </cell>
          <cell r="J1120">
            <v>3957.5340000000001</v>
          </cell>
        </row>
        <row r="1121">
          <cell r="A1121">
            <v>3334600</v>
          </cell>
          <cell r="B1121" t="str">
            <v>SK</v>
          </cell>
          <cell r="C1121">
            <v>0</v>
          </cell>
          <cell r="D1121" t="str">
            <v>SK MINI RECOOLING SYSTEM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362</v>
          </cell>
          <cell r="J1121">
            <v>3135.6360000000004</v>
          </cell>
        </row>
        <row r="1122">
          <cell r="A1122">
            <v>3334660</v>
          </cell>
          <cell r="B1122" t="str">
            <v>SK</v>
          </cell>
          <cell r="C1122">
            <v>0</v>
          </cell>
          <cell r="D1122" t="str">
            <v>SK MINI RECOOLING SYSTEM</v>
          </cell>
          <cell r="E1122">
            <v>1</v>
          </cell>
          <cell r="F1122">
            <v>0</v>
          </cell>
          <cell r="G1122">
            <v>0</v>
          </cell>
          <cell r="H1122">
            <v>0</v>
          </cell>
          <cell r="I1122">
            <v>362</v>
          </cell>
          <cell r="J1122">
            <v>4816.7385000000004</v>
          </cell>
        </row>
        <row r="1123">
          <cell r="A1123">
            <v>3335790</v>
          </cell>
          <cell r="B1123" t="str">
            <v>SK</v>
          </cell>
          <cell r="C1123">
            <v>0</v>
          </cell>
          <cell r="D1123" t="str">
            <v>SK Chiller II in TS8-Enclosure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364</v>
          </cell>
          <cell r="J1123">
            <v>5197.6050000000005</v>
          </cell>
        </row>
        <row r="1124">
          <cell r="A1124">
            <v>3335830</v>
          </cell>
          <cell r="B1124" t="str">
            <v>SK</v>
          </cell>
          <cell r="C1124">
            <v>0</v>
          </cell>
          <cell r="D1124" t="str">
            <v>SK Chiller II in TS8-Enclosure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364</v>
          </cell>
          <cell r="J1124">
            <v>4959.1395000000002</v>
          </cell>
        </row>
        <row r="1125">
          <cell r="A1125">
            <v>3335840</v>
          </cell>
          <cell r="B1125" t="str">
            <v>SK</v>
          </cell>
          <cell r="C1125">
            <v>0</v>
          </cell>
          <cell r="D1125" t="str">
            <v>SK Chiller II in TS8-Enclosure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364</v>
          </cell>
          <cell r="J1125">
            <v>5885.2080000000005</v>
          </cell>
        </row>
        <row r="1126">
          <cell r="A1126">
            <v>3335850</v>
          </cell>
          <cell r="B1126" t="str">
            <v>SK</v>
          </cell>
          <cell r="C1126">
            <v>0</v>
          </cell>
          <cell r="D1126" t="str">
            <v>SK Chiller II in TS8-Enclosure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364</v>
          </cell>
          <cell r="J1126">
            <v>7640.9970000000003</v>
          </cell>
        </row>
        <row r="1127">
          <cell r="A1127">
            <v>3335860</v>
          </cell>
          <cell r="B1127" t="str">
            <v>SK</v>
          </cell>
          <cell r="C1127">
            <v>0</v>
          </cell>
          <cell r="D1127" t="str">
            <v>SK Chiller II in TS8-Enclosure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365</v>
          </cell>
          <cell r="J1127">
            <v>9264.8430000000008</v>
          </cell>
        </row>
        <row r="1128">
          <cell r="A1128">
            <v>3335870</v>
          </cell>
          <cell r="B1128" t="str">
            <v>SK</v>
          </cell>
          <cell r="C1128">
            <v>0</v>
          </cell>
          <cell r="D1128" t="str">
            <v>SK Chiller II in TS8-Enclosure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365</v>
          </cell>
          <cell r="J1128">
            <v>9030.4725000000017</v>
          </cell>
        </row>
        <row r="1129">
          <cell r="A1129">
            <v>3335890</v>
          </cell>
          <cell r="B1129" t="str">
            <v>SK</v>
          </cell>
          <cell r="C1129">
            <v>0</v>
          </cell>
          <cell r="D1129" t="str">
            <v>SK Chiller II in TS8-Enclosure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365</v>
          </cell>
          <cell r="J1129" t="str">
            <v>POA</v>
          </cell>
        </row>
        <row r="1130">
          <cell r="A1130">
            <v>3340230</v>
          </cell>
          <cell r="B1130" t="str">
            <v>SK</v>
          </cell>
          <cell r="C1130">
            <v>0</v>
          </cell>
          <cell r="D1130" t="str">
            <v>SK 3340230 230V RACK-MOUNTED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326</v>
          </cell>
          <cell r="J1130">
            <v>169.155</v>
          </cell>
        </row>
        <row r="1131">
          <cell r="A1131">
            <v>3341115</v>
          </cell>
          <cell r="B1131" t="str">
            <v>SK</v>
          </cell>
          <cell r="C1131">
            <v>0</v>
          </cell>
          <cell r="D1131" t="str">
            <v>SK 3341115 115V RACK-MOUNTED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326</v>
          </cell>
          <cell r="J1131">
            <v>289.42200000000003</v>
          </cell>
        </row>
        <row r="1132">
          <cell r="A1132">
            <v>3341230</v>
          </cell>
          <cell r="B1132" t="str">
            <v>SK</v>
          </cell>
          <cell r="C1132">
            <v>0</v>
          </cell>
          <cell r="D1132" t="str">
            <v>SK 3341230 230V RACK-MOUNTED</v>
          </cell>
          <cell r="E1132">
            <v>1</v>
          </cell>
          <cell r="F1132">
            <v>0</v>
          </cell>
          <cell r="G1132">
            <v>0</v>
          </cell>
          <cell r="H1132">
            <v>0</v>
          </cell>
          <cell r="I1132">
            <v>326</v>
          </cell>
          <cell r="J1132">
            <v>192.44400000000002</v>
          </cell>
        </row>
        <row r="1133">
          <cell r="A1133">
            <v>3342024</v>
          </cell>
          <cell r="B1133" t="str">
            <v>SK</v>
          </cell>
          <cell r="C1133">
            <v>0</v>
          </cell>
          <cell r="D1133" t="str">
            <v>SK 3342024 24 VOLT RACK-MOUNTED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326</v>
          </cell>
          <cell r="J1133">
            <v>284.79150000000004</v>
          </cell>
        </row>
        <row r="1134">
          <cell r="A1134">
            <v>3342230</v>
          </cell>
          <cell r="B1134" t="str">
            <v>SK</v>
          </cell>
          <cell r="C1134">
            <v>0</v>
          </cell>
          <cell r="D1134" t="str">
            <v>SK 3342230 230V RACK-MOUNTED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326</v>
          </cell>
          <cell r="J1134">
            <v>239.78850000000003</v>
          </cell>
        </row>
        <row r="1135">
          <cell r="A1135">
            <v>3342500</v>
          </cell>
          <cell r="B1135" t="str">
            <v>SK</v>
          </cell>
          <cell r="C1135">
            <v>0</v>
          </cell>
          <cell r="D1135" t="str">
            <v>SK 3342500 24V(DC) 115-230V(AC)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326</v>
          </cell>
          <cell r="J1135">
            <v>502.66650000000004</v>
          </cell>
        </row>
        <row r="1136">
          <cell r="A1136">
            <v>3350230</v>
          </cell>
          <cell r="B1136" t="str">
            <v>SK</v>
          </cell>
          <cell r="C1136">
            <v>0</v>
          </cell>
          <cell r="D1136" t="str">
            <v>SK 3350230 230V VARIO RACK-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327</v>
          </cell>
          <cell r="J1136">
            <v>169.155</v>
          </cell>
        </row>
        <row r="1137">
          <cell r="A1137">
            <v>3351230</v>
          </cell>
          <cell r="B1137" t="str">
            <v>SK</v>
          </cell>
          <cell r="C1137">
            <v>0</v>
          </cell>
          <cell r="D1137" t="str">
            <v>SK 3351230 230V VARIO RACK-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327</v>
          </cell>
          <cell r="J1137">
            <v>194.79600000000002</v>
          </cell>
        </row>
        <row r="1138">
          <cell r="A1138">
            <v>3352230</v>
          </cell>
          <cell r="B1138" t="str">
            <v>SK</v>
          </cell>
          <cell r="C1138">
            <v>0</v>
          </cell>
          <cell r="D1138" t="str">
            <v>SK 3352230 230V VARIO RACK-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327</v>
          </cell>
          <cell r="J1138">
            <v>239.78850000000003</v>
          </cell>
        </row>
        <row r="1139">
          <cell r="A1139">
            <v>3352500</v>
          </cell>
          <cell r="B1139" t="str">
            <v>SK</v>
          </cell>
          <cell r="C1139">
            <v>0</v>
          </cell>
          <cell r="D1139" t="str">
            <v>SK 3352500 24V(DC) 115-230V(AC)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327</v>
          </cell>
          <cell r="J1139">
            <v>502.66650000000004</v>
          </cell>
        </row>
        <row r="1140">
          <cell r="A1140">
            <v>3355100</v>
          </cell>
          <cell r="B1140" t="str">
            <v>SK</v>
          </cell>
          <cell r="C1140">
            <v>0</v>
          </cell>
          <cell r="D1140" t="str">
            <v>SK 3355100 GUIDE FRAME FOR SK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384</v>
          </cell>
          <cell r="J1140">
            <v>70.266000000000005</v>
          </cell>
        </row>
        <row r="1141">
          <cell r="A1141">
            <v>3357100</v>
          </cell>
          <cell r="B1141" t="str">
            <v>SK</v>
          </cell>
          <cell r="C1141">
            <v>0</v>
          </cell>
          <cell r="D1141" t="str">
            <v>SK 3357100 GUIDE FRAME FOR SK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384</v>
          </cell>
          <cell r="J1141">
            <v>84.525000000000006</v>
          </cell>
        </row>
        <row r="1142">
          <cell r="A1142">
            <v>3359500</v>
          </cell>
          <cell r="B1142" t="str">
            <v>SK</v>
          </cell>
          <cell r="C1142">
            <v>0</v>
          </cell>
          <cell r="D1142" t="str">
            <v>SK RTT blue e ROOF MOUNT COOLER 750W.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347</v>
          </cell>
          <cell r="J1142">
            <v>1333.7835</v>
          </cell>
        </row>
        <row r="1143">
          <cell r="A1143">
            <v>3359510</v>
          </cell>
          <cell r="B1143" t="str">
            <v>SK</v>
          </cell>
          <cell r="C1143">
            <v>0</v>
          </cell>
          <cell r="D1143" t="str">
            <v>SK RTT blue e ROOF MOUNT COOLER 750W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347</v>
          </cell>
          <cell r="J1143">
            <v>1463.8785</v>
          </cell>
        </row>
        <row r="1144">
          <cell r="A1144">
            <v>3359540</v>
          </cell>
          <cell r="B1144" t="str">
            <v>SK</v>
          </cell>
          <cell r="C1144">
            <v>0</v>
          </cell>
          <cell r="D1144" t="str">
            <v>SK RTT blue e ROOF MOUNT COOLER 750W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347</v>
          </cell>
          <cell r="J1144">
            <v>1507.2435</v>
          </cell>
        </row>
        <row r="1145">
          <cell r="A1145">
            <v>3359600</v>
          </cell>
          <cell r="B1145" t="str">
            <v>SK</v>
          </cell>
          <cell r="C1145">
            <v>0</v>
          </cell>
          <cell r="D1145" t="str">
            <v>SK RTT blue e ROOF MOUNT COOLER 750W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347</v>
          </cell>
          <cell r="J1145">
            <v>1680.1575000000003</v>
          </cell>
        </row>
        <row r="1146">
          <cell r="A1146">
            <v>3360100</v>
          </cell>
          <cell r="B1146" t="str">
            <v>SK</v>
          </cell>
          <cell r="C1146">
            <v>0</v>
          </cell>
          <cell r="D1146" t="str">
            <v>SK MINI RECOOLING SYSTEM WALL-MOUNT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363</v>
          </cell>
          <cell r="J1146">
            <v>3373.2510000000002</v>
          </cell>
        </row>
        <row r="1147">
          <cell r="A1147">
            <v>3360250</v>
          </cell>
          <cell r="B1147" t="str">
            <v>SK</v>
          </cell>
          <cell r="C1147">
            <v>0</v>
          </cell>
          <cell r="D1147" t="str">
            <v>SK MINI RECOOLING SYSTEM WALL-MOUNT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363</v>
          </cell>
          <cell r="J1147">
            <v>3538.7940000000003</v>
          </cell>
        </row>
        <row r="1148">
          <cell r="A1148">
            <v>3361500</v>
          </cell>
          <cell r="B1148" t="str">
            <v>SK</v>
          </cell>
          <cell r="C1148">
            <v>0</v>
          </cell>
          <cell r="D1148" t="str">
            <v>SK RTT blue e WALL MOUNT COOLER 750W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338</v>
          </cell>
          <cell r="J1148">
            <v>1215.7004999999999</v>
          </cell>
        </row>
        <row r="1149">
          <cell r="A1149">
            <v>3361510</v>
          </cell>
          <cell r="B1149" t="str">
            <v>SK</v>
          </cell>
          <cell r="C1149">
            <v>0</v>
          </cell>
          <cell r="D1149" t="str">
            <v>SK RTT blue e  WALL MOUNT COOLER 750W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338</v>
          </cell>
          <cell r="J1149">
            <v>1361.4720000000002</v>
          </cell>
        </row>
        <row r="1150">
          <cell r="A1150">
            <v>3361540</v>
          </cell>
          <cell r="B1150" t="str">
            <v>SK</v>
          </cell>
          <cell r="C1150">
            <v>0</v>
          </cell>
          <cell r="D1150" t="str">
            <v>SK RTT blue e  WALL MOUNT COOLER 750W.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338</v>
          </cell>
          <cell r="J1150">
            <v>1438.7520000000002</v>
          </cell>
        </row>
        <row r="1151">
          <cell r="A1151">
            <v>3361600</v>
          </cell>
          <cell r="B1151" t="str">
            <v>SK</v>
          </cell>
          <cell r="C1151">
            <v>0</v>
          </cell>
          <cell r="D1151" t="str">
            <v>SK RTT blue e  WALL MOUNT COOLER 750W</v>
          </cell>
          <cell r="E1151">
            <v>1</v>
          </cell>
          <cell r="F1151">
            <v>0</v>
          </cell>
          <cell r="G1151">
            <v>0</v>
          </cell>
          <cell r="H1151">
            <v>0</v>
          </cell>
          <cell r="I1151">
            <v>338</v>
          </cell>
          <cell r="J1151">
            <v>2146.6514999999999</v>
          </cell>
        </row>
        <row r="1152">
          <cell r="A1152">
            <v>3363100</v>
          </cell>
          <cell r="B1152" t="str">
            <v>SK</v>
          </cell>
          <cell r="C1152">
            <v>0</v>
          </cell>
          <cell r="D1152" t="str">
            <v>SK AIR/WATER HEAT EXCHANGER 500W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354</v>
          </cell>
          <cell r="J1152">
            <v>470.93549999999999</v>
          </cell>
        </row>
        <row r="1153">
          <cell r="A1153">
            <v>3363500</v>
          </cell>
          <cell r="B1153" t="str">
            <v>SK</v>
          </cell>
          <cell r="C1153">
            <v>0</v>
          </cell>
          <cell r="D1153" t="str">
            <v>SK AIR/WATER HEAT EXCHANGER 500W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354</v>
          </cell>
          <cell r="J1153">
            <v>596.92500000000007</v>
          </cell>
        </row>
        <row r="1154">
          <cell r="A1154">
            <v>3364100</v>
          </cell>
          <cell r="B1154" t="str">
            <v>SK</v>
          </cell>
          <cell r="C1154">
            <v>0</v>
          </cell>
          <cell r="D1154" t="str">
            <v>SK AIR/WATER HEAT EXCHANGER 1000W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355</v>
          </cell>
          <cell r="J1154">
            <v>483.84000000000003</v>
          </cell>
        </row>
        <row r="1155">
          <cell r="A1155">
            <v>3364500</v>
          </cell>
          <cell r="B1155" t="str">
            <v>SK</v>
          </cell>
          <cell r="C1155">
            <v>0</v>
          </cell>
          <cell r="D1155" t="str">
            <v>SK AIR/WATER HEAT EXCHANGER 1000W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355</v>
          </cell>
          <cell r="J1155">
            <v>601.21950000000004</v>
          </cell>
        </row>
        <row r="1156">
          <cell r="A1156">
            <v>3364504</v>
          </cell>
          <cell r="B1156" t="str">
            <v>SK</v>
          </cell>
          <cell r="C1156">
            <v>0</v>
          </cell>
          <cell r="D1156" t="str">
            <v>SK AIR/WATER HEAT EXCHANGER 950W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355</v>
          </cell>
          <cell r="J1156" t="str">
            <v>POA</v>
          </cell>
        </row>
        <row r="1157">
          <cell r="A1157">
            <v>3366500</v>
          </cell>
          <cell r="B1157" t="str">
            <v>SK</v>
          </cell>
          <cell r="C1157">
            <v>0</v>
          </cell>
          <cell r="D1157" t="str">
            <v>SK RTT blue e  W/MOUNT COOLER Flat 1500W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343</v>
          </cell>
          <cell r="J1157">
            <v>1896.4470000000001</v>
          </cell>
        </row>
        <row r="1158">
          <cell r="A1158">
            <v>3366540</v>
          </cell>
          <cell r="B1158" t="str">
            <v>SK</v>
          </cell>
          <cell r="C1158">
            <v>0</v>
          </cell>
          <cell r="D1158" t="str">
            <v>SK RTT blue e  W/MOUNT COOLER Flat 1500W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343</v>
          </cell>
          <cell r="J1158">
            <v>2058.252</v>
          </cell>
        </row>
        <row r="1159">
          <cell r="A1159">
            <v>3373100</v>
          </cell>
          <cell r="B1159" t="str">
            <v>SK</v>
          </cell>
          <cell r="C1159">
            <v>0</v>
          </cell>
          <cell r="D1159" t="str">
            <v>SK AIR/WATER HEAT EXCHANGER 2000W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356</v>
          </cell>
          <cell r="J1159">
            <v>601.21950000000004</v>
          </cell>
        </row>
        <row r="1160">
          <cell r="A1160">
            <v>3373500</v>
          </cell>
          <cell r="B1160" t="str">
            <v>SK</v>
          </cell>
          <cell r="C1160">
            <v>0</v>
          </cell>
          <cell r="D1160" t="str">
            <v>SK AIR/WATER HEAT EXCHANGER 2000W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356</v>
          </cell>
          <cell r="J1160">
            <v>744.35550000000001</v>
          </cell>
        </row>
        <row r="1161">
          <cell r="A1161">
            <v>3374100</v>
          </cell>
          <cell r="B1161" t="str">
            <v>SK</v>
          </cell>
          <cell r="C1161">
            <v>0</v>
          </cell>
          <cell r="D1161" t="str">
            <v>SK AIR/WATER HEAT EXCHANGER 3000W</v>
          </cell>
          <cell r="E1161">
            <v>1</v>
          </cell>
          <cell r="F1161">
            <v>0</v>
          </cell>
          <cell r="G1161">
            <v>0</v>
          </cell>
          <cell r="H1161">
            <v>0</v>
          </cell>
          <cell r="I1161">
            <v>356</v>
          </cell>
          <cell r="J1161">
            <v>754.38300000000004</v>
          </cell>
        </row>
        <row r="1162">
          <cell r="A1162">
            <v>3374500</v>
          </cell>
          <cell r="B1162" t="str">
            <v>SK</v>
          </cell>
          <cell r="C1162">
            <v>0</v>
          </cell>
          <cell r="D1162" t="str">
            <v>SK AIR/WATER HEAT EXCHANGER 3000W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357</v>
          </cell>
          <cell r="J1162">
            <v>897.54</v>
          </cell>
        </row>
        <row r="1163">
          <cell r="A1163">
            <v>3374504</v>
          </cell>
          <cell r="B1163" t="str">
            <v>SK</v>
          </cell>
          <cell r="C1163">
            <v>0</v>
          </cell>
          <cell r="D1163" t="str">
            <v>SK AIR/WATER HEAT EXCHANGER 2800W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356</v>
          </cell>
          <cell r="J1163" t="str">
            <v>POA</v>
          </cell>
        </row>
        <row r="1164">
          <cell r="A1164">
            <v>3375100</v>
          </cell>
          <cell r="B1164" t="str">
            <v>SK</v>
          </cell>
          <cell r="C1164">
            <v>0</v>
          </cell>
          <cell r="D1164" t="str">
            <v>SK AIR/WATER HEAT EXCHANGER 5000W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357</v>
          </cell>
          <cell r="J1164">
            <v>1203.8565000000001</v>
          </cell>
        </row>
        <row r="1165">
          <cell r="A1165">
            <v>3375500</v>
          </cell>
          <cell r="B1165" t="str">
            <v>SK</v>
          </cell>
          <cell r="C1165">
            <v>0</v>
          </cell>
          <cell r="D1165" t="str">
            <v>SK AIR/WATER HEAT EXCHANGER 5000W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357</v>
          </cell>
          <cell r="J1165">
            <v>1347.0240000000001</v>
          </cell>
        </row>
        <row r="1166">
          <cell r="A1166">
            <v>3375504</v>
          </cell>
          <cell r="B1166" t="str">
            <v>SK</v>
          </cell>
          <cell r="C1166">
            <v>0</v>
          </cell>
          <cell r="D1166" t="str">
            <v>SK AIR/WATER HEAT EXCHANGER 4500W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357</v>
          </cell>
          <cell r="J1166" t="str">
            <v>POA</v>
          </cell>
        </row>
        <row r="1167">
          <cell r="A1167">
            <v>3377000</v>
          </cell>
          <cell r="B1167" t="str">
            <v>SK</v>
          </cell>
          <cell r="C1167">
            <v>0</v>
          </cell>
          <cell r="D1167" t="str">
            <v>SK TRIM FRAME FOR COOLER UNIT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383</v>
          </cell>
          <cell r="J1167">
            <v>228.20700000000002</v>
          </cell>
        </row>
        <row r="1168">
          <cell r="A1168">
            <v>3378200</v>
          </cell>
          <cell r="B1168" t="str">
            <v>LCP</v>
          </cell>
          <cell r="C1168">
            <v>0</v>
          </cell>
          <cell r="D1168" t="str">
            <v>LCP Industry II 10000 W D:600 mm</v>
          </cell>
          <cell r="E1168">
            <v>1</v>
          </cell>
          <cell r="F1168">
            <v>79</v>
          </cell>
          <cell r="G1168">
            <v>149</v>
          </cell>
          <cell r="H1168">
            <v>0</v>
          </cell>
          <cell r="I1168">
            <v>360</v>
          </cell>
          <cell r="J1168">
            <v>3880.0754999999999</v>
          </cell>
        </row>
        <row r="1169">
          <cell r="A1169">
            <v>3378280</v>
          </cell>
          <cell r="B1169" t="str">
            <v>LCP</v>
          </cell>
          <cell r="C1169">
            <v>0</v>
          </cell>
          <cell r="D1169" t="str">
            <v>LCP Industry II 10000 W D:800 mm</v>
          </cell>
          <cell r="E1169">
            <v>1</v>
          </cell>
          <cell r="F1169">
            <v>79</v>
          </cell>
          <cell r="G1169">
            <v>149</v>
          </cell>
          <cell r="H1169">
            <v>0</v>
          </cell>
          <cell r="I1169">
            <v>360</v>
          </cell>
          <cell r="J1169">
            <v>4024.5870000000004</v>
          </cell>
        </row>
        <row r="1170">
          <cell r="A1170">
            <v>3382500</v>
          </cell>
          <cell r="B1170" t="str">
            <v>SK</v>
          </cell>
          <cell r="C1170">
            <v>0</v>
          </cell>
          <cell r="D1170" t="str">
            <v>SK RTT blue e ROOF MOUNT COOLER 500W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346</v>
          </cell>
          <cell r="J1170">
            <v>1202.5964999999999</v>
          </cell>
        </row>
        <row r="1171">
          <cell r="A1171">
            <v>3382510</v>
          </cell>
          <cell r="B1171" t="str">
            <v>SK</v>
          </cell>
          <cell r="C1171">
            <v>0</v>
          </cell>
          <cell r="D1171" t="str">
            <v>SK RTT blue e ROOF MOUNT COOLER 500W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346</v>
          </cell>
          <cell r="J1171">
            <v>1392.09</v>
          </cell>
        </row>
        <row r="1172">
          <cell r="A1172">
            <v>3382600</v>
          </cell>
          <cell r="B1172" t="str">
            <v>SK</v>
          </cell>
          <cell r="C1172">
            <v>0</v>
          </cell>
          <cell r="D1172" t="str">
            <v>SK RTT blue e ROOF MOUNT COOLER 500W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346</v>
          </cell>
          <cell r="J1172">
            <v>1603.098</v>
          </cell>
        </row>
        <row r="1173">
          <cell r="A1173">
            <v>3383500</v>
          </cell>
          <cell r="B1173" t="str">
            <v>SK</v>
          </cell>
          <cell r="C1173">
            <v>0</v>
          </cell>
          <cell r="D1173" t="str">
            <v>SK RTT blue e ROOF MOUNT COOLER 1000W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347</v>
          </cell>
          <cell r="J1173">
            <v>1462.0620000000001</v>
          </cell>
        </row>
        <row r="1174">
          <cell r="A1174">
            <v>3383510</v>
          </cell>
          <cell r="B1174" t="str">
            <v>SK</v>
          </cell>
          <cell r="C1174">
            <v>0</v>
          </cell>
          <cell r="D1174" t="str">
            <v>SK RTT blue e ROOF MOUNT COOLER 1000W</v>
          </cell>
          <cell r="E1174">
            <v>1</v>
          </cell>
          <cell r="F1174">
            <v>0</v>
          </cell>
          <cell r="G1174">
            <v>0</v>
          </cell>
          <cell r="H1174">
            <v>0</v>
          </cell>
          <cell r="I1174">
            <v>347</v>
          </cell>
          <cell r="J1174">
            <v>1655.934</v>
          </cell>
        </row>
        <row r="1175">
          <cell r="A1175">
            <v>3383540</v>
          </cell>
          <cell r="B1175" t="str">
            <v>SK</v>
          </cell>
          <cell r="C1175">
            <v>0</v>
          </cell>
          <cell r="D1175" t="str">
            <v>SK RTT blue e ROOF MOUNT COOLER 1000W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347</v>
          </cell>
          <cell r="J1175">
            <v>1618.029</v>
          </cell>
        </row>
        <row r="1176">
          <cell r="A1176">
            <v>3383600</v>
          </cell>
          <cell r="B1176" t="str">
            <v>SK</v>
          </cell>
          <cell r="C1176">
            <v>0</v>
          </cell>
          <cell r="D1176" t="str">
            <v>SK RTT blue e ROOF MOUNT COOLER 1000W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347</v>
          </cell>
          <cell r="J1176">
            <v>1843.9155000000001</v>
          </cell>
        </row>
        <row r="1177">
          <cell r="A1177">
            <v>3384500</v>
          </cell>
          <cell r="B1177" t="str">
            <v>SK</v>
          </cell>
          <cell r="C1177">
            <v>0</v>
          </cell>
          <cell r="D1177" t="str">
            <v>SK RTT blue e ROOF MOUNT COOLER 1500W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348</v>
          </cell>
          <cell r="J1177">
            <v>1585.9515000000001</v>
          </cell>
        </row>
        <row r="1178">
          <cell r="A1178">
            <v>3384510</v>
          </cell>
          <cell r="B1178" t="str">
            <v>SK</v>
          </cell>
          <cell r="C1178">
            <v>0</v>
          </cell>
          <cell r="D1178" t="str">
            <v>SK RTT blue e ROOF MOUNT COOLER 1500W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348</v>
          </cell>
          <cell r="J1178">
            <v>1823.9</v>
          </cell>
        </row>
        <row r="1179">
          <cell r="A1179">
            <v>3384540</v>
          </cell>
          <cell r="B1179" t="str">
            <v>SK</v>
          </cell>
          <cell r="C1179">
            <v>0</v>
          </cell>
          <cell r="D1179" t="str">
            <v>SK RTT blue e ROOF MOUNT COOLER 1500W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348</v>
          </cell>
          <cell r="J1179">
            <v>1746.2970000000003</v>
          </cell>
        </row>
        <row r="1180">
          <cell r="A1180">
            <v>3384600</v>
          </cell>
          <cell r="B1180" t="str">
            <v>SK</v>
          </cell>
          <cell r="C1180">
            <v>0</v>
          </cell>
          <cell r="D1180" t="str">
            <v>SK RTT blue e ROOF MOUNT COOLER 1500W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348</v>
          </cell>
          <cell r="J1180">
            <v>1981.5180000000003</v>
          </cell>
        </row>
        <row r="1181">
          <cell r="A1181">
            <v>3385500</v>
          </cell>
          <cell r="B1181" t="str">
            <v>SK</v>
          </cell>
          <cell r="C1181">
            <v>0</v>
          </cell>
          <cell r="D1181" t="str">
            <v>SK RTT blue e ROOF MOUNT COOLER 2000W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348</v>
          </cell>
          <cell r="J1181">
            <v>2050.9755</v>
          </cell>
        </row>
        <row r="1182">
          <cell r="A1182">
            <v>3385510</v>
          </cell>
          <cell r="B1182" t="str">
            <v>SK</v>
          </cell>
          <cell r="C1182">
            <v>0</v>
          </cell>
          <cell r="D1182" t="str">
            <v>SK RTT blue e ROOF MOUNT COOLER 2000W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348</v>
          </cell>
          <cell r="J1182">
            <v>2439.81</v>
          </cell>
        </row>
        <row r="1183">
          <cell r="A1183">
            <v>3385540</v>
          </cell>
          <cell r="B1183" t="str">
            <v>SK</v>
          </cell>
          <cell r="C1183">
            <v>0</v>
          </cell>
          <cell r="D1183" t="str">
            <v>SK RTT blue e ROOF MOUNT COOLER 2000W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348</v>
          </cell>
          <cell r="J1183">
            <v>2220.0464999999999</v>
          </cell>
        </row>
        <row r="1184">
          <cell r="A1184">
            <v>3385600</v>
          </cell>
          <cell r="B1184" t="str">
            <v>SK</v>
          </cell>
          <cell r="C1184">
            <v>0</v>
          </cell>
          <cell r="D1184" t="str">
            <v>SK RTT blue e ROOF MOUNT COOLER 2000W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348</v>
          </cell>
          <cell r="J1184">
            <v>2291.1210000000001</v>
          </cell>
        </row>
        <row r="1185">
          <cell r="A1185">
            <v>3385640</v>
          </cell>
          <cell r="B1185" t="str">
            <v>SK</v>
          </cell>
          <cell r="C1185">
            <v>0</v>
          </cell>
          <cell r="D1185" t="str">
            <v>SK RTT blue e ROOF MOUNT COOLER 2000W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348</v>
          </cell>
          <cell r="J1185">
            <v>2545.7040000000002</v>
          </cell>
        </row>
        <row r="1186">
          <cell r="A1186">
            <v>3386540</v>
          </cell>
          <cell r="B1186" t="str">
            <v>SK</v>
          </cell>
          <cell r="C1186">
            <v>0</v>
          </cell>
          <cell r="D1186" t="str">
            <v>SK RTT blue e ROOF MOUNT COOLER 3000W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349</v>
          </cell>
          <cell r="J1186">
            <v>2406.6420000000003</v>
          </cell>
        </row>
        <row r="1187">
          <cell r="A1187">
            <v>3386640</v>
          </cell>
          <cell r="B1187" t="str">
            <v>SK</v>
          </cell>
          <cell r="C1187">
            <v>0</v>
          </cell>
          <cell r="D1187" t="str">
            <v>SK RTT blue e ROOF MOUNT COOLER 3000W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349</v>
          </cell>
          <cell r="J1187">
            <v>2820.9090000000001</v>
          </cell>
        </row>
        <row r="1188">
          <cell r="A1188">
            <v>3387540</v>
          </cell>
          <cell r="B1188" t="str">
            <v>SK</v>
          </cell>
          <cell r="C1188">
            <v>0</v>
          </cell>
          <cell r="D1188" t="str">
            <v>SK RTT blue e ROOF MOUNT COOLER 4000W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349</v>
          </cell>
          <cell r="J1188">
            <v>2635.4894999999997</v>
          </cell>
        </row>
        <row r="1189">
          <cell r="A1189">
            <v>3387640</v>
          </cell>
          <cell r="B1189" t="str">
            <v>SK</v>
          </cell>
          <cell r="C1189">
            <v>0</v>
          </cell>
          <cell r="D1189" t="str">
            <v>SK RTT blue e ROOF MOUNT COOLER 4000W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349</v>
          </cell>
          <cell r="J1189">
            <v>3075.4920000000002</v>
          </cell>
        </row>
        <row r="1190">
          <cell r="A1190">
            <v>3418010</v>
          </cell>
          <cell r="B1190" t="str">
            <v>SV</v>
          </cell>
          <cell r="C1190">
            <v>0.2</v>
          </cell>
          <cell r="D1190" t="str">
            <v>SV Bus mounting fuses base</v>
          </cell>
          <cell r="E1190">
            <v>10</v>
          </cell>
          <cell r="F1190">
            <v>0</v>
          </cell>
          <cell r="G1190">
            <v>0</v>
          </cell>
          <cell r="H1190">
            <v>0</v>
          </cell>
          <cell r="I1190">
            <v>236</v>
          </cell>
          <cell r="J1190">
            <v>71.043000000000006</v>
          </cell>
        </row>
        <row r="1191">
          <cell r="A1191">
            <v>3418020</v>
          </cell>
          <cell r="B1191" t="str">
            <v>SV</v>
          </cell>
          <cell r="C1191">
            <v>0</v>
          </cell>
          <cell r="D1191" t="str">
            <v>SV Contact hazard protection cover</v>
          </cell>
          <cell r="E1191">
            <v>10</v>
          </cell>
          <cell r="F1191">
            <v>0</v>
          </cell>
          <cell r="G1191">
            <v>0</v>
          </cell>
          <cell r="H1191">
            <v>0</v>
          </cell>
          <cell r="I1191">
            <v>262</v>
          </cell>
          <cell r="J1191">
            <v>12.201000000000001</v>
          </cell>
        </row>
        <row r="1192">
          <cell r="A1192">
            <v>3418030</v>
          </cell>
          <cell r="B1192" t="str">
            <v>SV</v>
          </cell>
          <cell r="C1192">
            <v>0</v>
          </cell>
          <cell r="D1192" t="str">
            <v>SV Connection space extension, side</v>
          </cell>
          <cell r="E1192">
            <v>10</v>
          </cell>
          <cell r="F1192">
            <v>0</v>
          </cell>
          <cell r="G1192">
            <v>0</v>
          </cell>
          <cell r="H1192">
            <v>0</v>
          </cell>
          <cell r="I1192">
            <v>262</v>
          </cell>
          <cell r="J1192">
            <v>22.974</v>
          </cell>
        </row>
        <row r="1193">
          <cell r="A1193">
            <v>3418040</v>
          </cell>
          <cell r="B1193" t="str">
            <v>SV</v>
          </cell>
          <cell r="C1193">
            <v>0.3</v>
          </cell>
          <cell r="D1193" t="str">
            <v>SV Bus mounting fuses base</v>
          </cell>
          <cell r="E1193">
            <v>5</v>
          </cell>
          <cell r="F1193">
            <v>0</v>
          </cell>
          <cell r="G1193">
            <v>0</v>
          </cell>
          <cell r="H1193">
            <v>0</v>
          </cell>
          <cell r="I1193">
            <v>236</v>
          </cell>
          <cell r="J1193">
            <v>89.554500000000004</v>
          </cell>
        </row>
        <row r="1194">
          <cell r="A1194">
            <v>3427010</v>
          </cell>
          <cell r="B1194" t="str">
            <v>SV</v>
          </cell>
          <cell r="C1194">
            <v>0.4</v>
          </cell>
          <cell r="D1194" t="str">
            <v>SV Bus mounting fuses base</v>
          </cell>
          <cell r="E1194">
            <v>10</v>
          </cell>
          <cell r="F1194">
            <v>0</v>
          </cell>
          <cell r="G1194">
            <v>0</v>
          </cell>
          <cell r="H1194">
            <v>0</v>
          </cell>
          <cell r="I1194">
            <v>236</v>
          </cell>
          <cell r="J1194">
            <v>96.159000000000006</v>
          </cell>
        </row>
        <row r="1195">
          <cell r="A1195">
            <v>3427020</v>
          </cell>
          <cell r="B1195" t="str">
            <v>SV</v>
          </cell>
          <cell r="C1195">
            <v>0</v>
          </cell>
          <cell r="D1195" t="str">
            <v>SV Contact hazard protection cover</v>
          </cell>
          <cell r="E1195">
            <v>10</v>
          </cell>
          <cell r="F1195">
            <v>0</v>
          </cell>
          <cell r="G1195">
            <v>0</v>
          </cell>
          <cell r="H1195">
            <v>0</v>
          </cell>
          <cell r="I1195">
            <v>262</v>
          </cell>
          <cell r="J1195">
            <v>13.6395</v>
          </cell>
        </row>
        <row r="1196">
          <cell r="A1196">
            <v>3427030</v>
          </cell>
          <cell r="B1196" t="str">
            <v>SV</v>
          </cell>
          <cell r="C1196">
            <v>0</v>
          </cell>
          <cell r="D1196" t="str">
            <v>SV Connection space extension, side</v>
          </cell>
          <cell r="E1196">
            <v>10</v>
          </cell>
          <cell r="F1196">
            <v>0</v>
          </cell>
          <cell r="G1196">
            <v>0</v>
          </cell>
          <cell r="H1196">
            <v>0</v>
          </cell>
          <cell r="I1196">
            <v>262</v>
          </cell>
          <cell r="J1196">
            <v>27.258000000000003</v>
          </cell>
        </row>
        <row r="1197">
          <cell r="A1197">
            <v>3427040</v>
          </cell>
          <cell r="B1197" t="str">
            <v>SV</v>
          </cell>
          <cell r="C1197">
            <v>0.4</v>
          </cell>
          <cell r="D1197" t="str">
            <v>SV Bus mounting fuses base</v>
          </cell>
          <cell r="E1197">
            <v>5</v>
          </cell>
          <cell r="F1197">
            <v>0</v>
          </cell>
          <cell r="G1197">
            <v>0</v>
          </cell>
          <cell r="H1197">
            <v>0</v>
          </cell>
          <cell r="I1197">
            <v>236</v>
          </cell>
          <cell r="J1197">
            <v>116.319</v>
          </cell>
        </row>
        <row r="1198">
          <cell r="A1198">
            <v>3431000</v>
          </cell>
          <cell r="B1198" t="str">
            <v>SV</v>
          </cell>
          <cell r="C1198">
            <v>0.13</v>
          </cell>
          <cell r="D1198" t="str">
            <v>SV3431 NH ON-LOAD ISOLATORS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238</v>
          </cell>
          <cell r="J1198">
            <v>25.945500000000003</v>
          </cell>
        </row>
        <row r="1199">
          <cell r="A1199">
            <v>3431020</v>
          </cell>
          <cell r="B1199" t="str">
            <v>SV</v>
          </cell>
          <cell r="C1199">
            <v>0.13</v>
          </cell>
          <cell r="D1199" t="str">
            <v>SV3431 NH ON-LOAD ISOLATORS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239</v>
          </cell>
          <cell r="J1199">
            <v>42.021000000000008</v>
          </cell>
        </row>
        <row r="1200">
          <cell r="A1200">
            <v>3431030</v>
          </cell>
          <cell r="B1200" t="str">
            <v>SV</v>
          </cell>
          <cell r="C1200">
            <v>0.13</v>
          </cell>
          <cell r="D1200" t="str">
            <v>SV3431 NH ON-LOAD ISOLATORS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239</v>
          </cell>
          <cell r="J1200">
            <v>42.021000000000008</v>
          </cell>
        </row>
        <row r="1201">
          <cell r="A1201">
            <v>3431035</v>
          </cell>
          <cell r="B1201" t="str">
            <v>SV</v>
          </cell>
          <cell r="C1201">
            <v>0.13</v>
          </cell>
          <cell r="D1201" t="str">
            <v>SV FUSE SWITCH DISCON. SIZE 00,100A,690V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239</v>
          </cell>
          <cell r="J1201">
            <v>139.398</v>
          </cell>
        </row>
        <row r="1202">
          <cell r="A1202">
            <v>3433010</v>
          </cell>
          <cell r="B1202" t="str">
            <v>SV</v>
          </cell>
          <cell r="C1202">
            <v>0.6</v>
          </cell>
          <cell r="D1202" t="str">
            <v>SV Bus mounting fuses base</v>
          </cell>
          <cell r="E1202">
            <v>10</v>
          </cell>
          <cell r="F1202">
            <v>0</v>
          </cell>
          <cell r="G1202">
            <v>0</v>
          </cell>
          <cell r="H1202">
            <v>0</v>
          </cell>
          <cell r="I1202">
            <v>236</v>
          </cell>
          <cell r="J1202">
            <v>110.52300000000001</v>
          </cell>
        </row>
        <row r="1203">
          <cell r="A1203">
            <v>3433020</v>
          </cell>
          <cell r="B1203" t="str">
            <v>SV</v>
          </cell>
          <cell r="C1203">
            <v>0</v>
          </cell>
          <cell r="D1203" t="str">
            <v>SV Contact hazard protection cover</v>
          </cell>
          <cell r="E1203">
            <v>10</v>
          </cell>
          <cell r="F1203">
            <v>0</v>
          </cell>
          <cell r="G1203">
            <v>0</v>
          </cell>
          <cell r="H1203">
            <v>0</v>
          </cell>
          <cell r="I1203">
            <v>262</v>
          </cell>
          <cell r="J1203">
            <v>15.792</v>
          </cell>
        </row>
        <row r="1204">
          <cell r="A1204">
            <v>3433030</v>
          </cell>
          <cell r="B1204" t="str">
            <v>SV</v>
          </cell>
          <cell r="C1204">
            <v>0</v>
          </cell>
          <cell r="D1204" t="str">
            <v>SV Connection space extension, side</v>
          </cell>
          <cell r="E1204">
            <v>10</v>
          </cell>
          <cell r="F1204">
            <v>0</v>
          </cell>
          <cell r="G1204">
            <v>0</v>
          </cell>
          <cell r="H1204">
            <v>0</v>
          </cell>
          <cell r="I1204">
            <v>262</v>
          </cell>
          <cell r="J1204">
            <v>31.5945</v>
          </cell>
        </row>
        <row r="1205">
          <cell r="A1205">
            <v>3433040</v>
          </cell>
          <cell r="B1205" t="str">
            <v>SV</v>
          </cell>
          <cell r="C1205">
            <v>0.55000000000000004</v>
          </cell>
          <cell r="D1205" t="str">
            <v>SV Bus mounting fuses base</v>
          </cell>
          <cell r="E1205">
            <v>5</v>
          </cell>
          <cell r="F1205">
            <v>0</v>
          </cell>
          <cell r="G1205">
            <v>0</v>
          </cell>
          <cell r="H1205">
            <v>0</v>
          </cell>
          <cell r="I1205">
            <v>236</v>
          </cell>
          <cell r="J1205">
            <v>132.82500000000002</v>
          </cell>
        </row>
        <row r="1206">
          <cell r="A1206">
            <v>3439010</v>
          </cell>
          <cell r="B1206" t="str">
            <v>SV</v>
          </cell>
          <cell r="C1206">
            <v>0.65</v>
          </cell>
          <cell r="D1206" t="str">
            <v>SV ADAPTOR COVER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217</v>
          </cell>
          <cell r="J1206">
            <v>80.051999999999992</v>
          </cell>
        </row>
        <row r="1207">
          <cell r="A1207">
            <v>3450500</v>
          </cell>
          <cell r="B1207" t="str">
            <v>SV</v>
          </cell>
          <cell r="C1207">
            <v>0</v>
          </cell>
          <cell r="D1207" t="str">
            <v>SV BUSBAR CONDUCTOR CLAMP FOR</v>
          </cell>
          <cell r="E1207">
            <v>15</v>
          </cell>
          <cell r="F1207">
            <v>0</v>
          </cell>
          <cell r="G1207">
            <v>0</v>
          </cell>
          <cell r="H1207">
            <v>0</v>
          </cell>
          <cell r="I1207">
            <v>257</v>
          </cell>
          <cell r="J1207">
            <v>7.9695</v>
          </cell>
        </row>
        <row r="1208">
          <cell r="A1208">
            <v>3451500</v>
          </cell>
          <cell r="B1208" t="str">
            <v>SV</v>
          </cell>
          <cell r="C1208">
            <v>0</v>
          </cell>
          <cell r="D1208" t="str">
            <v>SV BUSBAR CONDUCTOR CLAMP FOR</v>
          </cell>
          <cell r="E1208">
            <v>15</v>
          </cell>
          <cell r="F1208">
            <v>0</v>
          </cell>
          <cell r="G1208">
            <v>0</v>
          </cell>
          <cell r="H1208">
            <v>0</v>
          </cell>
          <cell r="I1208">
            <v>257</v>
          </cell>
          <cell r="J1208">
            <v>8.1585000000000001</v>
          </cell>
        </row>
        <row r="1209">
          <cell r="A1209">
            <v>3452500</v>
          </cell>
          <cell r="B1209" t="str">
            <v>SV</v>
          </cell>
          <cell r="C1209">
            <v>0</v>
          </cell>
          <cell r="D1209" t="str">
            <v>SV BUSBAR CONDUCTOR CLAMP FOR</v>
          </cell>
          <cell r="E1209">
            <v>15</v>
          </cell>
          <cell r="F1209">
            <v>0</v>
          </cell>
          <cell r="G1209">
            <v>0</v>
          </cell>
          <cell r="H1209">
            <v>0</v>
          </cell>
          <cell r="I1209">
            <v>257</v>
          </cell>
          <cell r="J1209">
            <v>13.608000000000002</v>
          </cell>
        </row>
        <row r="1210">
          <cell r="A1210">
            <v>3453500</v>
          </cell>
          <cell r="B1210" t="str">
            <v>SV</v>
          </cell>
          <cell r="C1210">
            <v>0</v>
          </cell>
          <cell r="D1210" t="str">
            <v>SV BUSBAR CONDUCTOR CLAMP FOR</v>
          </cell>
          <cell r="E1210">
            <v>15</v>
          </cell>
          <cell r="F1210">
            <v>0</v>
          </cell>
          <cell r="G1210">
            <v>0</v>
          </cell>
          <cell r="H1210">
            <v>0</v>
          </cell>
          <cell r="I1210">
            <v>257</v>
          </cell>
          <cell r="J1210">
            <v>15.582000000000001</v>
          </cell>
        </row>
        <row r="1211">
          <cell r="A1211">
            <v>3454500</v>
          </cell>
          <cell r="B1211" t="str">
            <v>SV</v>
          </cell>
          <cell r="C1211">
            <v>0</v>
          </cell>
          <cell r="D1211" t="str">
            <v>SV BUSBAR CONDUCTOR CLAMP FOR</v>
          </cell>
          <cell r="E1211">
            <v>15</v>
          </cell>
          <cell r="F1211">
            <v>0</v>
          </cell>
          <cell r="G1211">
            <v>0</v>
          </cell>
          <cell r="H1211">
            <v>0</v>
          </cell>
          <cell r="I1211">
            <v>257</v>
          </cell>
          <cell r="J1211">
            <v>29.798999999999999</v>
          </cell>
        </row>
        <row r="1212">
          <cell r="A1212">
            <v>3455500</v>
          </cell>
          <cell r="B1212" t="str">
            <v>SV</v>
          </cell>
          <cell r="C1212">
            <v>0</v>
          </cell>
          <cell r="D1212" t="str">
            <v>SV BUSBAR CONDUCTOR CLAMP FOR</v>
          </cell>
          <cell r="E1212">
            <v>15</v>
          </cell>
          <cell r="F1212">
            <v>0</v>
          </cell>
          <cell r="G1212">
            <v>0</v>
          </cell>
          <cell r="H1212">
            <v>0</v>
          </cell>
          <cell r="I1212">
            <v>257</v>
          </cell>
          <cell r="J1212">
            <v>7.9695</v>
          </cell>
        </row>
        <row r="1213">
          <cell r="A1213">
            <v>3456500</v>
          </cell>
          <cell r="B1213" t="str">
            <v>SV</v>
          </cell>
          <cell r="C1213">
            <v>0</v>
          </cell>
          <cell r="D1213" t="str">
            <v>SV BUSBAR CONDUCTOR CLAMP FOR</v>
          </cell>
          <cell r="E1213">
            <v>15</v>
          </cell>
          <cell r="F1213">
            <v>0</v>
          </cell>
          <cell r="G1213">
            <v>0</v>
          </cell>
          <cell r="H1213">
            <v>0</v>
          </cell>
          <cell r="I1213">
            <v>257</v>
          </cell>
          <cell r="J1213">
            <v>8.1585000000000001</v>
          </cell>
        </row>
        <row r="1214">
          <cell r="A1214">
            <v>3457500</v>
          </cell>
          <cell r="B1214" t="str">
            <v>SV</v>
          </cell>
          <cell r="C1214">
            <v>0</v>
          </cell>
          <cell r="D1214" t="str">
            <v>SV BUSBAR CONDUCTOR CLAMP FOR</v>
          </cell>
          <cell r="E1214">
            <v>15</v>
          </cell>
          <cell r="F1214">
            <v>0</v>
          </cell>
          <cell r="G1214">
            <v>0</v>
          </cell>
          <cell r="H1214">
            <v>0</v>
          </cell>
          <cell r="I1214">
            <v>257</v>
          </cell>
          <cell r="J1214">
            <v>13.608000000000002</v>
          </cell>
        </row>
        <row r="1215">
          <cell r="A1215">
            <v>3458500</v>
          </cell>
          <cell r="B1215" t="str">
            <v>SV</v>
          </cell>
          <cell r="C1215">
            <v>0</v>
          </cell>
          <cell r="D1215" t="str">
            <v>SV BUSBAR CONDUCTOR CLAMP FOR</v>
          </cell>
          <cell r="E1215">
            <v>15</v>
          </cell>
          <cell r="F1215">
            <v>0</v>
          </cell>
          <cell r="G1215">
            <v>0</v>
          </cell>
          <cell r="H1215">
            <v>0</v>
          </cell>
          <cell r="I1215">
            <v>257</v>
          </cell>
          <cell r="J1215">
            <v>15.582000000000001</v>
          </cell>
        </row>
        <row r="1216">
          <cell r="A1216">
            <v>3459500</v>
          </cell>
          <cell r="B1216" t="str">
            <v>SV</v>
          </cell>
          <cell r="C1216">
            <v>0</v>
          </cell>
          <cell r="D1216" t="str">
            <v>SV BUSBAR CONDUCTOR CLAMP FOR</v>
          </cell>
          <cell r="E1216">
            <v>15</v>
          </cell>
          <cell r="F1216">
            <v>0</v>
          </cell>
          <cell r="G1216">
            <v>0</v>
          </cell>
          <cell r="H1216">
            <v>0</v>
          </cell>
          <cell r="I1216">
            <v>257</v>
          </cell>
          <cell r="J1216">
            <v>29.798999999999999</v>
          </cell>
        </row>
        <row r="1217">
          <cell r="A1217">
            <v>3460500</v>
          </cell>
          <cell r="B1217" t="str">
            <v>SV</v>
          </cell>
          <cell r="C1217">
            <v>0</v>
          </cell>
          <cell r="D1217" t="str">
            <v>SV PLATE CLAMPS</v>
          </cell>
          <cell r="E1217">
            <v>3</v>
          </cell>
          <cell r="F1217">
            <v>0</v>
          </cell>
          <cell r="G1217">
            <v>0</v>
          </cell>
          <cell r="H1217">
            <v>0</v>
          </cell>
          <cell r="I1217">
            <v>257</v>
          </cell>
          <cell r="J1217">
            <v>21.777000000000001</v>
          </cell>
        </row>
        <row r="1218">
          <cell r="A1218">
            <v>3504000</v>
          </cell>
          <cell r="B1218" t="str">
            <v>SV</v>
          </cell>
          <cell r="C1218">
            <v>0.9</v>
          </cell>
          <cell r="D1218" t="str">
            <v>SV3504 PLS RAIL CONNECTION SET</v>
          </cell>
          <cell r="E1218">
            <v>3</v>
          </cell>
          <cell r="F1218">
            <v>0</v>
          </cell>
          <cell r="G1218">
            <v>0</v>
          </cell>
          <cell r="H1218">
            <v>0</v>
          </cell>
          <cell r="I1218">
            <v>254</v>
          </cell>
          <cell r="J1218">
            <v>37.821000000000005</v>
          </cell>
        </row>
        <row r="1219">
          <cell r="A1219">
            <v>3505000</v>
          </cell>
          <cell r="B1219" t="str">
            <v>SV</v>
          </cell>
          <cell r="C1219">
            <v>2.67</v>
          </cell>
          <cell r="D1219" t="str">
            <v>SV3505 PLS RAIL CONNECTION SET</v>
          </cell>
          <cell r="E1219">
            <v>3</v>
          </cell>
          <cell r="F1219">
            <v>0</v>
          </cell>
          <cell r="G1219">
            <v>0</v>
          </cell>
          <cell r="H1219">
            <v>0</v>
          </cell>
          <cell r="I1219">
            <v>254</v>
          </cell>
          <cell r="J1219">
            <v>76.566000000000003</v>
          </cell>
        </row>
        <row r="1220">
          <cell r="A1220">
            <v>3509000</v>
          </cell>
          <cell r="B1220" t="str">
            <v>SV</v>
          </cell>
          <cell r="C1220">
            <v>5.58</v>
          </cell>
          <cell r="D1220" t="str">
            <v>PLS 800 busbar,2.4mtrs,Pack of 01 Ea in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253</v>
          </cell>
          <cell r="J1220">
            <v>95.518500000000003</v>
          </cell>
        </row>
        <row r="1221">
          <cell r="A1221">
            <v>3514000</v>
          </cell>
          <cell r="B1221" t="str">
            <v>SV</v>
          </cell>
          <cell r="C1221">
            <v>1.1399999999999999</v>
          </cell>
          <cell r="D1221" t="str">
            <v>SV3514 PLS RAIL CONNECTOR SET</v>
          </cell>
          <cell r="E1221">
            <v>3</v>
          </cell>
          <cell r="F1221">
            <v>0</v>
          </cell>
          <cell r="G1221">
            <v>0</v>
          </cell>
          <cell r="H1221">
            <v>0</v>
          </cell>
          <cell r="I1221">
            <v>254</v>
          </cell>
          <cell r="J1221">
            <v>47.911500000000004</v>
          </cell>
        </row>
        <row r="1222">
          <cell r="A1222">
            <v>3515000</v>
          </cell>
          <cell r="B1222" t="str">
            <v>SV</v>
          </cell>
          <cell r="C1222">
            <v>3.42</v>
          </cell>
          <cell r="D1222" t="str">
            <v>SV3515 PLS RAIL CONNECTOR SET</v>
          </cell>
          <cell r="E1222">
            <v>3</v>
          </cell>
          <cell r="F1222">
            <v>0</v>
          </cell>
          <cell r="G1222">
            <v>0</v>
          </cell>
          <cell r="H1222">
            <v>0</v>
          </cell>
          <cell r="I1222">
            <v>254</v>
          </cell>
          <cell r="J1222">
            <v>96.08550000000001</v>
          </cell>
        </row>
        <row r="1223">
          <cell r="A1223">
            <v>3516000</v>
          </cell>
          <cell r="B1223" t="str">
            <v>SV</v>
          </cell>
          <cell r="C1223">
            <v>16.73</v>
          </cell>
          <cell r="D1223" t="str">
            <v>PLS 1600 busbar,2.4mtrs,Pack of 01 Ea in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253</v>
          </cell>
          <cell r="J1223">
            <v>271.488</v>
          </cell>
        </row>
        <row r="1224">
          <cell r="A1224">
            <v>3524000</v>
          </cell>
          <cell r="B1224" t="str">
            <v>SV</v>
          </cell>
          <cell r="C1224">
            <v>3.42</v>
          </cell>
          <cell r="D1224" t="str">
            <v>SV3524 COPPER PROFILE 495 LONG</v>
          </cell>
          <cell r="E1224">
            <v>3</v>
          </cell>
          <cell r="F1224">
            <v>0</v>
          </cell>
          <cell r="G1224">
            <v>0</v>
          </cell>
          <cell r="H1224">
            <v>0</v>
          </cell>
          <cell r="I1224">
            <v>253</v>
          </cell>
          <cell r="J1224">
            <v>59.965499999999999</v>
          </cell>
        </row>
        <row r="1225">
          <cell r="A1225">
            <v>3525000</v>
          </cell>
          <cell r="B1225" t="str">
            <v>SV</v>
          </cell>
          <cell r="C1225">
            <v>4.83</v>
          </cell>
          <cell r="D1225" t="str">
            <v>SV3525 COPPER PROFILE 695 LONG</v>
          </cell>
          <cell r="E1225">
            <v>3</v>
          </cell>
          <cell r="F1225">
            <v>0</v>
          </cell>
          <cell r="G1225">
            <v>0</v>
          </cell>
          <cell r="H1225">
            <v>0</v>
          </cell>
          <cell r="I1225">
            <v>253</v>
          </cell>
          <cell r="J1225">
            <v>76.702500000000001</v>
          </cell>
        </row>
        <row r="1226">
          <cell r="A1226">
            <v>3525010</v>
          </cell>
          <cell r="B1226" t="str">
            <v>SV</v>
          </cell>
          <cell r="C1226">
            <v>6.21</v>
          </cell>
          <cell r="D1226" t="str">
            <v>SV PLS special busbars 895mmL pk of 3</v>
          </cell>
          <cell r="E1226">
            <v>3</v>
          </cell>
          <cell r="F1226">
            <v>0</v>
          </cell>
          <cell r="G1226">
            <v>0</v>
          </cell>
          <cell r="H1226">
            <v>0</v>
          </cell>
          <cell r="I1226">
            <v>253</v>
          </cell>
          <cell r="J1226">
            <v>118.083</v>
          </cell>
        </row>
        <row r="1227">
          <cell r="A1227">
            <v>3526000</v>
          </cell>
          <cell r="B1227" t="str">
            <v>SV</v>
          </cell>
          <cell r="C1227">
            <v>7.62</v>
          </cell>
          <cell r="D1227" t="str">
            <v>SV3526 COPPER PROFILE 1095L</v>
          </cell>
          <cell r="E1227">
            <v>3</v>
          </cell>
          <cell r="F1227">
            <v>0</v>
          </cell>
          <cell r="G1227">
            <v>0</v>
          </cell>
          <cell r="H1227">
            <v>0</v>
          </cell>
          <cell r="I1227">
            <v>253</v>
          </cell>
          <cell r="J1227">
            <v>117.15900000000001</v>
          </cell>
        </row>
        <row r="1228">
          <cell r="A1228">
            <v>3527000</v>
          </cell>
          <cell r="B1228" t="str">
            <v>SV</v>
          </cell>
          <cell r="C1228">
            <v>10.74</v>
          </cell>
          <cell r="D1228" t="str">
            <v>SV3527 COPPER PROFILE 495 LONG</v>
          </cell>
          <cell r="E1228">
            <v>3</v>
          </cell>
          <cell r="F1228">
            <v>0</v>
          </cell>
          <cell r="G1228">
            <v>0</v>
          </cell>
          <cell r="H1228">
            <v>0</v>
          </cell>
          <cell r="I1228">
            <v>253</v>
          </cell>
          <cell r="J1228">
            <v>185.25150000000002</v>
          </cell>
        </row>
        <row r="1229">
          <cell r="A1229">
            <v>3528000</v>
          </cell>
          <cell r="B1229" t="str">
            <v>SV</v>
          </cell>
          <cell r="C1229">
            <v>15.06</v>
          </cell>
          <cell r="D1229" t="str">
            <v>SV3528 COPPER PROFILE 695 LONG</v>
          </cell>
          <cell r="E1229">
            <v>3</v>
          </cell>
          <cell r="F1229">
            <v>0</v>
          </cell>
          <cell r="G1229">
            <v>0</v>
          </cell>
          <cell r="H1229">
            <v>0</v>
          </cell>
          <cell r="I1229">
            <v>253</v>
          </cell>
          <cell r="J1229">
            <v>242.28750000000002</v>
          </cell>
        </row>
        <row r="1230">
          <cell r="A1230">
            <v>3528010</v>
          </cell>
          <cell r="B1230" t="str">
            <v>SV</v>
          </cell>
          <cell r="C1230">
            <v>19.41</v>
          </cell>
          <cell r="D1230" t="str">
            <v>SV PLS special busbar 895mmL Pk of 3</v>
          </cell>
          <cell r="E1230">
            <v>3</v>
          </cell>
          <cell r="F1230">
            <v>0</v>
          </cell>
          <cell r="G1230">
            <v>0</v>
          </cell>
          <cell r="H1230">
            <v>0</v>
          </cell>
          <cell r="I1230">
            <v>253</v>
          </cell>
          <cell r="J1230">
            <v>315.47250000000003</v>
          </cell>
        </row>
        <row r="1231">
          <cell r="A1231">
            <v>3529000</v>
          </cell>
          <cell r="B1231" t="str">
            <v>SV</v>
          </cell>
          <cell r="C1231">
            <v>23.76</v>
          </cell>
          <cell r="D1231" t="str">
            <v>SV3529 COPPER PROFILE 1095L</v>
          </cell>
          <cell r="E1231">
            <v>3</v>
          </cell>
          <cell r="F1231">
            <v>0</v>
          </cell>
          <cell r="G1231">
            <v>0</v>
          </cell>
          <cell r="H1231">
            <v>0</v>
          </cell>
          <cell r="I1231">
            <v>253</v>
          </cell>
          <cell r="J1231">
            <v>403.51500000000004</v>
          </cell>
        </row>
        <row r="1232">
          <cell r="A1232">
            <v>3548000</v>
          </cell>
          <cell r="B1232" t="str">
            <v>SV</v>
          </cell>
          <cell r="C1232">
            <v>0</v>
          </cell>
          <cell r="D1232" t="str">
            <v>SV3548 COMPONENT SUPPORT RAILS</v>
          </cell>
          <cell r="E1232">
            <v>10</v>
          </cell>
          <cell r="F1232">
            <v>0</v>
          </cell>
          <cell r="G1232">
            <v>0</v>
          </cell>
          <cell r="H1232">
            <v>0</v>
          </cell>
          <cell r="I1232">
            <v>258</v>
          </cell>
          <cell r="J1232">
            <v>7.5285000000000002</v>
          </cell>
        </row>
        <row r="1233">
          <cell r="A1233">
            <v>3549000</v>
          </cell>
          <cell r="B1233" t="str">
            <v>SV</v>
          </cell>
          <cell r="C1233">
            <v>0</v>
          </cell>
          <cell r="D1233" t="str">
            <v>SV3549 COMPONENT SUPPORT RAILS</v>
          </cell>
          <cell r="E1233">
            <v>10</v>
          </cell>
          <cell r="F1233">
            <v>0</v>
          </cell>
          <cell r="G1233">
            <v>0</v>
          </cell>
          <cell r="H1233">
            <v>0</v>
          </cell>
          <cell r="I1233">
            <v>258</v>
          </cell>
          <cell r="J1233">
            <v>8.3790000000000013</v>
          </cell>
        </row>
        <row r="1234">
          <cell r="A1234">
            <v>3550000</v>
          </cell>
          <cell r="B1234" t="str">
            <v>SV</v>
          </cell>
          <cell r="C1234">
            <v>0</v>
          </cell>
          <cell r="D1234" t="str">
            <v>SV Conductor connection clamps Pk 15</v>
          </cell>
          <cell r="E1234">
            <v>15</v>
          </cell>
          <cell r="F1234">
            <v>0</v>
          </cell>
          <cell r="G1234">
            <v>0</v>
          </cell>
          <cell r="H1234">
            <v>0</v>
          </cell>
          <cell r="I1234">
            <v>257</v>
          </cell>
          <cell r="J1234">
            <v>22.512000000000004</v>
          </cell>
        </row>
        <row r="1235">
          <cell r="A1235">
            <v>3554000</v>
          </cell>
          <cell r="B1235" t="str">
            <v>SV</v>
          </cell>
          <cell r="C1235">
            <v>0</v>
          </cell>
          <cell r="D1235" t="str">
            <v>SV3554 CONDUCTOR CONNECTION</v>
          </cell>
          <cell r="E1235">
            <v>3</v>
          </cell>
          <cell r="F1235">
            <v>0</v>
          </cell>
          <cell r="G1235">
            <v>0</v>
          </cell>
          <cell r="H1235">
            <v>0</v>
          </cell>
          <cell r="I1235">
            <v>257</v>
          </cell>
          <cell r="J1235">
            <v>12.873000000000001</v>
          </cell>
        </row>
        <row r="1236">
          <cell r="A1236">
            <v>3555000</v>
          </cell>
          <cell r="B1236" t="str">
            <v>SV</v>
          </cell>
          <cell r="C1236">
            <v>0</v>
          </cell>
          <cell r="D1236" t="str">
            <v>SV3555 CONNECTION CLAMP</v>
          </cell>
          <cell r="E1236">
            <v>15</v>
          </cell>
          <cell r="F1236">
            <v>0</v>
          </cell>
          <cell r="G1236">
            <v>0</v>
          </cell>
          <cell r="H1236">
            <v>0</v>
          </cell>
          <cell r="I1236">
            <v>257</v>
          </cell>
          <cell r="J1236">
            <v>23.698500000000003</v>
          </cell>
        </row>
        <row r="1237">
          <cell r="A1237">
            <v>3559000</v>
          </cell>
          <cell r="B1237" t="str">
            <v>SV</v>
          </cell>
          <cell r="C1237">
            <v>0</v>
          </cell>
          <cell r="D1237" t="str">
            <v>SV3559 CONDUCTOR CONNECTION</v>
          </cell>
          <cell r="E1237">
            <v>3</v>
          </cell>
          <cell r="F1237">
            <v>0</v>
          </cell>
          <cell r="G1237">
            <v>0</v>
          </cell>
          <cell r="H1237">
            <v>0</v>
          </cell>
          <cell r="I1237">
            <v>257</v>
          </cell>
          <cell r="J1237">
            <v>13.797000000000001</v>
          </cell>
        </row>
        <row r="1238">
          <cell r="A1238">
            <v>3560000</v>
          </cell>
          <cell r="B1238" t="str">
            <v>SV</v>
          </cell>
          <cell r="C1238">
            <v>0</v>
          </cell>
          <cell r="D1238" t="str">
            <v>SV3560 CONDUCTOR CONNECTION</v>
          </cell>
          <cell r="E1238">
            <v>3</v>
          </cell>
          <cell r="F1238">
            <v>0</v>
          </cell>
          <cell r="G1238">
            <v>0</v>
          </cell>
          <cell r="H1238">
            <v>0</v>
          </cell>
          <cell r="I1238">
            <v>257</v>
          </cell>
          <cell r="J1238">
            <v>14.605500000000001</v>
          </cell>
        </row>
        <row r="1239">
          <cell r="A1239">
            <v>3561000</v>
          </cell>
          <cell r="B1239" t="str">
            <v>SV</v>
          </cell>
          <cell r="C1239">
            <v>0</v>
          </cell>
          <cell r="D1239" t="str">
            <v>SV3561 CONDUCTOR CONNECTION</v>
          </cell>
          <cell r="E1239">
            <v>3</v>
          </cell>
          <cell r="F1239">
            <v>0</v>
          </cell>
          <cell r="G1239">
            <v>0</v>
          </cell>
          <cell r="H1239">
            <v>0</v>
          </cell>
          <cell r="I1239">
            <v>257</v>
          </cell>
          <cell r="J1239">
            <v>15.6555</v>
          </cell>
        </row>
        <row r="1240">
          <cell r="A1240">
            <v>3562000</v>
          </cell>
          <cell r="B1240" t="str">
            <v>SV</v>
          </cell>
          <cell r="C1240">
            <v>0</v>
          </cell>
          <cell r="D1240" t="str">
            <v>SV3562 CONDUCTOR CONNECTION</v>
          </cell>
          <cell r="E1240">
            <v>3</v>
          </cell>
          <cell r="F1240">
            <v>0</v>
          </cell>
          <cell r="G1240">
            <v>0</v>
          </cell>
          <cell r="H1240">
            <v>0</v>
          </cell>
          <cell r="I1240">
            <v>257</v>
          </cell>
          <cell r="J1240">
            <v>15.256500000000001</v>
          </cell>
        </row>
        <row r="1241">
          <cell r="A1241">
            <v>3563000</v>
          </cell>
          <cell r="B1241" t="str">
            <v>SV</v>
          </cell>
          <cell r="C1241">
            <v>0</v>
          </cell>
          <cell r="D1241" t="str">
            <v>SV3563 CONDUCTOR CONNECTION</v>
          </cell>
          <cell r="E1241">
            <v>3</v>
          </cell>
          <cell r="F1241">
            <v>0</v>
          </cell>
          <cell r="G1241">
            <v>0</v>
          </cell>
          <cell r="H1241">
            <v>0</v>
          </cell>
          <cell r="I1241">
            <v>257</v>
          </cell>
          <cell r="J1241">
            <v>16.233000000000001</v>
          </cell>
        </row>
        <row r="1242">
          <cell r="A1242">
            <v>3565005</v>
          </cell>
          <cell r="B1242" t="str">
            <v>SV</v>
          </cell>
          <cell r="C1242">
            <v>0.69</v>
          </cell>
          <cell r="D1242" t="str">
            <v>SV LAMINATED COPPER BAR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255</v>
          </cell>
          <cell r="J1242">
            <v>22.963500000000003</v>
          </cell>
        </row>
        <row r="1243">
          <cell r="A1243">
            <v>3568005</v>
          </cell>
          <cell r="B1243" t="str">
            <v>SV</v>
          </cell>
          <cell r="C1243">
            <v>1.19</v>
          </cell>
          <cell r="D1243" t="str">
            <v>SV LAMINATED COPPER BAR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255</v>
          </cell>
          <cell r="J1243">
            <v>30.66</v>
          </cell>
        </row>
        <row r="1244">
          <cell r="A1244">
            <v>3569005</v>
          </cell>
          <cell r="B1244" t="str">
            <v>SV</v>
          </cell>
          <cell r="C1244">
            <v>1.98</v>
          </cell>
          <cell r="D1244" t="str">
            <v>SV LAMINATED COPPER BAR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255</v>
          </cell>
          <cell r="J1244">
            <v>44.992500000000007</v>
          </cell>
        </row>
        <row r="1245">
          <cell r="A1245">
            <v>3570005</v>
          </cell>
          <cell r="B1245" t="str">
            <v>SV</v>
          </cell>
          <cell r="C1245">
            <v>1.61</v>
          </cell>
          <cell r="D1245" t="str">
            <v>SV LAMINATED COPPER BAR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255</v>
          </cell>
          <cell r="J1245">
            <v>45.643500000000003</v>
          </cell>
        </row>
        <row r="1246">
          <cell r="A1246">
            <v>3571005</v>
          </cell>
          <cell r="B1246" t="str">
            <v>SV</v>
          </cell>
          <cell r="C1246">
            <v>1.92</v>
          </cell>
          <cell r="D1246" t="str">
            <v>SV LAMINATED COPPER BAR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255</v>
          </cell>
          <cell r="J1246">
            <v>50.557499999999997</v>
          </cell>
        </row>
        <row r="1247">
          <cell r="A1247">
            <v>3572005</v>
          </cell>
          <cell r="B1247" t="str">
            <v>SV</v>
          </cell>
          <cell r="C1247">
            <v>3.84</v>
          </cell>
          <cell r="D1247" t="str">
            <v>SV LAMINATED COPPER BAR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255</v>
          </cell>
          <cell r="J1247">
            <v>92.757000000000005</v>
          </cell>
        </row>
        <row r="1248">
          <cell r="A1248">
            <v>3573005</v>
          </cell>
          <cell r="B1248" t="str">
            <v>SV</v>
          </cell>
          <cell r="C1248">
            <v>2.57</v>
          </cell>
          <cell r="D1248" t="str">
            <v>SV LAMINATED COPPER BAR</v>
          </cell>
          <cell r="E1248">
            <v>1</v>
          </cell>
          <cell r="F1248">
            <v>0</v>
          </cell>
          <cell r="G1248">
            <v>0</v>
          </cell>
          <cell r="H1248">
            <v>0</v>
          </cell>
          <cell r="I1248">
            <v>255</v>
          </cell>
          <cell r="J1248">
            <v>66.759</v>
          </cell>
        </row>
        <row r="1249">
          <cell r="A1249">
            <v>3574005</v>
          </cell>
          <cell r="B1249" t="str">
            <v>SV</v>
          </cell>
          <cell r="C1249">
            <v>5.12</v>
          </cell>
          <cell r="D1249" t="str">
            <v>SV LAMINATED COPPER BAR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255</v>
          </cell>
          <cell r="J1249">
            <v>121.28550000000001</v>
          </cell>
        </row>
        <row r="1250">
          <cell r="A1250">
            <v>3575005</v>
          </cell>
          <cell r="B1250" t="str">
            <v>SV</v>
          </cell>
          <cell r="C1250">
            <v>3.2</v>
          </cell>
          <cell r="D1250" t="str">
            <v>SV LAMINATED COPPER BAR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255</v>
          </cell>
          <cell r="J1250">
            <v>80.146500000000003</v>
          </cell>
        </row>
        <row r="1251">
          <cell r="A1251">
            <v>3576005</v>
          </cell>
          <cell r="B1251" t="str">
            <v>SV</v>
          </cell>
          <cell r="C1251">
            <v>6.41</v>
          </cell>
          <cell r="D1251" t="str">
            <v>SV LAMINATED COPPER BAR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255</v>
          </cell>
          <cell r="J1251">
            <v>148.10250000000002</v>
          </cell>
        </row>
        <row r="1252">
          <cell r="A1252">
            <v>3577005</v>
          </cell>
          <cell r="B1252" t="str">
            <v>SV</v>
          </cell>
          <cell r="C1252">
            <v>4.01</v>
          </cell>
          <cell r="D1252" t="str">
            <v>SV LAMINATED COPPER BAR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255</v>
          </cell>
          <cell r="J1252">
            <v>102.4485</v>
          </cell>
        </row>
        <row r="1253">
          <cell r="A1253">
            <v>3578005</v>
          </cell>
          <cell r="B1253" t="str">
            <v>SV</v>
          </cell>
          <cell r="C1253">
            <v>8.01</v>
          </cell>
          <cell r="D1253" t="str">
            <v>SV LAMINATED COPPER BAR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255</v>
          </cell>
          <cell r="J1253">
            <v>189.756</v>
          </cell>
        </row>
        <row r="1254">
          <cell r="A1254">
            <v>3579005</v>
          </cell>
          <cell r="B1254" t="str">
            <v>SV</v>
          </cell>
          <cell r="C1254">
            <v>10.09</v>
          </cell>
          <cell r="D1254" t="str">
            <v>SV LAMINATED COPPER BAR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255</v>
          </cell>
          <cell r="J1254">
            <v>243.91500000000002</v>
          </cell>
        </row>
        <row r="1255">
          <cell r="A1255">
            <v>3580000</v>
          </cell>
          <cell r="B1255" t="str">
            <v>SV</v>
          </cell>
          <cell r="C1255">
            <v>6.9</v>
          </cell>
          <cell r="D1255" t="str">
            <v>Flat busbar 12 x 5, 2.4 mtrs ,Pack of 01</v>
          </cell>
          <cell r="E1255">
            <v>6</v>
          </cell>
          <cell r="F1255">
            <v>0</v>
          </cell>
          <cell r="G1255">
            <v>0</v>
          </cell>
          <cell r="H1255">
            <v>0</v>
          </cell>
          <cell r="I1255">
            <v>252</v>
          </cell>
          <cell r="J1255">
            <v>96.852000000000004</v>
          </cell>
        </row>
        <row r="1256">
          <cell r="A1256">
            <v>3580100</v>
          </cell>
          <cell r="B1256" t="str">
            <v>SV</v>
          </cell>
          <cell r="C1256">
            <v>13.86</v>
          </cell>
          <cell r="D1256" t="str">
            <v>BUSBARS OF E-CU 57 12X10MM</v>
          </cell>
          <cell r="E1256">
            <v>6</v>
          </cell>
          <cell r="F1256">
            <v>0</v>
          </cell>
          <cell r="G1256">
            <v>0</v>
          </cell>
          <cell r="H1256">
            <v>0</v>
          </cell>
          <cell r="I1256">
            <v>252</v>
          </cell>
          <cell r="J1256">
            <v>198.72299999999998</v>
          </cell>
        </row>
        <row r="1257">
          <cell r="A1257">
            <v>3581000</v>
          </cell>
          <cell r="B1257" t="str">
            <v>SV</v>
          </cell>
          <cell r="C1257">
            <v>8.64</v>
          </cell>
          <cell r="D1257" t="str">
            <v>Flat busbar 15 x 5, 2.4 mtrs  ,Pack of 0</v>
          </cell>
          <cell r="E1257">
            <v>6</v>
          </cell>
          <cell r="F1257">
            <v>0</v>
          </cell>
          <cell r="G1257">
            <v>0</v>
          </cell>
          <cell r="H1257">
            <v>0</v>
          </cell>
          <cell r="I1257">
            <v>252</v>
          </cell>
          <cell r="J1257">
            <v>133.10849999999999</v>
          </cell>
        </row>
        <row r="1258">
          <cell r="A1258">
            <v>3581100</v>
          </cell>
          <cell r="B1258" t="str">
            <v>SV</v>
          </cell>
          <cell r="C1258">
            <v>17.34</v>
          </cell>
          <cell r="D1258" t="str">
            <v>BUSBARS OF E-CU 57 15X10MM</v>
          </cell>
          <cell r="E1258">
            <v>6</v>
          </cell>
          <cell r="F1258">
            <v>0</v>
          </cell>
          <cell r="G1258">
            <v>0</v>
          </cell>
          <cell r="H1258">
            <v>0</v>
          </cell>
          <cell r="I1258">
            <v>252</v>
          </cell>
          <cell r="J1258">
            <v>304.03800000000001</v>
          </cell>
        </row>
        <row r="1259">
          <cell r="A1259">
            <v>3582000</v>
          </cell>
          <cell r="B1259" t="str">
            <v>SV</v>
          </cell>
          <cell r="C1259">
            <v>11.52</v>
          </cell>
          <cell r="D1259" t="str">
            <v>Flat busbar 20 x 5, 2.4 mtrs  ,Pack of 6</v>
          </cell>
          <cell r="E1259">
            <v>6</v>
          </cell>
          <cell r="F1259">
            <v>0</v>
          </cell>
          <cell r="G1259">
            <v>0</v>
          </cell>
          <cell r="H1259">
            <v>0</v>
          </cell>
          <cell r="I1259">
            <v>252</v>
          </cell>
          <cell r="J1259">
            <v>155.4315</v>
          </cell>
        </row>
        <row r="1260">
          <cell r="A1260">
            <v>3582020</v>
          </cell>
          <cell r="B1260" t="str">
            <v>SV</v>
          </cell>
          <cell r="C1260">
            <v>1.86</v>
          </cell>
          <cell r="D1260" t="str">
            <v>SV Busbar CUPONAL</v>
          </cell>
          <cell r="E1260">
            <v>6</v>
          </cell>
          <cell r="F1260">
            <v>0</v>
          </cell>
          <cell r="G1260">
            <v>0</v>
          </cell>
          <cell r="H1260">
            <v>0</v>
          </cell>
          <cell r="I1260">
            <v>252</v>
          </cell>
          <cell r="J1260">
            <v>128.72999999999999</v>
          </cell>
        </row>
        <row r="1261">
          <cell r="A1261">
            <v>3583000</v>
          </cell>
          <cell r="B1261" t="str">
            <v>SV</v>
          </cell>
          <cell r="C1261">
            <v>14.4</v>
          </cell>
          <cell r="D1261" t="str">
            <v>Flat busbar 25 x 5, 2.4 mtrs , Pack of 6</v>
          </cell>
          <cell r="E1261">
            <v>6</v>
          </cell>
          <cell r="F1261">
            <v>0</v>
          </cell>
          <cell r="G1261">
            <v>0</v>
          </cell>
          <cell r="H1261">
            <v>0</v>
          </cell>
          <cell r="I1261">
            <v>252</v>
          </cell>
          <cell r="J1261">
            <v>207.12299999999999</v>
          </cell>
        </row>
        <row r="1262">
          <cell r="A1262">
            <v>3584000</v>
          </cell>
          <cell r="B1262" t="str">
            <v>SV</v>
          </cell>
          <cell r="C1262">
            <v>17.22</v>
          </cell>
          <cell r="D1262" t="str">
            <v>Flat busbar 30 x 5, 2.4 mtrs  ,Pack of 0</v>
          </cell>
          <cell r="E1262">
            <v>6</v>
          </cell>
          <cell r="F1262">
            <v>0</v>
          </cell>
          <cell r="G1262">
            <v>0</v>
          </cell>
          <cell r="H1262">
            <v>0</v>
          </cell>
          <cell r="I1262">
            <v>252</v>
          </cell>
          <cell r="J1262">
            <v>238.7595</v>
          </cell>
        </row>
        <row r="1263">
          <cell r="A1263">
            <v>3584020</v>
          </cell>
          <cell r="B1263" t="str">
            <v>SV</v>
          </cell>
          <cell r="C1263">
            <v>2.76</v>
          </cell>
          <cell r="D1263" t="str">
            <v>SV Busbar CUPONAL</v>
          </cell>
          <cell r="E1263">
            <v>6</v>
          </cell>
          <cell r="F1263">
            <v>0</v>
          </cell>
          <cell r="G1263">
            <v>0</v>
          </cell>
          <cell r="H1263">
            <v>0</v>
          </cell>
          <cell r="I1263">
            <v>252</v>
          </cell>
          <cell r="J1263">
            <v>193.7355</v>
          </cell>
        </row>
        <row r="1264">
          <cell r="A1264">
            <v>3585005</v>
          </cell>
          <cell r="B1264" t="str">
            <v>SV</v>
          </cell>
          <cell r="C1264">
            <v>11.52</v>
          </cell>
          <cell r="D1264" t="str">
            <v>Flat busbar 20 x 10, 2.4 mtrs ,Pack of 0</v>
          </cell>
          <cell r="E1264">
            <v>3</v>
          </cell>
          <cell r="F1264">
            <v>0</v>
          </cell>
          <cell r="G1264">
            <v>0</v>
          </cell>
          <cell r="H1264">
            <v>0</v>
          </cell>
          <cell r="I1264">
            <v>252</v>
          </cell>
          <cell r="J1264">
            <v>162.58200000000002</v>
          </cell>
        </row>
        <row r="1265">
          <cell r="A1265">
            <v>3585020</v>
          </cell>
          <cell r="B1265" t="str">
            <v>SV</v>
          </cell>
          <cell r="C1265">
            <v>1.89</v>
          </cell>
          <cell r="D1265" t="str">
            <v>SV Busbar CUPONAL</v>
          </cell>
          <cell r="E1265">
            <v>3</v>
          </cell>
          <cell r="F1265">
            <v>0</v>
          </cell>
          <cell r="G1265">
            <v>0</v>
          </cell>
          <cell r="H1265">
            <v>0</v>
          </cell>
          <cell r="I1265">
            <v>252</v>
          </cell>
          <cell r="J1265">
            <v>132.69900000000001</v>
          </cell>
        </row>
        <row r="1266">
          <cell r="A1266">
            <v>3586005</v>
          </cell>
          <cell r="B1266" t="str">
            <v>SV</v>
          </cell>
          <cell r="C1266">
            <v>17.309999999999999</v>
          </cell>
          <cell r="D1266" t="str">
            <v>Flat busbar 30 x 10 , 2.4 mtrs  ,Pack of</v>
          </cell>
          <cell r="E1266">
            <v>3</v>
          </cell>
          <cell r="F1266">
            <v>0</v>
          </cell>
          <cell r="G1266">
            <v>0</v>
          </cell>
          <cell r="H1266">
            <v>0</v>
          </cell>
          <cell r="I1266">
            <v>252</v>
          </cell>
          <cell r="J1266">
            <v>242.82300000000001</v>
          </cell>
        </row>
        <row r="1267">
          <cell r="A1267">
            <v>3586020</v>
          </cell>
          <cell r="B1267" t="str">
            <v>SV</v>
          </cell>
          <cell r="C1267">
            <v>2.82</v>
          </cell>
          <cell r="D1267" t="str">
            <v>SV Busbar CUPONAL</v>
          </cell>
          <cell r="E1267">
            <v>3</v>
          </cell>
          <cell r="F1267">
            <v>0</v>
          </cell>
          <cell r="G1267">
            <v>0</v>
          </cell>
          <cell r="H1267">
            <v>0</v>
          </cell>
          <cell r="I1267">
            <v>252</v>
          </cell>
          <cell r="J1267">
            <v>197.72550000000001</v>
          </cell>
        </row>
        <row r="1268">
          <cell r="A1268">
            <v>3587000</v>
          </cell>
          <cell r="B1268" t="str">
            <v>SV</v>
          </cell>
          <cell r="C1268">
            <v>23.07</v>
          </cell>
          <cell r="D1268" t="str">
            <v>Flat busbar 40 x 10 , 2.4 mtrs  ,Pack of</v>
          </cell>
          <cell r="E1268">
            <v>3</v>
          </cell>
          <cell r="F1268">
            <v>0</v>
          </cell>
          <cell r="G1268">
            <v>0</v>
          </cell>
          <cell r="H1268">
            <v>0</v>
          </cell>
          <cell r="I1268">
            <v>252</v>
          </cell>
          <cell r="J1268">
            <v>328.73399999999998</v>
          </cell>
        </row>
        <row r="1269">
          <cell r="A1269">
            <v>3588005</v>
          </cell>
          <cell r="B1269" t="str">
            <v>SV</v>
          </cell>
          <cell r="C1269">
            <v>19.22</v>
          </cell>
          <cell r="D1269" t="str">
            <v>Flat busbar 50 x 10 , 2.4 mtrs  ,Pack of</v>
          </cell>
          <cell r="E1269">
            <v>2</v>
          </cell>
          <cell r="F1269">
            <v>0</v>
          </cell>
          <cell r="G1269">
            <v>0</v>
          </cell>
          <cell r="H1269">
            <v>0</v>
          </cell>
          <cell r="I1269">
            <v>252</v>
          </cell>
          <cell r="J1269">
            <v>252.57750000000001</v>
          </cell>
        </row>
        <row r="1270">
          <cell r="A1270">
            <v>3589005</v>
          </cell>
          <cell r="B1270" t="str">
            <v>SV</v>
          </cell>
          <cell r="C1270">
            <v>23.06</v>
          </cell>
          <cell r="D1270" t="str">
            <v>Flat busbar 60 x 10 , 2.4 mtrs ,Pack of</v>
          </cell>
          <cell r="E1270">
            <v>2</v>
          </cell>
          <cell r="F1270">
            <v>0</v>
          </cell>
          <cell r="G1270">
            <v>0</v>
          </cell>
          <cell r="H1270">
            <v>0</v>
          </cell>
          <cell r="I1270">
            <v>252</v>
          </cell>
          <cell r="J1270">
            <v>319.26300000000003</v>
          </cell>
        </row>
        <row r="1271">
          <cell r="A1271">
            <v>3590005</v>
          </cell>
          <cell r="B1271" t="str">
            <v>SV</v>
          </cell>
          <cell r="C1271">
            <v>15.38</v>
          </cell>
          <cell r="D1271" t="str">
            <v>Flat busbar 80 x 10 , 2.4 mtrs ,Pack of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252</v>
          </cell>
          <cell r="J1271">
            <v>213.74850000000001</v>
          </cell>
        </row>
        <row r="1272">
          <cell r="A1272">
            <v>3590015</v>
          </cell>
          <cell r="B1272" t="str">
            <v>SV</v>
          </cell>
          <cell r="C1272">
            <v>19.190000000000001</v>
          </cell>
          <cell r="D1272" t="str">
            <v>Flat busbar 100 x 10 , 2.4 mtrs  ,Pack o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252</v>
          </cell>
          <cell r="J1272">
            <v>267.45600000000002</v>
          </cell>
        </row>
        <row r="1273">
          <cell r="A1273">
            <v>3591060</v>
          </cell>
          <cell r="B1273" t="str">
            <v>SV</v>
          </cell>
          <cell r="C1273">
            <v>0</v>
          </cell>
          <cell r="D1273" t="str">
            <v>SV SCREW NUTS M12, PK=30ST</v>
          </cell>
          <cell r="E1273">
            <v>30</v>
          </cell>
          <cell r="F1273">
            <v>0</v>
          </cell>
          <cell r="G1273">
            <v>0</v>
          </cell>
          <cell r="H1273">
            <v>0</v>
          </cell>
          <cell r="I1273">
            <v>253</v>
          </cell>
          <cell r="J1273">
            <v>20.884500000000003</v>
          </cell>
        </row>
        <row r="1274">
          <cell r="A1274">
            <v>3592010</v>
          </cell>
          <cell r="B1274" t="str">
            <v>SV</v>
          </cell>
          <cell r="C1274">
            <v>0</v>
          </cell>
          <cell r="D1274" t="str">
            <v>SV TERMINAL CONNECTION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264</v>
          </cell>
          <cell r="J1274">
            <v>10.395000000000001</v>
          </cell>
        </row>
        <row r="1275">
          <cell r="A1275">
            <v>3659180</v>
          </cell>
          <cell r="B1275" t="str">
            <v xml:space="preserve">TS  </v>
          </cell>
          <cell r="C1275">
            <v>0</v>
          </cell>
          <cell r="D1275" t="str">
            <v>TS SERVER TELESCOPIC SLIDES (SET)</v>
          </cell>
          <cell r="E1275">
            <v>2</v>
          </cell>
          <cell r="F1275">
            <v>0</v>
          </cell>
          <cell r="G1275">
            <v>0</v>
          </cell>
          <cell r="H1275">
            <v>0</v>
          </cell>
          <cell r="I1275">
            <v>689</v>
          </cell>
          <cell r="J1275">
            <v>219.19800000000001</v>
          </cell>
        </row>
        <row r="1276">
          <cell r="A1276">
            <v>3659190</v>
          </cell>
          <cell r="B1276" t="str">
            <v xml:space="preserve">TS  </v>
          </cell>
          <cell r="C1276">
            <v>0</v>
          </cell>
          <cell r="D1276" t="str">
            <v>TS SERVER TELESCOPIC SLIDES (SET)</v>
          </cell>
          <cell r="E1276">
            <v>2</v>
          </cell>
          <cell r="F1276">
            <v>0</v>
          </cell>
          <cell r="G1276">
            <v>0</v>
          </cell>
          <cell r="H1276">
            <v>0</v>
          </cell>
          <cell r="I1276">
            <v>689</v>
          </cell>
          <cell r="J1276">
            <v>250.39350000000002</v>
          </cell>
        </row>
        <row r="1277">
          <cell r="A1277">
            <v>4000100</v>
          </cell>
          <cell r="B1277" t="str">
            <v>HD</v>
          </cell>
          <cell r="C1277">
            <v>0</v>
          </cell>
          <cell r="D1277" t="str">
            <v>HD wall spacer bracket 50mm, 1.4301</v>
          </cell>
          <cell r="E1277">
            <v>1</v>
          </cell>
          <cell r="F1277">
            <v>0</v>
          </cell>
          <cell r="G1277">
            <v>0</v>
          </cell>
          <cell r="H1277">
            <v>0</v>
          </cell>
          <cell r="I1277">
            <v>172</v>
          </cell>
          <cell r="J1277">
            <v>17.965499999999999</v>
          </cell>
        </row>
        <row r="1278">
          <cell r="A1278">
            <v>4000240</v>
          </cell>
          <cell r="B1278" t="str">
            <v>HD</v>
          </cell>
          <cell r="C1278">
            <v>0</v>
          </cell>
          <cell r="D1278" t="str">
            <v>HD LEVELING FEET M12, 122-175 MM, 1.4301</v>
          </cell>
          <cell r="E1278">
            <v>4</v>
          </cell>
          <cell r="F1278">
            <v>36</v>
          </cell>
          <cell r="G1278">
            <v>76</v>
          </cell>
          <cell r="H1278">
            <v>0</v>
          </cell>
          <cell r="I1278">
            <v>0</v>
          </cell>
          <cell r="J1278">
            <v>170.87700000000001</v>
          </cell>
        </row>
        <row r="1279">
          <cell r="A1279">
            <v>4000250</v>
          </cell>
          <cell r="B1279" t="str">
            <v>HD</v>
          </cell>
          <cell r="C1279">
            <v>0</v>
          </cell>
          <cell r="D1279" t="str">
            <v>HD LEVELING FEET M12, 122-175 MM, 1.4301</v>
          </cell>
          <cell r="E1279">
            <v>4</v>
          </cell>
          <cell r="F1279">
            <v>36</v>
          </cell>
          <cell r="G1279">
            <v>76</v>
          </cell>
          <cell r="H1279">
            <v>0</v>
          </cell>
          <cell r="I1279">
            <v>0</v>
          </cell>
          <cell r="J1279">
            <v>186.9</v>
          </cell>
        </row>
        <row r="1280">
          <cell r="A1280">
            <v>4050000</v>
          </cell>
          <cell r="B1280" t="str">
            <v>RAS</v>
          </cell>
          <cell r="C1280">
            <v>0</v>
          </cell>
          <cell r="D1280" t="str">
            <v>AS LT 1000 storage/transport trolley</v>
          </cell>
          <cell r="E1280">
            <v>1</v>
          </cell>
          <cell r="F1280">
            <v>0</v>
          </cell>
          <cell r="G1280">
            <v>195</v>
          </cell>
          <cell r="H1280">
            <v>23</v>
          </cell>
          <cell r="I1280">
            <v>0</v>
          </cell>
          <cell r="J1280" t="str">
            <v>POA</v>
          </cell>
        </row>
        <row r="1281">
          <cell r="A1281">
            <v>4050010</v>
          </cell>
          <cell r="B1281" t="str">
            <v>RAS</v>
          </cell>
          <cell r="C1281">
            <v>0</v>
          </cell>
          <cell r="D1281" t="str">
            <v>AS Machining of cubics f. BC 1001</v>
          </cell>
          <cell r="E1281">
            <v>1</v>
          </cell>
          <cell r="F1281">
            <v>0</v>
          </cell>
          <cell r="G1281">
            <v>181</v>
          </cell>
          <cell r="H1281">
            <v>0</v>
          </cell>
          <cell r="I1281">
            <v>0</v>
          </cell>
          <cell r="J1281" t="str">
            <v>POA</v>
          </cell>
        </row>
        <row r="1282">
          <cell r="A1282">
            <v>4050020</v>
          </cell>
          <cell r="B1282" t="str">
            <v>RAS</v>
          </cell>
          <cell r="C1282">
            <v>0</v>
          </cell>
          <cell r="D1282" t="str">
            <v>AS Motorized depth adjustment, 1600 mm</v>
          </cell>
          <cell r="E1282">
            <v>1</v>
          </cell>
          <cell r="F1282">
            <v>0</v>
          </cell>
          <cell r="G1282">
            <v>181</v>
          </cell>
          <cell r="H1282">
            <v>9</v>
          </cell>
          <cell r="I1282">
            <v>0</v>
          </cell>
          <cell r="J1282" t="str">
            <v>POA</v>
          </cell>
        </row>
        <row r="1283">
          <cell r="A1283">
            <v>4050022</v>
          </cell>
          <cell r="B1283" t="str">
            <v>RAS</v>
          </cell>
          <cell r="C1283">
            <v>0</v>
          </cell>
          <cell r="D1283" t="str">
            <v>AS Ext. depth adjustment, 2000 mm</v>
          </cell>
          <cell r="E1283">
            <v>1</v>
          </cell>
          <cell r="F1283">
            <v>0</v>
          </cell>
          <cell r="G1283">
            <v>181</v>
          </cell>
          <cell r="H1283">
            <v>9</v>
          </cell>
          <cell r="I1283">
            <v>0</v>
          </cell>
          <cell r="J1283" t="str">
            <v>POA</v>
          </cell>
        </row>
        <row r="1284">
          <cell r="A1284">
            <v>4050030</v>
          </cell>
          <cell r="B1284" t="str">
            <v>RAS</v>
          </cell>
          <cell r="C1284">
            <v>0</v>
          </cell>
          <cell r="D1284" t="str">
            <v>AS Mounting device for tools</v>
          </cell>
          <cell r="E1284">
            <v>1</v>
          </cell>
          <cell r="F1284">
            <v>0</v>
          </cell>
          <cell r="G1284">
            <v>181</v>
          </cell>
          <cell r="H1284">
            <v>9</v>
          </cell>
          <cell r="I1284">
            <v>0</v>
          </cell>
          <cell r="J1284" t="str">
            <v>POA</v>
          </cell>
        </row>
        <row r="1285">
          <cell r="A1285">
            <v>4050035</v>
          </cell>
          <cell r="B1285" t="str">
            <v>RAS</v>
          </cell>
          <cell r="C1285">
            <v>0</v>
          </cell>
          <cell r="D1285" t="str">
            <v>AS Hight extension BC 1008 HS, 1700mm</v>
          </cell>
          <cell r="E1285">
            <v>1</v>
          </cell>
          <cell r="F1285">
            <v>0</v>
          </cell>
          <cell r="G1285">
            <v>181</v>
          </cell>
          <cell r="H1285">
            <v>9</v>
          </cell>
          <cell r="I1285">
            <v>0</v>
          </cell>
          <cell r="J1285" t="str">
            <v>POA</v>
          </cell>
        </row>
        <row r="1286">
          <cell r="A1286">
            <v>4050040</v>
          </cell>
          <cell r="B1286" t="str">
            <v>RAS</v>
          </cell>
          <cell r="C1286">
            <v>0</v>
          </cell>
          <cell r="D1286" t="str">
            <v>AS Hollow shaft spindle, air pressure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 t="str">
            <v>POA</v>
          </cell>
        </row>
        <row r="1287">
          <cell r="A1287">
            <v>4050041</v>
          </cell>
          <cell r="B1287" t="str">
            <v>RAS</v>
          </cell>
          <cell r="C1287">
            <v>0</v>
          </cell>
          <cell r="D1287" t="str">
            <v>AS Performance package BC 1001</v>
          </cell>
          <cell r="E1287">
            <v>1</v>
          </cell>
          <cell r="F1287">
            <v>0</v>
          </cell>
          <cell r="G1287">
            <v>181</v>
          </cell>
          <cell r="H1287" t="str">
            <v>9,58</v>
          </cell>
          <cell r="I1287">
            <v>0</v>
          </cell>
          <cell r="J1287" t="str">
            <v>POA</v>
          </cell>
        </row>
        <row r="1288">
          <cell r="A1288">
            <v>4050042</v>
          </cell>
          <cell r="B1288" t="str">
            <v>RAS</v>
          </cell>
          <cell r="C1288">
            <v>0</v>
          </cell>
          <cell r="D1288" t="str">
            <v>AS Performance package BC 1007</v>
          </cell>
          <cell r="E1288">
            <v>1</v>
          </cell>
          <cell r="F1288">
            <v>0</v>
          </cell>
          <cell r="G1288">
            <v>181</v>
          </cell>
          <cell r="H1288" t="str">
            <v>9,58</v>
          </cell>
          <cell r="I1288">
            <v>0</v>
          </cell>
          <cell r="J1288" t="str">
            <v>POA</v>
          </cell>
        </row>
        <row r="1289">
          <cell r="A1289">
            <v>4050044</v>
          </cell>
          <cell r="B1289" t="str">
            <v>RAS</v>
          </cell>
          <cell r="C1289">
            <v>0</v>
          </cell>
          <cell r="D1289" t="str">
            <v>AS Performance package BC 1008</v>
          </cell>
          <cell r="E1289">
            <v>1</v>
          </cell>
          <cell r="F1289">
            <v>0</v>
          </cell>
          <cell r="G1289">
            <v>181</v>
          </cell>
          <cell r="H1289" t="str">
            <v>9,58</v>
          </cell>
          <cell r="I1289">
            <v>0</v>
          </cell>
          <cell r="J1289" t="str">
            <v>POA</v>
          </cell>
        </row>
        <row r="1290">
          <cell r="A1290">
            <v>4050045</v>
          </cell>
          <cell r="B1290" t="str">
            <v>RAS</v>
          </cell>
          <cell r="C1290">
            <v>0</v>
          </cell>
          <cell r="D1290" t="str">
            <v>AS Performance package BC 2014</v>
          </cell>
          <cell r="E1290">
            <v>1</v>
          </cell>
          <cell r="F1290">
            <v>0</v>
          </cell>
          <cell r="G1290">
            <v>181</v>
          </cell>
          <cell r="H1290" t="str">
            <v>9,58</v>
          </cell>
          <cell r="I1290">
            <v>0</v>
          </cell>
          <cell r="J1290" t="str">
            <v>POA</v>
          </cell>
        </row>
        <row r="1291">
          <cell r="A1291">
            <v>4050046</v>
          </cell>
          <cell r="B1291" t="str">
            <v>RAS</v>
          </cell>
          <cell r="C1291">
            <v>0</v>
          </cell>
          <cell r="D1291" t="str">
            <v>AS Performance package BC 2007</v>
          </cell>
          <cell r="E1291">
            <v>1</v>
          </cell>
          <cell r="F1291">
            <v>0</v>
          </cell>
          <cell r="G1291">
            <v>181</v>
          </cell>
          <cell r="H1291" t="str">
            <v>9,58</v>
          </cell>
          <cell r="I1291">
            <v>0</v>
          </cell>
          <cell r="J1291" t="str">
            <v>POA</v>
          </cell>
        </row>
        <row r="1292">
          <cell r="A1292">
            <v>4050050</v>
          </cell>
          <cell r="B1292" t="str">
            <v>RAS</v>
          </cell>
          <cell r="C1292">
            <v>0</v>
          </cell>
          <cell r="D1292" t="str">
            <v>AS Circular screw milling tool</v>
          </cell>
          <cell r="E1292">
            <v>1</v>
          </cell>
          <cell r="F1292">
            <v>0</v>
          </cell>
          <cell r="G1292">
            <v>181</v>
          </cell>
          <cell r="H1292" t="str">
            <v>9,58</v>
          </cell>
          <cell r="I1292">
            <v>0</v>
          </cell>
          <cell r="J1292">
            <v>1209.93</v>
          </cell>
        </row>
        <row r="1293">
          <cell r="A1293">
            <v>4050051</v>
          </cell>
          <cell r="B1293" t="str">
            <v>RAS</v>
          </cell>
          <cell r="C1293">
            <v>0</v>
          </cell>
          <cell r="D1293" t="str">
            <v>AS Processing of aluminium and plastic</v>
          </cell>
          <cell r="E1293">
            <v>1</v>
          </cell>
          <cell r="F1293">
            <v>0</v>
          </cell>
          <cell r="G1293">
            <v>181</v>
          </cell>
          <cell r="H1293">
            <v>9</v>
          </cell>
          <cell r="I1293">
            <v>0</v>
          </cell>
          <cell r="J1293">
            <v>335.07</v>
          </cell>
        </row>
        <row r="1294">
          <cell r="A1294">
            <v>4050052</v>
          </cell>
          <cell r="B1294" t="str">
            <v>RAS</v>
          </cell>
          <cell r="C1294">
            <v>0</v>
          </cell>
          <cell r="D1294" t="str">
            <v>AS Engraving device 90/120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 t="str">
            <v>POA</v>
          </cell>
        </row>
        <row r="1295">
          <cell r="A1295">
            <v>4050055</v>
          </cell>
          <cell r="B1295" t="str">
            <v>RAS</v>
          </cell>
          <cell r="C1295">
            <v>0</v>
          </cell>
          <cell r="D1295" t="str">
            <v>AS Mounting device minimal lubrication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400.45</v>
          </cell>
        </row>
        <row r="1296">
          <cell r="A1296">
            <v>4050056</v>
          </cell>
          <cell r="B1296" t="str">
            <v>RAS</v>
          </cell>
          <cell r="C1296">
            <v>0</v>
          </cell>
          <cell r="D1296" t="str">
            <v>AS Mill extension with collet, 16mm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113.74</v>
          </cell>
        </row>
        <row r="1297">
          <cell r="A1297">
            <v>4050060</v>
          </cell>
          <cell r="B1297" t="str">
            <v>RAS</v>
          </cell>
          <cell r="C1297">
            <v>0</v>
          </cell>
          <cell r="D1297" t="str">
            <v>AS Multiple fastening, BC 1001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 t="str">
            <v>POA</v>
          </cell>
        </row>
        <row r="1298">
          <cell r="A1298">
            <v>4050061</v>
          </cell>
          <cell r="B1298" t="str">
            <v>RAS</v>
          </cell>
          <cell r="C1298">
            <v>0</v>
          </cell>
          <cell r="D1298" t="str">
            <v>AS Multiple fastening, BC 1007/2007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 t="str">
            <v>POA</v>
          </cell>
        </row>
        <row r="1299">
          <cell r="A1299">
            <v>4050062</v>
          </cell>
          <cell r="B1299" t="str">
            <v>RAS</v>
          </cell>
          <cell r="C1299">
            <v>0</v>
          </cell>
          <cell r="D1299" t="str">
            <v>AS Multiple fastening, BC 1008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 t="str">
            <v>POA</v>
          </cell>
        </row>
        <row r="1300">
          <cell r="A1300">
            <v>4050063</v>
          </cell>
          <cell r="B1300" t="str">
            <v>RAS</v>
          </cell>
          <cell r="C1300">
            <v>0</v>
          </cell>
          <cell r="D1300" t="str">
            <v>AS Power rail support, BC 1007-2007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 t="str">
            <v>POA</v>
          </cell>
        </row>
        <row r="1301">
          <cell r="A1301">
            <v>4050064</v>
          </cell>
          <cell r="B1301" t="str">
            <v>RAS</v>
          </cell>
          <cell r="C1301">
            <v>0</v>
          </cell>
          <cell r="D1301" t="str">
            <v>AS Power rail support, BC 1001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 t="str">
            <v>POA</v>
          </cell>
        </row>
        <row r="1302">
          <cell r="A1302">
            <v>4050065</v>
          </cell>
          <cell r="B1302" t="str">
            <v>RAS</v>
          </cell>
          <cell r="C1302">
            <v>0</v>
          </cell>
          <cell r="D1302" t="str">
            <v>AS Power rail support, BC 1007-2007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 t="str">
            <v>POA</v>
          </cell>
        </row>
        <row r="1303">
          <cell r="A1303">
            <v>4050066</v>
          </cell>
          <cell r="B1303" t="str">
            <v>RAS</v>
          </cell>
          <cell r="C1303">
            <v>0</v>
          </cell>
          <cell r="D1303" t="str">
            <v>AS Swivelling stops</v>
          </cell>
          <cell r="E1303">
            <v>2</v>
          </cell>
          <cell r="F1303">
            <v>0</v>
          </cell>
          <cell r="G1303">
            <v>0</v>
          </cell>
          <cell r="H1303">
            <v>9</v>
          </cell>
          <cell r="I1303">
            <v>0</v>
          </cell>
          <cell r="J1303">
            <v>286.02999999999997</v>
          </cell>
        </row>
        <row r="1304">
          <cell r="A1304">
            <v>4050067</v>
          </cell>
          <cell r="B1304" t="str">
            <v>RAS</v>
          </cell>
          <cell r="C1304">
            <v>0</v>
          </cell>
          <cell r="D1304" t="str">
            <v>AS Magnetic rod for cleaning</v>
          </cell>
          <cell r="E1304">
            <v>1</v>
          </cell>
          <cell r="F1304">
            <v>0</v>
          </cell>
          <cell r="G1304">
            <v>181</v>
          </cell>
          <cell r="H1304">
            <v>9</v>
          </cell>
          <cell r="I1304">
            <v>0</v>
          </cell>
          <cell r="J1304">
            <v>79.69</v>
          </cell>
        </row>
        <row r="1305">
          <cell r="A1305">
            <v>4050069</v>
          </cell>
          <cell r="B1305" t="str">
            <v>RAS</v>
          </cell>
          <cell r="C1305">
            <v>0</v>
          </cell>
          <cell r="D1305" t="str">
            <v>AS License Autosketch R10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 t="str">
            <v>POA</v>
          </cell>
        </row>
        <row r="1306">
          <cell r="A1306">
            <v>4050071</v>
          </cell>
          <cell r="B1306" t="str">
            <v>RAS</v>
          </cell>
          <cell r="C1306">
            <v>0</v>
          </cell>
          <cell r="D1306" t="str">
            <v>AS Cooling for PC terminal</v>
          </cell>
          <cell r="E1306">
            <v>1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 t="str">
            <v>POA</v>
          </cell>
        </row>
        <row r="1307">
          <cell r="A1307">
            <v>4050072</v>
          </cell>
          <cell r="B1307" t="str">
            <v>RAS</v>
          </cell>
          <cell r="C1307">
            <v>0</v>
          </cell>
          <cell r="D1307" t="str">
            <v>AS Web-Cam surveillance via Skype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 t="str">
            <v>POA</v>
          </cell>
        </row>
        <row r="1308">
          <cell r="A1308">
            <v>4050078</v>
          </cell>
          <cell r="B1308" t="str">
            <v>RAS</v>
          </cell>
          <cell r="C1308">
            <v>0</v>
          </cell>
          <cell r="D1308" t="str">
            <v>AS Compressor for Perforex (silent)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 t="str">
            <v>POA</v>
          </cell>
        </row>
        <row r="1309">
          <cell r="A1309">
            <v>4050080</v>
          </cell>
          <cell r="B1309" t="str">
            <v>RAS</v>
          </cell>
          <cell r="C1309">
            <v>0</v>
          </cell>
          <cell r="D1309" t="str">
            <v>AS Multiple fastening, BC 1008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 t="str">
            <v>POA</v>
          </cell>
        </row>
        <row r="1310">
          <cell r="A1310">
            <v>4050081</v>
          </cell>
          <cell r="B1310" t="str">
            <v>RAS</v>
          </cell>
          <cell r="C1310">
            <v>0</v>
          </cell>
          <cell r="D1310" t="str">
            <v>AS Multiple fastening, BC 1008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 t="str">
            <v>POA</v>
          </cell>
        </row>
        <row r="1311">
          <cell r="A1311">
            <v>4050082</v>
          </cell>
          <cell r="B1311" t="str">
            <v>RAS</v>
          </cell>
          <cell r="C1311">
            <v>0</v>
          </cell>
          <cell r="D1311" t="str">
            <v>AS Power rail support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 t="str">
            <v>POA</v>
          </cell>
        </row>
        <row r="1312">
          <cell r="A1312">
            <v>4050101</v>
          </cell>
          <cell r="B1312" t="str">
            <v>RAS</v>
          </cell>
          <cell r="C1312">
            <v>0</v>
          </cell>
          <cell r="D1312" t="str">
            <v>AS BC 1001 HS Perforex machining centre</v>
          </cell>
          <cell r="E1312">
            <v>1</v>
          </cell>
          <cell r="F1312">
            <v>0</v>
          </cell>
          <cell r="G1312">
            <v>180</v>
          </cell>
          <cell r="H1312">
            <v>8</v>
          </cell>
          <cell r="I1312">
            <v>0</v>
          </cell>
          <cell r="J1312" t="str">
            <v>POA</v>
          </cell>
        </row>
        <row r="1313">
          <cell r="A1313">
            <v>4050107</v>
          </cell>
          <cell r="B1313" t="str">
            <v>RAS</v>
          </cell>
          <cell r="C1313">
            <v>0</v>
          </cell>
          <cell r="D1313" t="str">
            <v>AS BC 1007 HS Perforex machining centre</v>
          </cell>
          <cell r="E1313">
            <v>1</v>
          </cell>
          <cell r="F1313">
            <v>0</v>
          </cell>
          <cell r="G1313">
            <v>180</v>
          </cell>
          <cell r="H1313">
            <v>8</v>
          </cell>
          <cell r="I1313">
            <v>0</v>
          </cell>
          <cell r="J1313" t="str">
            <v>POA</v>
          </cell>
        </row>
        <row r="1314">
          <cell r="A1314">
            <v>4050108</v>
          </cell>
          <cell r="B1314" t="str">
            <v>RAS</v>
          </cell>
          <cell r="C1314">
            <v>0</v>
          </cell>
          <cell r="D1314" t="str">
            <v>AS BC 1008 HS Perforex machining centre</v>
          </cell>
          <cell r="E1314">
            <v>1</v>
          </cell>
          <cell r="F1314">
            <v>0</v>
          </cell>
          <cell r="G1314">
            <v>180</v>
          </cell>
          <cell r="H1314">
            <v>8</v>
          </cell>
          <cell r="I1314">
            <v>0</v>
          </cell>
          <cell r="J1314" t="str">
            <v>POA</v>
          </cell>
        </row>
        <row r="1315">
          <cell r="A1315">
            <v>4050120</v>
          </cell>
          <cell r="B1315" t="str">
            <v>RAS</v>
          </cell>
          <cell r="C1315">
            <v>0</v>
          </cell>
          <cell r="D1315" t="str">
            <v>AS MH 500</v>
          </cell>
          <cell r="E1315">
            <v>1</v>
          </cell>
          <cell r="F1315">
            <v>0</v>
          </cell>
          <cell r="G1315">
            <v>196</v>
          </cell>
          <cell r="H1315">
            <v>24</v>
          </cell>
          <cell r="I1315">
            <v>0</v>
          </cell>
          <cell r="J1315" t="str">
            <v>POA</v>
          </cell>
        </row>
        <row r="1316">
          <cell r="A1316">
            <v>4050122</v>
          </cell>
          <cell r="B1316" t="str">
            <v>RAS</v>
          </cell>
          <cell r="C1316">
            <v>0</v>
          </cell>
          <cell r="D1316" t="str">
            <v>AS Adapter MH 500 mounting plate</v>
          </cell>
          <cell r="E1316">
            <v>1</v>
          </cell>
          <cell r="F1316">
            <v>0</v>
          </cell>
          <cell r="G1316">
            <v>196</v>
          </cell>
          <cell r="H1316">
            <v>24</v>
          </cell>
          <cell r="I1316">
            <v>0</v>
          </cell>
          <cell r="J1316" t="str">
            <v>POA</v>
          </cell>
        </row>
        <row r="1317">
          <cell r="A1317">
            <v>4050124</v>
          </cell>
          <cell r="B1317" t="str">
            <v>RAS</v>
          </cell>
          <cell r="C1317">
            <v>0</v>
          </cell>
          <cell r="D1317" t="str">
            <v>AS Adapter MH 500 enclosure</v>
          </cell>
          <cell r="E1317">
            <v>1</v>
          </cell>
          <cell r="F1317">
            <v>0</v>
          </cell>
          <cell r="G1317">
            <v>196</v>
          </cell>
          <cell r="H1317">
            <v>24</v>
          </cell>
          <cell r="I1317">
            <v>0</v>
          </cell>
          <cell r="J1317" t="str">
            <v>POA</v>
          </cell>
        </row>
        <row r="1318">
          <cell r="A1318">
            <v>4050126</v>
          </cell>
          <cell r="B1318" t="str">
            <v>RAS</v>
          </cell>
          <cell r="C1318">
            <v>0</v>
          </cell>
          <cell r="D1318" t="str">
            <v>AS Adapter MH 500 cooling unit</v>
          </cell>
          <cell r="E1318">
            <v>1</v>
          </cell>
          <cell r="F1318">
            <v>0</v>
          </cell>
          <cell r="G1318">
            <v>196</v>
          </cell>
          <cell r="H1318">
            <v>24</v>
          </cell>
          <cell r="I1318">
            <v>0</v>
          </cell>
          <cell r="J1318" t="str">
            <v>POA</v>
          </cell>
        </row>
        <row r="1319">
          <cell r="A1319">
            <v>4050130</v>
          </cell>
          <cell r="B1319" t="str">
            <v>RAS</v>
          </cell>
          <cell r="C1319">
            <v>0</v>
          </cell>
          <cell r="D1319" t="str">
            <v>AS Multi functional table</v>
          </cell>
          <cell r="E1319">
            <v>1</v>
          </cell>
          <cell r="F1319">
            <v>0</v>
          </cell>
          <cell r="G1319">
            <v>197</v>
          </cell>
          <cell r="H1319">
            <v>25</v>
          </cell>
          <cell r="I1319">
            <v>0</v>
          </cell>
          <cell r="J1319" t="str">
            <v>POA</v>
          </cell>
        </row>
        <row r="1320">
          <cell r="A1320">
            <v>4050150</v>
          </cell>
          <cell r="B1320" t="str">
            <v>RAS</v>
          </cell>
          <cell r="C1320">
            <v>0</v>
          </cell>
          <cell r="D1320" t="str">
            <v>AS Assembly frame 150 MN</v>
          </cell>
          <cell r="E1320">
            <v>1</v>
          </cell>
          <cell r="F1320">
            <v>0</v>
          </cell>
          <cell r="G1320">
            <v>194</v>
          </cell>
          <cell r="H1320">
            <v>22</v>
          </cell>
          <cell r="I1320">
            <v>0</v>
          </cell>
          <cell r="J1320" t="str">
            <v>POA</v>
          </cell>
        </row>
        <row r="1321">
          <cell r="A1321">
            <v>4050200</v>
          </cell>
          <cell r="B1321" t="str">
            <v>RAS</v>
          </cell>
          <cell r="C1321">
            <v>0</v>
          </cell>
          <cell r="D1321" t="str">
            <v>AS Assembly frame 200 EN</v>
          </cell>
          <cell r="E1321">
            <v>1</v>
          </cell>
          <cell r="F1321">
            <v>0</v>
          </cell>
          <cell r="G1321">
            <v>194</v>
          </cell>
          <cell r="H1321">
            <v>22</v>
          </cell>
          <cell r="I1321">
            <v>0</v>
          </cell>
          <cell r="J1321" t="str">
            <v>POA</v>
          </cell>
        </row>
        <row r="1322">
          <cell r="A1322">
            <v>4050207</v>
          </cell>
          <cell r="B1322" t="str">
            <v>RAS</v>
          </cell>
          <cell r="C1322">
            <v>0</v>
          </cell>
          <cell r="D1322" t="str">
            <v>AS BC 2007 HS Perforex machining centre</v>
          </cell>
          <cell r="E1322">
            <v>1</v>
          </cell>
          <cell r="F1322">
            <v>0</v>
          </cell>
          <cell r="G1322">
            <v>180</v>
          </cell>
          <cell r="H1322">
            <v>8</v>
          </cell>
          <cell r="I1322">
            <v>0</v>
          </cell>
          <cell r="J1322" t="str">
            <v>POA</v>
          </cell>
        </row>
        <row r="1323">
          <cell r="A1323">
            <v>4050210</v>
          </cell>
          <cell r="B1323" t="str">
            <v>RAS</v>
          </cell>
          <cell r="C1323">
            <v>0</v>
          </cell>
          <cell r="D1323" t="str">
            <v>AS Extension assembly frame</v>
          </cell>
          <cell r="E1323">
            <v>2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249.67</v>
          </cell>
        </row>
        <row r="1324">
          <cell r="A1324">
            <v>4050211</v>
          </cell>
          <cell r="B1324" t="str">
            <v>RAS</v>
          </cell>
          <cell r="C1324">
            <v>0</v>
          </cell>
          <cell r="D1324" t="str">
            <v>AS Clamping-Set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125.47</v>
          </cell>
        </row>
        <row r="1325">
          <cell r="A1325">
            <v>4050212</v>
          </cell>
          <cell r="B1325" t="str">
            <v>RAS</v>
          </cell>
          <cell r="C1325">
            <v>0</v>
          </cell>
          <cell r="D1325" t="str">
            <v>AS Wire Guide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79.38</v>
          </cell>
        </row>
        <row r="1326">
          <cell r="A1326">
            <v>4050213</v>
          </cell>
          <cell r="B1326" t="str">
            <v>RAS</v>
          </cell>
          <cell r="C1326">
            <v>0</v>
          </cell>
          <cell r="D1326" t="str">
            <v>AS Clamping Unit top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92.19</v>
          </cell>
        </row>
        <row r="1327">
          <cell r="A1327">
            <v>4050214</v>
          </cell>
          <cell r="B1327" t="str">
            <v>RAS</v>
          </cell>
          <cell r="C1327">
            <v>0</v>
          </cell>
          <cell r="D1327" t="str">
            <v>AS Clamping Unit bottom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65.290000000000006</v>
          </cell>
        </row>
        <row r="1328">
          <cell r="A1328">
            <v>4050216</v>
          </cell>
          <cell r="B1328" t="str">
            <v>RAS</v>
          </cell>
          <cell r="C1328">
            <v>0</v>
          </cell>
          <cell r="D1328" t="str">
            <v>AS Wire Spool Holder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96.03</v>
          </cell>
        </row>
        <row r="1329">
          <cell r="A1329">
            <v>4050217</v>
          </cell>
          <cell r="B1329" t="str">
            <v>RAS</v>
          </cell>
          <cell r="C1329">
            <v>0</v>
          </cell>
          <cell r="D1329" t="str">
            <v>AS Spare Battery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288.08999999999997</v>
          </cell>
        </row>
        <row r="1330">
          <cell r="A1330">
            <v>4050218</v>
          </cell>
          <cell r="B1330" t="str">
            <v>RAS</v>
          </cell>
          <cell r="C1330">
            <v>0</v>
          </cell>
          <cell r="D1330" t="str">
            <v>AS Srew adapter for spindle hoist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33.29</v>
          </cell>
        </row>
        <row r="1331">
          <cell r="A1331">
            <v>4050219</v>
          </cell>
          <cell r="B1331" t="str">
            <v>RAS</v>
          </cell>
          <cell r="C1331">
            <v>0</v>
          </cell>
          <cell r="D1331" t="str">
            <v>AS Plug für USA</v>
          </cell>
          <cell r="E1331">
            <v>1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56.33</v>
          </cell>
        </row>
        <row r="1332">
          <cell r="A1332">
            <v>4050220</v>
          </cell>
          <cell r="B1332" t="str">
            <v>RAS</v>
          </cell>
          <cell r="C1332">
            <v>0</v>
          </cell>
          <cell r="D1332" t="str">
            <v>AS Roller conveyor for push in panels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654.26</v>
          </cell>
        </row>
        <row r="1333">
          <cell r="A1333">
            <v>4050221</v>
          </cell>
          <cell r="B1333" t="str">
            <v>RAS</v>
          </cell>
          <cell r="C1333">
            <v>0</v>
          </cell>
          <cell r="D1333" t="str">
            <v>AS Assemblex mounting device AE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458.36</v>
          </cell>
        </row>
        <row r="1334">
          <cell r="A1334">
            <v>4050222</v>
          </cell>
          <cell r="B1334" t="str">
            <v>RAS</v>
          </cell>
          <cell r="C1334">
            <v>0</v>
          </cell>
          <cell r="D1334" t="str">
            <v>AS Adapter fur USA plug 4050219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13.45</v>
          </cell>
        </row>
        <row r="1335">
          <cell r="A1335">
            <v>4050230</v>
          </cell>
          <cell r="B1335" t="str">
            <v>RAS</v>
          </cell>
          <cell r="C1335">
            <v>0</v>
          </cell>
          <cell r="D1335" t="str">
            <v>AS BC 2014 HS Perforex machining centre</v>
          </cell>
          <cell r="E1335">
            <v>1</v>
          </cell>
          <cell r="F1335">
            <v>0</v>
          </cell>
          <cell r="G1335">
            <v>180</v>
          </cell>
          <cell r="H1335">
            <v>8</v>
          </cell>
          <cell r="I1335">
            <v>0</v>
          </cell>
          <cell r="J1335" t="str">
            <v>POA</v>
          </cell>
        </row>
        <row r="1336">
          <cell r="A1336">
            <v>4050300</v>
          </cell>
          <cell r="B1336" t="str">
            <v>RAS</v>
          </cell>
          <cell r="C1336">
            <v>0</v>
          </cell>
          <cell r="D1336" t="str">
            <v>AS Assembly frame 300 ENH</v>
          </cell>
          <cell r="E1336">
            <v>1</v>
          </cell>
          <cell r="F1336">
            <v>0</v>
          </cell>
          <cell r="G1336">
            <v>194</v>
          </cell>
          <cell r="H1336">
            <v>22</v>
          </cell>
          <cell r="I1336">
            <v>0</v>
          </cell>
          <cell r="J1336" t="str">
            <v>POA</v>
          </cell>
        </row>
        <row r="1337">
          <cell r="A1337">
            <v>4050315</v>
          </cell>
          <cell r="B1337" t="str">
            <v>RAS</v>
          </cell>
          <cell r="C1337">
            <v>0</v>
          </cell>
          <cell r="D1337" t="str">
            <v>AS LC 3015 Perforex Laser centre (1500W)</v>
          </cell>
          <cell r="E1337">
            <v>1</v>
          </cell>
          <cell r="F1337">
            <v>0</v>
          </cell>
          <cell r="G1337">
            <v>182</v>
          </cell>
          <cell r="H1337">
            <v>10</v>
          </cell>
          <cell r="I1337">
            <v>0</v>
          </cell>
          <cell r="J1337" t="str">
            <v>POA</v>
          </cell>
        </row>
        <row r="1338">
          <cell r="A1338">
            <v>4050316</v>
          </cell>
          <cell r="B1338" t="str">
            <v>RAS</v>
          </cell>
          <cell r="C1338">
            <v>0</v>
          </cell>
          <cell r="D1338" t="str">
            <v>AS Machinery housing LC3015</v>
          </cell>
          <cell r="E1338">
            <v>1</v>
          </cell>
          <cell r="F1338">
            <v>0</v>
          </cell>
          <cell r="G1338">
            <v>0</v>
          </cell>
          <cell r="H1338">
            <v>10</v>
          </cell>
          <cell r="I1338">
            <v>0</v>
          </cell>
          <cell r="J1338" t="str">
            <v>POA</v>
          </cell>
        </row>
        <row r="1339">
          <cell r="A1339">
            <v>4050317</v>
          </cell>
          <cell r="B1339" t="str">
            <v>RAS</v>
          </cell>
          <cell r="C1339">
            <v>0</v>
          </cell>
          <cell r="D1339" t="str">
            <v>AS Machinery housing LC3015 (roof)</v>
          </cell>
          <cell r="E1339">
            <v>1</v>
          </cell>
          <cell r="F1339">
            <v>0</v>
          </cell>
          <cell r="G1339">
            <v>0</v>
          </cell>
          <cell r="H1339">
            <v>10</v>
          </cell>
          <cell r="I1339">
            <v>0</v>
          </cell>
          <cell r="J1339" t="str">
            <v>POA</v>
          </cell>
        </row>
        <row r="1340">
          <cell r="A1340">
            <v>4050318</v>
          </cell>
          <cell r="B1340" t="str">
            <v>RAS</v>
          </cell>
          <cell r="C1340">
            <v>0</v>
          </cell>
          <cell r="D1340" t="str">
            <v>AS Tapping unit LC 3015</v>
          </cell>
          <cell r="E1340">
            <v>1</v>
          </cell>
          <cell r="F1340">
            <v>0</v>
          </cell>
          <cell r="G1340">
            <v>182</v>
          </cell>
          <cell r="H1340">
            <v>10</v>
          </cell>
          <cell r="I1340">
            <v>0</v>
          </cell>
          <cell r="J1340" t="str">
            <v>POA</v>
          </cell>
        </row>
        <row r="1341">
          <cell r="A1341">
            <v>4050330</v>
          </cell>
          <cell r="B1341" t="str">
            <v>RAS</v>
          </cell>
          <cell r="C1341">
            <v>0</v>
          </cell>
          <cell r="D1341" t="str">
            <v>AS LC 3015 Perforex Laser centre (3000W)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 t="str">
            <v>POA</v>
          </cell>
        </row>
        <row r="1342">
          <cell r="A1342">
            <v>4050400</v>
          </cell>
          <cell r="B1342" t="str">
            <v>RAS</v>
          </cell>
          <cell r="C1342">
            <v>0</v>
          </cell>
          <cell r="D1342" t="str">
            <v>AS Secarex cutting centre</v>
          </cell>
          <cell r="E1342">
            <v>1</v>
          </cell>
          <cell r="F1342">
            <v>0</v>
          </cell>
          <cell r="G1342">
            <v>0</v>
          </cell>
          <cell r="H1342">
            <v>12</v>
          </cell>
          <cell r="I1342">
            <v>0</v>
          </cell>
          <cell r="J1342" t="str">
            <v>POA</v>
          </cell>
        </row>
        <row r="1343">
          <cell r="A1343">
            <v>4050410</v>
          </cell>
          <cell r="B1343" t="str">
            <v>RAS</v>
          </cell>
          <cell r="C1343">
            <v>0</v>
          </cell>
          <cell r="D1343" t="str">
            <v>AS Manual profile cutter f. mount. rails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 t="str">
            <v>POA</v>
          </cell>
        </row>
        <row r="1344">
          <cell r="A1344">
            <v>4050420</v>
          </cell>
          <cell r="B1344" t="str">
            <v>RAS</v>
          </cell>
          <cell r="C1344">
            <v>0</v>
          </cell>
          <cell r="D1344" t="str">
            <v>AS Hydr.- profile cutter f. mount. rails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 t="str">
            <v>POA</v>
          </cell>
        </row>
        <row r="1345">
          <cell r="A1345">
            <v>4050430</v>
          </cell>
          <cell r="B1345" t="str">
            <v>RAS</v>
          </cell>
          <cell r="C1345">
            <v>0</v>
          </cell>
          <cell r="D1345" t="str">
            <v>AS Cable trunk cutter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 t="str">
            <v>POA</v>
          </cell>
        </row>
        <row r="1346">
          <cell r="A1346">
            <v>4050440</v>
          </cell>
          <cell r="B1346" t="str">
            <v>RAS</v>
          </cell>
          <cell r="C1346">
            <v>0</v>
          </cell>
          <cell r="D1346" t="str">
            <v>AS Label printer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401.81</v>
          </cell>
        </row>
        <row r="1347">
          <cell r="A1347">
            <v>4050450</v>
          </cell>
          <cell r="B1347" t="str">
            <v>RAS</v>
          </cell>
          <cell r="C1347">
            <v>0</v>
          </cell>
          <cell r="D1347" t="str">
            <v>AS Cutting machine C 8, 0,08-10mm²</v>
          </cell>
          <cell r="E1347">
            <v>1</v>
          </cell>
          <cell r="F1347">
            <v>0</v>
          </cell>
          <cell r="G1347">
            <v>0</v>
          </cell>
          <cell r="H1347">
            <v>16</v>
          </cell>
          <cell r="I1347">
            <v>0</v>
          </cell>
          <cell r="J1347" t="str">
            <v>POA</v>
          </cell>
        </row>
        <row r="1348">
          <cell r="A1348">
            <v>4050451</v>
          </cell>
          <cell r="B1348" t="str">
            <v>RAS</v>
          </cell>
          <cell r="C1348">
            <v>0</v>
          </cell>
          <cell r="D1348" t="str">
            <v>AS Stripping machine S 22, 0,05-6mm²</v>
          </cell>
          <cell r="E1348">
            <v>1</v>
          </cell>
          <cell r="F1348">
            <v>0</v>
          </cell>
          <cell r="G1348">
            <v>0</v>
          </cell>
          <cell r="H1348">
            <v>17</v>
          </cell>
          <cell r="I1348">
            <v>0</v>
          </cell>
          <cell r="J1348" t="str">
            <v>POA</v>
          </cell>
        </row>
        <row r="1349">
          <cell r="A1349">
            <v>4050452</v>
          </cell>
          <cell r="B1349" t="str">
            <v>RAS</v>
          </cell>
          <cell r="C1349">
            <v>0</v>
          </cell>
          <cell r="D1349" t="str">
            <v>AS Crimp machine L 8, 0,5-2,5mm²</v>
          </cell>
          <cell r="E1349">
            <v>1</v>
          </cell>
          <cell r="F1349">
            <v>0</v>
          </cell>
          <cell r="G1349">
            <v>0</v>
          </cell>
          <cell r="H1349">
            <v>18</v>
          </cell>
          <cell r="I1349">
            <v>0</v>
          </cell>
          <cell r="J1349" t="str">
            <v>POA</v>
          </cell>
        </row>
        <row r="1350">
          <cell r="A1350">
            <v>4050453</v>
          </cell>
          <cell r="B1350" t="str">
            <v>RAS</v>
          </cell>
          <cell r="C1350">
            <v>0</v>
          </cell>
          <cell r="D1350" t="str">
            <v>AS Crimp machine R 8, 0,5-2,5mm²</v>
          </cell>
          <cell r="E1350">
            <v>1</v>
          </cell>
          <cell r="F1350">
            <v>0</v>
          </cell>
          <cell r="G1350">
            <v>0</v>
          </cell>
          <cell r="H1350">
            <v>19</v>
          </cell>
          <cell r="I1350">
            <v>0</v>
          </cell>
          <cell r="J1350" t="str">
            <v>POA</v>
          </cell>
        </row>
        <row r="1351">
          <cell r="A1351">
            <v>4050454</v>
          </cell>
          <cell r="B1351" t="str">
            <v>RAS</v>
          </cell>
          <cell r="C1351">
            <v>0</v>
          </cell>
          <cell r="D1351" t="str">
            <v>AS Crimp machine R 8 E, 0,5-2,5mm²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 t="str">
            <v>POA</v>
          </cell>
        </row>
        <row r="1352">
          <cell r="A1352">
            <v>4050463</v>
          </cell>
          <cell r="B1352" t="str">
            <v>RAS</v>
          </cell>
          <cell r="C1352">
            <v>0</v>
          </cell>
          <cell r="D1352" t="str">
            <v>AS Wire-unwinder</v>
          </cell>
          <cell r="E1352">
            <v>1</v>
          </cell>
          <cell r="F1352">
            <v>0</v>
          </cell>
          <cell r="G1352">
            <v>0</v>
          </cell>
          <cell r="H1352">
            <v>16</v>
          </cell>
          <cell r="I1352">
            <v>0</v>
          </cell>
          <cell r="J1352">
            <v>333.71</v>
          </cell>
        </row>
        <row r="1353">
          <cell r="A1353">
            <v>4050464</v>
          </cell>
          <cell r="B1353" t="str">
            <v>RAS</v>
          </cell>
          <cell r="C1353">
            <v>0</v>
          </cell>
          <cell r="D1353" t="str">
            <v>AS Replacem. for V-stripping-knife titan</v>
          </cell>
          <cell r="E1353">
            <v>1</v>
          </cell>
          <cell r="F1353">
            <v>0</v>
          </cell>
          <cell r="G1353">
            <v>0</v>
          </cell>
          <cell r="H1353">
            <v>17</v>
          </cell>
          <cell r="I1353">
            <v>0</v>
          </cell>
          <cell r="J1353">
            <v>229.83</v>
          </cell>
        </row>
        <row r="1354">
          <cell r="A1354">
            <v>4050465</v>
          </cell>
          <cell r="B1354" t="str">
            <v>RAS</v>
          </cell>
          <cell r="C1354">
            <v>0</v>
          </cell>
          <cell r="D1354" t="str">
            <v>AS Replacem. for V-stripping-knife titan</v>
          </cell>
          <cell r="E1354">
            <v>1</v>
          </cell>
          <cell r="F1354">
            <v>0</v>
          </cell>
          <cell r="G1354">
            <v>0</v>
          </cell>
          <cell r="H1354">
            <v>16</v>
          </cell>
          <cell r="I1354">
            <v>0</v>
          </cell>
          <cell r="J1354">
            <v>427</v>
          </cell>
        </row>
        <row r="1355">
          <cell r="A1355">
            <v>4050466</v>
          </cell>
          <cell r="B1355" t="str">
            <v>RAS</v>
          </cell>
          <cell r="C1355">
            <v>0</v>
          </cell>
          <cell r="D1355" t="str">
            <v>AS Replacment for stripping-knife titan</v>
          </cell>
          <cell r="E1355">
            <v>1</v>
          </cell>
          <cell r="F1355">
            <v>0</v>
          </cell>
          <cell r="G1355">
            <v>0</v>
          </cell>
          <cell r="H1355" t="str">
            <v>18,19</v>
          </cell>
          <cell r="I1355">
            <v>0</v>
          </cell>
          <cell r="J1355">
            <v>127.78</v>
          </cell>
        </row>
        <row r="1356">
          <cell r="A1356">
            <v>4050467</v>
          </cell>
          <cell r="B1356" t="str">
            <v>RAS</v>
          </cell>
          <cell r="C1356">
            <v>0</v>
          </cell>
          <cell r="D1356" t="str">
            <v>AS Vibration conveyor 0,5 -1,0 mm²</v>
          </cell>
          <cell r="E1356">
            <v>1</v>
          </cell>
          <cell r="F1356">
            <v>0</v>
          </cell>
          <cell r="G1356">
            <v>0</v>
          </cell>
          <cell r="H1356">
            <v>18</v>
          </cell>
          <cell r="I1356">
            <v>0</v>
          </cell>
          <cell r="J1356">
            <v>1321.31</v>
          </cell>
        </row>
        <row r="1357">
          <cell r="A1357">
            <v>4050468</v>
          </cell>
          <cell r="B1357" t="str">
            <v>RAS</v>
          </cell>
          <cell r="C1357">
            <v>0</v>
          </cell>
          <cell r="D1357" t="str">
            <v>AS Vibration conveyor 1,5 -2,5 mm²</v>
          </cell>
          <cell r="E1357">
            <v>1</v>
          </cell>
          <cell r="F1357">
            <v>0</v>
          </cell>
          <cell r="G1357">
            <v>0</v>
          </cell>
          <cell r="H1357">
            <v>18</v>
          </cell>
          <cell r="I1357">
            <v>0</v>
          </cell>
          <cell r="J1357">
            <v>1321.31</v>
          </cell>
        </row>
        <row r="1358">
          <cell r="A1358">
            <v>4050500</v>
          </cell>
          <cell r="B1358" t="str">
            <v>RAS</v>
          </cell>
          <cell r="C1358">
            <v>0</v>
          </cell>
          <cell r="D1358" t="str">
            <v>AS Athex assembly machine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 t="str">
            <v>POA</v>
          </cell>
        </row>
        <row r="1359">
          <cell r="A1359">
            <v>4050505</v>
          </cell>
          <cell r="B1359" t="str">
            <v>RAS</v>
          </cell>
          <cell r="C1359">
            <v>0</v>
          </cell>
          <cell r="D1359" t="str">
            <v>AS Athex TC 80 CS assembly machine</v>
          </cell>
          <cell r="E1359">
            <v>1</v>
          </cell>
          <cell r="F1359">
            <v>0</v>
          </cell>
          <cell r="G1359">
            <v>0</v>
          </cell>
          <cell r="H1359">
            <v>14</v>
          </cell>
          <cell r="I1359">
            <v>0</v>
          </cell>
          <cell r="J1359" t="str">
            <v>POA</v>
          </cell>
        </row>
        <row r="1360">
          <cell r="A1360">
            <v>4050550</v>
          </cell>
          <cell r="B1360" t="str">
            <v>RAS</v>
          </cell>
          <cell r="C1360">
            <v>0</v>
          </cell>
          <cell r="D1360" t="str">
            <v>AS Cutex support rail cutting machine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 t="str">
            <v>POA</v>
          </cell>
        </row>
        <row r="1361">
          <cell r="A1361">
            <v>4050600</v>
          </cell>
          <cell r="B1361" t="str">
            <v>RAS</v>
          </cell>
          <cell r="C1361">
            <v>0</v>
          </cell>
          <cell r="D1361" t="str">
            <v>AS Averex wiring centre</v>
          </cell>
          <cell r="E1361">
            <v>1</v>
          </cell>
          <cell r="F1361">
            <v>0</v>
          </cell>
          <cell r="G1361">
            <v>0</v>
          </cell>
          <cell r="H1361">
            <v>20</v>
          </cell>
          <cell r="I1361">
            <v>0</v>
          </cell>
          <cell r="J1361" t="str">
            <v>POA</v>
          </cell>
        </row>
        <row r="1362">
          <cell r="A1362">
            <v>4050700</v>
          </cell>
          <cell r="B1362" t="str">
            <v>RAS</v>
          </cell>
          <cell r="C1362">
            <v>0</v>
          </cell>
          <cell r="D1362" t="str">
            <v>AS Panel Scout test control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 t="str">
            <v>POA</v>
          </cell>
        </row>
        <row r="1363">
          <cell r="A1363">
            <v>4050720</v>
          </cell>
          <cell r="B1363" t="str">
            <v>RAS</v>
          </cell>
          <cell r="C1363">
            <v>0</v>
          </cell>
          <cell r="D1363" t="str">
            <v>AS Deburring cutter with holder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26.57</v>
          </cell>
        </row>
        <row r="1364">
          <cell r="A1364">
            <v>4050721</v>
          </cell>
          <cell r="B1364" t="str">
            <v>RAS</v>
          </cell>
          <cell r="C1364">
            <v>0</v>
          </cell>
          <cell r="D1364" t="str">
            <v>AS Standard deburring blade B30</v>
          </cell>
          <cell r="E1364">
            <v>10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38</v>
          </cell>
        </row>
        <row r="1365">
          <cell r="A1365">
            <v>4050730</v>
          </cell>
          <cell r="B1365" t="str">
            <v>RAS</v>
          </cell>
          <cell r="C1365">
            <v>0</v>
          </cell>
          <cell r="D1365" t="str">
            <v>AS Ferrules 0,5 mm², 8mm</v>
          </cell>
          <cell r="E1365">
            <v>500</v>
          </cell>
          <cell r="F1365">
            <v>0</v>
          </cell>
          <cell r="G1365">
            <v>0</v>
          </cell>
          <cell r="H1365" t="str">
            <v>19,38</v>
          </cell>
          <cell r="I1365">
            <v>0</v>
          </cell>
          <cell r="J1365">
            <v>4.07</v>
          </cell>
        </row>
        <row r="1366">
          <cell r="A1366">
            <v>4050731</v>
          </cell>
          <cell r="B1366" t="str">
            <v>RAS</v>
          </cell>
          <cell r="C1366">
            <v>0</v>
          </cell>
          <cell r="D1366" t="str">
            <v>AS Ferrules 0,75 mm², 8mm)</v>
          </cell>
          <cell r="E1366">
            <v>500</v>
          </cell>
          <cell r="F1366">
            <v>0</v>
          </cell>
          <cell r="G1366">
            <v>0</v>
          </cell>
          <cell r="H1366" t="str">
            <v>19,38</v>
          </cell>
          <cell r="I1366">
            <v>0</v>
          </cell>
          <cell r="J1366">
            <v>4.1900000000000004</v>
          </cell>
        </row>
        <row r="1367">
          <cell r="A1367">
            <v>4050732</v>
          </cell>
          <cell r="B1367" t="str">
            <v>RAS</v>
          </cell>
          <cell r="C1367">
            <v>0</v>
          </cell>
          <cell r="D1367" t="str">
            <v>AS Ferrules 1,0 mm², 8mm</v>
          </cell>
          <cell r="E1367">
            <v>500</v>
          </cell>
          <cell r="F1367">
            <v>0</v>
          </cell>
          <cell r="G1367">
            <v>0</v>
          </cell>
          <cell r="H1367" t="str">
            <v>19,38</v>
          </cell>
          <cell r="I1367">
            <v>0</v>
          </cell>
          <cell r="J1367">
            <v>4.29</v>
          </cell>
        </row>
        <row r="1368">
          <cell r="A1368">
            <v>4050733</v>
          </cell>
          <cell r="B1368" t="str">
            <v>RAS</v>
          </cell>
          <cell r="C1368">
            <v>0</v>
          </cell>
          <cell r="D1368" t="str">
            <v>AS Ferrules 1,5 mm², 8mm</v>
          </cell>
          <cell r="E1368">
            <v>500</v>
          </cell>
          <cell r="F1368">
            <v>0</v>
          </cell>
          <cell r="G1368">
            <v>0</v>
          </cell>
          <cell r="H1368" t="str">
            <v>19,38</v>
          </cell>
          <cell r="I1368">
            <v>0</v>
          </cell>
          <cell r="J1368">
            <v>4.67</v>
          </cell>
        </row>
        <row r="1369">
          <cell r="A1369">
            <v>4050734</v>
          </cell>
          <cell r="B1369" t="str">
            <v>RAS</v>
          </cell>
          <cell r="C1369">
            <v>0</v>
          </cell>
          <cell r="D1369" t="str">
            <v>AS Ferrules 2,5 mm², 8mm</v>
          </cell>
          <cell r="E1369">
            <v>500</v>
          </cell>
          <cell r="F1369">
            <v>0</v>
          </cell>
          <cell r="G1369">
            <v>0</v>
          </cell>
          <cell r="H1369" t="str">
            <v>19,38</v>
          </cell>
          <cell r="I1369">
            <v>0</v>
          </cell>
          <cell r="J1369">
            <v>5.14</v>
          </cell>
        </row>
        <row r="1370">
          <cell r="A1370">
            <v>4050735</v>
          </cell>
          <cell r="B1370" t="str">
            <v>RAS</v>
          </cell>
          <cell r="C1370">
            <v>0</v>
          </cell>
          <cell r="D1370" t="str">
            <v>AS Ferrules 4 mm², 10mm</v>
          </cell>
          <cell r="E1370">
            <v>500</v>
          </cell>
          <cell r="F1370">
            <v>0</v>
          </cell>
          <cell r="G1370">
            <v>0</v>
          </cell>
          <cell r="H1370">
            <v>38</v>
          </cell>
          <cell r="I1370">
            <v>0</v>
          </cell>
          <cell r="J1370">
            <v>9.09</v>
          </cell>
        </row>
        <row r="1371">
          <cell r="A1371">
            <v>4050736</v>
          </cell>
          <cell r="B1371" t="str">
            <v>RAS</v>
          </cell>
          <cell r="C1371">
            <v>0</v>
          </cell>
          <cell r="D1371" t="str">
            <v>AS Ferrules 6 mm², 12mm</v>
          </cell>
          <cell r="E1371">
            <v>100</v>
          </cell>
          <cell r="F1371">
            <v>0</v>
          </cell>
          <cell r="G1371">
            <v>0</v>
          </cell>
          <cell r="H1371">
            <v>28</v>
          </cell>
          <cell r="I1371">
            <v>0</v>
          </cell>
          <cell r="J1371">
            <v>2.74</v>
          </cell>
        </row>
        <row r="1372">
          <cell r="A1372">
            <v>4050737</v>
          </cell>
          <cell r="B1372" t="str">
            <v>RAS</v>
          </cell>
          <cell r="C1372">
            <v>0</v>
          </cell>
          <cell r="D1372" t="str">
            <v>AS Ferrules 0,5 mm², 12mm, 10x100</v>
          </cell>
          <cell r="E1372">
            <v>1000</v>
          </cell>
          <cell r="F1372">
            <v>0</v>
          </cell>
          <cell r="G1372">
            <v>0</v>
          </cell>
          <cell r="H1372">
            <v>38</v>
          </cell>
          <cell r="I1372">
            <v>0</v>
          </cell>
          <cell r="J1372">
            <v>23.81</v>
          </cell>
        </row>
        <row r="1373">
          <cell r="A1373">
            <v>4050738</v>
          </cell>
          <cell r="B1373" t="str">
            <v>RAS</v>
          </cell>
          <cell r="C1373">
            <v>0</v>
          </cell>
          <cell r="D1373" t="str">
            <v>AS Ferrules 0,75 mm², 12mm, 10x100</v>
          </cell>
          <cell r="E1373">
            <v>1000</v>
          </cell>
          <cell r="F1373">
            <v>0</v>
          </cell>
          <cell r="G1373">
            <v>0</v>
          </cell>
          <cell r="H1373">
            <v>38</v>
          </cell>
          <cell r="I1373">
            <v>0</v>
          </cell>
          <cell r="J1373">
            <v>24.64</v>
          </cell>
        </row>
        <row r="1374">
          <cell r="A1374">
            <v>4050739</v>
          </cell>
          <cell r="B1374" t="str">
            <v>RAS</v>
          </cell>
          <cell r="C1374">
            <v>0</v>
          </cell>
          <cell r="D1374" t="str">
            <v>AS Ferrules 1,0 mm², 12mm, 10x100</v>
          </cell>
          <cell r="E1374">
            <v>1000</v>
          </cell>
          <cell r="F1374">
            <v>0</v>
          </cell>
          <cell r="G1374">
            <v>0</v>
          </cell>
          <cell r="H1374">
            <v>38</v>
          </cell>
          <cell r="I1374">
            <v>0</v>
          </cell>
          <cell r="J1374">
            <v>25.47</v>
          </cell>
        </row>
        <row r="1375">
          <cell r="A1375">
            <v>4050740</v>
          </cell>
          <cell r="B1375" t="str">
            <v>RAS</v>
          </cell>
          <cell r="C1375">
            <v>0</v>
          </cell>
          <cell r="D1375" t="str">
            <v>AS Ferrules 1,5 mm², 12mm, 10x100</v>
          </cell>
          <cell r="E1375">
            <v>1000</v>
          </cell>
          <cell r="F1375">
            <v>0</v>
          </cell>
          <cell r="G1375">
            <v>0</v>
          </cell>
          <cell r="H1375">
            <v>38</v>
          </cell>
          <cell r="I1375">
            <v>0</v>
          </cell>
          <cell r="J1375">
            <v>27.4</v>
          </cell>
        </row>
        <row r="1376">
          <cell r="A1376">
            <v>4050741</v>
          </cell>
          <cell r="B1376" t="str">
            <v>RAS</v>
          </cell>
          <cell r="C1376">
            <v>0</v>
          </cell>
          <cell r="D1376" t="str">
            <v>AS Ferrules 2,5 mm², 12mm, 10x100</v>
          </cell>
          <cell r="E1376">
            <v>1000</v>
          </cell>
          <cell r="F1376">
            <v>0</v>
          </cell>
          <cell r="G1376">
            <v>0</v>
          </cell>
          <cell r="H1376">
            <v>38</v>
          </cell>
          <cell r="I1376">
            <v>0</v>
          </cell>
          <cell r="J1376">
            <v>28.95</v>
          </cell>
        </row>
        <row r="1377">
          <cell r="A1377">
            <v>4050742</v>
          </cell>
          <cell r="B1377" t="str">
            <v>RAS</v>
          </cell>
          <cell r="C1377">
            <v>0</v>
          </cell>
          <cell r="D1377" t="str">
            <v>AS Ferrules 0,5 mm², 8mm, AWG</v>
          </cell>
          <cell r="E1377">
            <v>500</v>
          </cell>
          <cell r="F1377">
            <v>0</v>
          </cell>
          <cell r="G1377">
            <v>0</v>
          </cell>
          <cell r="H1377">
            <v>38</v>
          </cell>
          <cell r="I1377">
            <v>0</v>
          </cell>
          <cell r="J1377">
            <v>7.07</v>
          </cell>
        </row>
        <row r="1378">
          <cell r="A1378">
            <v>4050743</v>
          </cell>
          <cell r="B1378" t="str">
            <v>RAS</v>
          </cell>
          <cell r="C1378">
            <v>0</v>
          </cell>
          <cell r="D1378" t="str">
            <v>AS Ferrules 0,75 mm², 8mm, AWG</v>
          </cell>
          <cell r="E1378">
            <v>500</v>
          </cell>
          <cell r="F1378">
            <v>0</v>
          </cell>
          <cell r="G1378">
            <v>0</v>
          </cell>
          <cell r="H1378">
            <v>38</v>
          </cell>
          <cell r="I1378">
            <v>0</v>
          </cell>
          <cell r="J1378">
            <v>7.53</v>
          </cell>
        </row>
        <row r="1379">
          <cell r="A1379">
            <v>4050744</v>
          </cell>
          <cell r="B1379" t="str">
            <v>RAS</v>
          </cell>
          <cell r="C1379">
            <v>0</v>
          </cell>
          <cell r="D1379" t="str">
            <v>AS Ferrules 1,0 mm², 8mm, AWG</v>
          </cell>
          <cell r="E1379">
            <v>500</v>
          </cell>
          <cell r="F1379">
            <v>0</v>
          </cell>
          <cell r="G1379">
            <v>0</v>
          </cell>
          <cell r="H1379">
            <v>38</v>
          </cell>
          <cell r="I1379">
            <v>0</v>
          </cell>
          <cell r="J1379">
            <v>8.26</v>
          </cell>
        </row>
        <row r="1380">
          <cell r="A1380">
            <v>4050745</v>
          </cell>
          <cell r="B1380" t="str">
            <v>RAS</v>
          </cell>
          <cell r="C1380">
            <v>0</v>
          </cell>
          <cell r="D1380" t="str">
            <v>AS Ferrules 1,5 mm², 8mm, AWG</v>
          </cell>
          <cell r="E1380">
            <v>500</v>
          </cell>
          <cell r="F1380">
            <v>0</v>
          </cell>
          <cell r="G1380">
            <v>0</v>
          </cell>
          <cell r="H1380">
            <v>38</v>
          </cell>
          <cell r="I1380">
            <v>0</v>
          </cell>
          <cell r="J1380">
            <v>8.7200000000000006</v>
          </cell>
        </row>
        <row r="1381">
          <cell r="A1381">
            <v>4050746</v>
          </cell>
          <cell r="B1381" t="str">
            <v>RAS</v>
          </cell>
          <cell r="C1381">
            <v>0</v>
          </cell>
          <cell r="D1381" t="str">
            <v>AS Ferrules 0,5 mm², 8mm, on reel</v>
          </cell>
          <cell r="E1381">
            <v>5000</v>
          </cell>
          <cell r="F1381">
            <v>0</v>
          </cell>
          <cell r="G1381">
            <v>0</v>
          </cell>
          <cell r="H1381" t="str">
            <v>19,38</v>
          </cell>
          <cell r="I1381">
            <v>0</v>
          </cell>
          <cell r="J1381">
            <v>55.97</v>
          </cell>
        </row>
        <row r="1382">
          <cell r="A1382">
            <v>4050747</v>
          </cell>
          <cell r="B1382" t="str">
            <v>RAS</v>
          </cell>
          <cell r="C1382">
            <v>0</v>
          </cell>
          <cell r="D1382" t="str">
            <v>AS Ferrules 0,75 mm², 8mm, on reel</v>
          </cell>
          <cell r="E1382">
            <v>5000</v>
          </cell>
          <cell r="F1382">
            <v>0</v>
          </cell>
          <cell r="G1382">
            <v>0</v>
          </cell>
          <cell r="H1382" t="str">
            <v>19,38</v>
          </cell>
          <cell r="I1382">
            <v>0</v>
          </cell>
          <cell r="J1382">
            <v>55.97</v>
          </cell>
        </row>
        <row r="1383">
          <cell r="A1383">
            <v>4050748</v>
          </cell>
          <cell r="B1383" t="str">
            <v>RAS</v>
          </cell>
          <cell r="C1383">
            <v>0</v>
          </cell>
          <cell r="D1383" t="str">
            <v>AS Ferrules 1,0 mm², 8mm, on reel</v>
          </cell>
          <cell r="E1383">
            <v>5000</v>
          </cell>
          <cell r="F1383">
            <v>0</v>
          </cell>
          <cell r="G1383">
            <v>0</v>
          </cell>
          <cell r="H1383" t="str">
            <v>19,38</v>
          </cell>
          <cell r="I1383">
            <v>0</v>
          </cell>
          <cell r="J1383">
            <v>55.97</v>
          </cell>
        </row>
        <row r="1384">
          <cell r="A1384">
            <v>4050749</v>
          </cell>
          <cell r="B1384" t="str">
            <v>RAS</v>
          </cell>
          <cell r="C1384">
            <v>0</v>
          </cell>
          <cell r="D1384" t="str">
            <v>AS Ferrules 1,5 mm², 8mm, on reel</v>
          </cell>
          <cell r="E1384">
            <v>5000</v>
          </cell>
          <cell r="F1384">
            <v>0</v>
          </cell>
          <cell r="G1384">
            <v>0</v>
          </cell>
          <cell r="H1384" t="str">
            <v>19,38</v>
          </cell>
          <cell r="I1384">
            <v>0</v>
          </cell>
          <cell r="J1384">
            <v>55.97</v>
          </cell>
        </row>
        <row r="1385">
          <cell r="A1385">
            <v>4050750</v>
          </cell>
          <cell r="B1385" t="str">
            <v>RAS</v>
          </cell>
          <cell r="C1385">
            <v>0</v>
          </cell>
          <cell r="D1385" t="str">
            <v>AS Ferrules 2,5 mm², 8mm, on reel</v>
          </cell>
          <cell r="E1385">
            <v>3000</v>
          </cell>
          <cell r="F1385">
            <v>0</v>
          </cell>
          <cell r="G1385">
            <v>0</v>
          </cell>
          <cell r="H1385" t="str">
            <v>19,38</v>
          </cell>
          <cell r="I1385">
            <v>0</v>
          </cell>
          <cell r="J1385">
            <v>39.71</v>
          </cell>
        </row>
        <row r="1386">
          <cell r="A1386">
            <v>4050801</v>
          </cell>
          <cell r="B1386" t="str">
            <v>RAS</v>
          </cell>
          <cell r="C1386">
            <v>0</v>
          </cell>
          <cell r="D1386" t="str">
            <v>AS Drill A002- 2,6mm</v>
          </cell>
          <cell r="E1386">
            <v>10</v>
          </cell>
          <cell r="F1386">
            <v>0</v>
          </cell>
          <cell r="G1386">
            <v>0</v>
          </cell>
          <cell r="H1386">
            <v>58</v>
          </cell>
          <cell r="I1386">
            <v>0</v>
          </cell>
          <cell r="J1386">
            <v>23.43</v>
          </cell>
        </row>
        <row r="1387">
          <cell r="A1387">
            <v>4050802</v>
          </cell>
          <cell r="B1387" t="str">
            <v>RAS</v>
          </cell>
          <cell r="C1387">
            <v>0</v>
          </cell>
          <cell r="D1387" t="str">
            <v>AS Drill A002- 3,3mm</v>
          </cell>
          <cell r="E1387">
            <v>10</v>
          </cell>
          <cell r="F1387">
            <v>0</v>
          </cell>
          <cell r="G1387">
            <v>0</v>
          </cell>
          <cell r="H1387">
            <v>58</v>
          </cell>
          <cell r="I1387">
            <v>0</v>
          </cell>
          <cell r="J1387">
            <v>21.52</v>
          </cell>
        </row>
        <row r="1388">
          <cell r="A1388">
            <v>4050803</v>
          </cell>
          <cell r="B1388" t="str">
            <v>RAS</v>
          </cell>
          <cell r="C1388">
            <v>0</v>
          </cell>
          <cell r="D1388" t="str">
            <v>AS Drill A002- 4,2mm</v>
          </cell>
          <cell r="E1388">
            <v>10</v>
          </cell>
          <cell r="F1388">
            <v>0</v>
          </cell>
          <cell r="G1388">
            <v>0</v>
          </cell>
          <cell r="H1388">
            <v>58</v>
          </cell>
          <cell r="I1388">
            <v>0</v>
          </cell>
          <cell r="J1388">
            <v>28.74</v>
          </cell>
        </row>
        <row r="1389">
          <cell r="A1389">
            <v>4050804</v>
          </cell>
          <cell r="B1389" t="str">
            <v>RAS</v>
          </cell>
          <cell r="C1389">
            <v>0</v>
          </cell>
          <cell r="D1389" t="str">
            <v>AS Drill A002- 5,0mm</v>
          </cell>
          <cell r="E1389">
            <v>10</v>
          </cell>
          <cell r="F1389">
            <v>0</v>
          </cell>
          <cell r="G1389">
            <v>0</v>
          </cell>
          <cell r="H1389">
            <v>58</v>
          </cell>
          <cell r="I1389">
            <v>0</v>
          </cell>
          <cell r="J1389">
            <v>33.64</v>
          </cell>
        </row>
        <row r="1390">
          <cell r="A1390">
            <v>4050805</v>
          </cell>
          <cell r="B1390" t="str">
            <v>RAS</v>
          </cell>
          <cell r="C1390">
            <v>0</v>
          </cell>
          <cell r="D1390" t="str">
            <v>AS Drill A002- 6,0mm</v>
          </cell>
          <cell r="E1390">
            <v>10</v>
          </cell>
          <cell r="F1390">
            <v>0</v>
          </cell>
          <cell r="G1390">
            <v>0</v>
          </cell>
          <cell r="H1390">
            <v>58</v>
          </cell>
          <cell r="I1390">
            <v>0</v>
          </cell>
          <cell r="J1390">
            <v>44.28</v>
          </cell>
        </row>
        <row r="1391">
          <cell r="A1391">
            <v>4050806</v>
          </cell>
          <cell r="B1391" t="str">
            <v>RAS</v>
          </cell>
          <cell r="C1391">
            <v>0</v>
          </cell>
          <cell r="D1391" t="str">
            <v>AS Drill A002- 6,8mm</v>
          </cell>
          <cell r="E1391">
            <v>10</v>
          </cell>
          <cell r="F1391">
            <v>0</v>
          </cell>
          <cell r="G1391">
            <v>0</v>
          </cell>
          <cell r="H1391">
            <v>58</v>
          </cell>
          <cell r="I1391">
            <v>0</v>
          </cell>
          <cell r="J1391">
            <v>60.74</v>
          </cell>
        </row>
        <row r="1392">
          <cell r="A1392">
            <v>4050807</v>
          </cell>
          <cell r="B1392" t="str">
            <v>RAS</v>
          </cell>
          <cell r="C1392">
            <v>0</v>
          </cell>
          <cell r="D1392" t="str">
            <v>AS Drill A002- 8,5mm</v>
          </cell>
          <cell r="E1392">
            <v>10</v>
          </cell>
          <cell r="F1392">
            <v>0</v>
          </cell>
          <cell r="G1392">
            <v>0</v>
          </cell>
          <cell r="H1392">
            <v>58</v>
          </cell>
          <cell r="I1392">
            <v>0</v>
          </cell>
          <cell r="J1392">
            <v>83.78</v>
          </cell>
        </row>
        <row r="1393">
          <cell r="A1393">
            <v>4050808</v>
          </cell>
          <cell r="B1393" t="str">
            <v>RAS</v>
          </cell>
          <cell r="C1393">
            <v>0</v>
          </cell>
          <cell r="D1393" t="str">
            <v>AS Twist Drill A022- 8,5mm short</v>
          </cell>
          <cell r="E1393">
            <v>5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67.83</v>
          </cell>
        </row>
        <row r="1394">
          <cell r="A1394">
            <v>4050809</v>
          </cell>
          <cell r="B1394" t="str">
            <v>RAS</v>
          </cell>
          <cell r="C1394">
            <v>0</v>
          </cell>
          <cell r="D1394" t="str">
            <v>AS Twist Drill A002- 10,5 mm</v>
          </cell>
          <cell r="E1394">
            <v>5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75.599999999999994</v>
          </cell>
        </row>
        <row r="1395">
          <cell r="A1395">
            <v>4050810</v>
          </cell>
          <cell r="B1395" t="str">
            <v>RAS</v>
          </cell>
          <cell r="C1395">
            <v>0</v>
          </cell>
          <cell r="D1395" t="str">
            <v>AS Twist Drill A022- 10,5 mm short</v>
          </cell>
          <cell r="E1395">
            <v>5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102.02</v>
          </cell>
        </row>
        <row r="1396">
          <cell r="A1396">
            <v>4050811</v>
          </cell>
          <cell r="B1396" t="str">
            <v>RAS</v>
          </cell>
          <cell r="C1396">
            <v>0</v>
          </cell>
          <cell r="D1396" t="str">
            <v>AS Machine Screw Tap M3</v>
          </cell>
          <cell r="E1396">
            <v>3</v>
          </cell>
          <cell r="F1396">
            <v>0</v>
          </cell>
          <cell r="G1396">
            <v>0</v>
          </cell>
          <cell r="H1396">
            <v>59</v>
          </cell>
          <cell r="I1396">
            <v>0</v>
          </cell>
          <cell r="J1396">
            <v>63.24</v>
          </cell>
        </row>
        <row r="1397">
          <cell r="A1397">
            <v>4050812</v>
          </cell>
          <cell r="B1397" t="str">
            <v>RAS</v>
          </cell>
          <cell r="C1397">
            <v>0</v>
          </cell>
          <cell r="D1397" t="str">
            <v>AS Machine Screw Tap M4</v>
          </cell>
          <cell r="E1397">
            <v>3</v>
          </cell>
          <cell r="F1397">
            <v>0</v>
          </cell>
          <cell r="G1397">
            <v>0</v>
          </cell>
          <cell r="H1397">
            <v>59</v>
          </cell>
          <cell r="I1397">
            <v>0</v>
          </cell>
          <cell r="J1397">
            <v>66.33</v>
          </cell>
        </row>
        <row r="1398">
          <cell r="A1398">
            <v>4050813</v>
          </cell>
          <cell r="B1398" t="str">
            <v>RAS</v>
          </cell>
          <cell r="C1398">
            <v>0</v>
          </cell>
          <cell r="D1398" t="str">
            <v>AS Machine Screw Tap M5</v>
          </cell>
          <cell r="E1398">
            <v>3</v>
          </cell>
          <cell r="F1398">
            <v>0</v>
          </cell>
          <cell r="G1398">
            <v>0</v>
          </cell>
          <cell r="H1398">
            <v>59</v>
          </cell>
          <cell r="I1398">
            <v>0</v>
          </cell>
          <cell r="J1398">
            <v>68.5</v>
          </cell>
        </row>
        <row r="1399">
          <cell r="A1399">
            <v>4050814</v>
          </cell>
          <cell r="B1399" t="str">
            <v>RAS</v>
          </cell>
          <cell r="C1399">
            <v>0</v>
          </cell>
          <cell r="D1399" t="str">
            <v>AS Machine Screw Tap M6</v>
          </cell>
          <cell r="E1399">
            <v>3</v>
          </cell>
          <cell r="F1399">
            <v>0</v>
          </cell>
          <cell r="G1399">
            <v>0</v>
          </cell>
          <cell r="H1399">
            <v>59</v>
          </cell>
          <cell r="I1399">
            <v>0</v>
          </cell>
          <cell r="J1399">
            <v>71.709999999999994</v>
          </cell>
        </row>
        <row r="1400">
          <cell r="A1400">
            <v>4050815</v>
          </cell>
          <cell r="B1400" t="str">
            <v>RAS</v>
          </cell>
          <cell r="C1400">
            <v>0</v>
          </cell>
          <cell r="D1400" t="str">
            <v>AS Machine Screw Tap M8</v>
          </cell>
          <cell r="E1400">
            <v>3</v>
          </cell>
          <cell r="F1400">
            <v>0</v>
          </cell>
          <cell r="G1400">
            <v>0</v>
          </cell>
          <cell r="H1400">
            <v>59</v>
          </cell>
          <cell r="I1400">
            <v>0</v>
          </cell>
          <cell r="J1400">
            <v>94.74</v>
          </cell>
        </row>
        <row r="1401">
          <cell r="A1401">
            <v>4050816</v>
          </cell>
          <cell r="B1401" t="str">
            <v>RAS</v>
          </cell>
          <cell r="C1401">
            <v>0</v>
          </cell>
          <cell r="D1401" t="str">
            <v>AS Machine Screw Tap M10</v>
          </cell>
          <cell r="E1401">
            <v>3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106.24</v>
          </cell>
        </row>
        <row r="1402">
          <cell r="A1402">
            <v>4050817</v>
          </cell>
          <cell r="B1402" t="str">
            <v>RAS</v>
          </cell>
          <cell r="C1402">
            <v>0</v>
          </cell>
          <cell r="D1402" t="str">
            <v>AS Machine Screw Tap M12</v>
          </cell>
          <cell r="E1402">
            <v>3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145.07</v>
          </cell>
        </row>
        <row r="1403">
          <cell r="A1403">
            <v>4050818</v>
          </cell>
          <cell r="B1403" t="str">
            <v>RAS</v>
          </cell>
          <cell r="C1403">
            <v>0</v>
          </cell>
          <cell r="D1403" t="str">
            <v>AS Standard milling bit, 6mm</v>
          </cell>
          <cell r="E1403">
            <v>10</v>
          </cell>
          <cell r="F1403">
            <v>0</v>
          </cell>
          <cell r="G1403">
            <v>0</v>
          </cell>
          <cell r="H1403">
            <v>58</v>
          </cell>
          <cell r="I1403">
            <v>0</v>
          </cell>
          <cell r="J1403">
            <v>199.09</v>
          </cell>
        </row>
        <row r="1404">
          <cell r="A1404">
            <v>4050819</v>
          </cell>
          <cell r="B1404" t="str">
            <v>RAS</v>
          </cell>
          <cell r="C1404">
            <v>0</v>
          </cell>
          <cell r="D1404" t="str">
            <v>AS Milling bit, alu. &amp; synthetics, 6mm</v>
          </cell>
          <cell r="E1404">
            <v>5</v>
          </cell>
          <cell r="F1404">
            <v>0</v>
          </cell>
          <cell r="G1404">
            <v>0</v>
          </cell>
          <cell r="H1404">
            <v>58</v>
          </cell>
          <cell r="I1404">
            <v>0</v>
          </cell>
          <cell r="J1404">
            <v>190.14</v>
          </cell>
        </row>
        <row r="1405">
          <cell r="A1405">
            <v>4050820</v>
          </cell>
          <cell r="B1405" t="str">
            <v>RAS</v>
          </cell>
          <cell r="C1405">
            <v>0</v>
          </cell>
          <cell r="D1405" t="str">
            <v>AS Milling bit, alu. &amp; synthetics,  4mm</v>
          </cell>
          <cell r="E1405">
            <v>5</v>
          </cell>
          <cell r="F1405">
            <v>0</v>
          </cell>
          <cell r="G1405">
            <v>0</v>
          </cell>
          <cell r="H1405">
            <v>58</v>
          </cell>
          <cell r="I1405">
            <v>0</v>
          </cell>
          <cell r="J1405">
            <v>206.78</v>
          </cell>
        </row>
        <row r="1406">
          <cell r="A1406">
            <v>4050821</v>
          </cell>
          <cell r="B1406" t="str">
            <v>RAS</v>
          </cell>
          <cell r="C1406">
            <v>0</v>
          </cell>
          <cell r="D1406" t="str">
            <v>AS SK30 Tool holder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249.67</v>
          </cell>
        </row>
        <row r="1407">
          <cell r="A1407">
            <v>4050822</v>
          </cell>
          <cell r="B1407" t="str">
            <v>RAS</v>
          </cell>
          <cell r="C1407">
            <v>0</v>
          </cell>
          <cell r="D1407" t="str">
            <v>AS Elastic collet, 3-2mm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29.07</v>
          </cell>
        </row>
        <row r="1408">
          <cell r="A1408">
            <v>4050823</v>
          </cell>
          <cell r="B1408" t="str">
            <v>RAS</v>
          </cell>
          <cell r="C1408">
            <v>0</v>
          </cell>
          <cell r="D1408" t="str">
            <v>AS Elastic collet, 4-3mm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30.47</v>
          </cell>
        </row>
        <row r="1409">
          <cell r="A1409">
            <v>4050824</v>
          </cell>
          <cell r="B1409" t="str">
            <v>RAS</v>
          </cell>
          <cell r="C1409">
            <v>0</v>
          </cell>
          <cell r="D1409" t="str">
            <v>AS Elastic collet, 5-4mm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29.19</v>
          </cell>
        </row>
        <row r="1410">
          <cell r="A1410">
            <v>4050825</v>
          </cell>
          <cell r="B1410" t="str">
            <v>RAS</v>
          </cell>
          <cell r="C1410">
            <v>0</v>
          </cell>
          <cell r="D1410" t="str">
            <v>AS Elastic collet, 6-5mm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36.24</v>
          </cell>
        </row>
        <row r="1411">
          <cell r="A1411">
            <v>4050826</v>
          </cell>
          <cell r="B1411" t="str">
            <v>RAS</v>
          </cell>
          <cell r="C1411">
            <v>0</v>
          </cell>
          <cell r="D1411" t="str">
            <v>AS Elastic collet, 7-6mm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30.22</v>
          </cell>
        </row>
        <row r="1412">
          <cell r="A1412">
            <v>4050827</v>
          </cell>
          <cell r="B1412" t="str">
            <v>RAS</v>
          </cell>
          <cell r="C1412">
            <v>0</v>
          </cell>
          <cell r="D1412" t="str">
            <v>AS Elastic collet, 8-7mm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29.19</v>
          </cell>
        </row>
        <row r="1413">
          <cell r="A1413">
            <v>4050828</v>
          </cell>
          <cell r="B1413" t="str">
            <v>RAS</v>
          </cell>
          <cell r="C1413">
            <v>0</v>
          </cell>
          <cell r="D1413" t="str">
            <v>AS Elastic collet, 9-8mm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30.6</v>
          </cell>
        </row>
        <row r="1414">
          <cell r="A1414">
            <v>4050829</v>
          </cell>
          <cell r="B1414" t="str">
            <v>RAS</v>
          </cell>
          <cell r="C1414">
            <v>0</v>
          </cell>
          <cell r="D1414" t="str">
            <v>AS Elastic collet, 10-9mm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29.33</v>
          </cell>
        </row>
        <row r="1415">
          <cell r="A1415">
            <v>4050830</v>
          </cell>
          <cell r="B1415" t="str">
            <v>RAS</v>
          </cell>
          <cell r="C1415">
            <v>0</v>
          </cell>
          <cell r="D1415" t="str">
            <v>AS Elastic collet, 11-10mm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36.24</v>
          </cell>
        </row>
        <row r="1416">
          <cell r="A1416">
            <v>4050831</v>
          </cell>
          <cell r="B1416" t="str">
            <v>RAS</v>
          </cell>
          <cell r="C1416">
            <v>0</v>
          </cell>
          <cell r="D1416" t="str">
            <v>AS Elastic collet, 12-11mm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30.86</v>
          </cell>
        </row>
        <row r="1417">
          <cell r="A1417">
            <v>4050832</v>
          </cell>
          <cell r="B1417" t="str">
            <v>RAS</v>
          </cell>
          <cell r="C1417">
            <v>0</v>
          </cell>
          <cell r="D1417" t="str">
            <v>AS Elastic collet, M 3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77.209999999999994</v>
          </cell>
        </row>
        <row r="1418">
          <cell r="A1418">
            <v>4050833</v>
          </cell>
          <cell r="B1418" t="str">
            <v>RAS</v>
          </cell>
          <cell r="C1418">
            <v>0</v>
          </cell>
          <cell r="D1418" t="str">
            <v>AS Elastic collet, M 4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95.9</v>
          </cell>
        </row>
        <row r="1419">
          <cell r="A1419">
            <v>4050834</v>
          </cell>
          <cell r="B1419" t="str">
            <v>RAS</v>
          </cell>
          <cell r="C1419">
            <v>0</v>
          </cell>
          <cell r="D1419" t="str">
            <v>AS Elastic collet, M 5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108.19</v>
          </cell>
        </row>
        <row r="1420">
          <cell r="A1420">
            <v>4050835</v>
          </cell>
          <cell r="B1420" t="str">
            <v>RAS</v>
          </cell>
          <cell r="C1420">
            <v>0</v>
          </cell>
          <cell r="D1420" t="str">
            <v>AS Elastic collet, M 6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100</v>
          </cell>
        </row>
        <row r="1421">
          <cell r="A1421">
            <v>4050836</v>
          </cell>
          <cell r="B1421" t="str">
            <v>RAS</v>
          </cell>
          <cell r="C1421">
            <v>0</v>
          </cell>
          <cell r="D1421" t="str">
            <v>AS Elastic collet, M 8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84.88</v>
          </cell>
        </row>
        <row r="1422">
          <cell r="A1422">
            <v>4050837</v>
          </cell>
          <cell r="B1422" t="str">
            <v>RAS</v>
          </cell>
          <cell r="C1422">
            <v>0</v>
          </cell>
          <cell r="D1422" t="str">
            <v>AS Elastic collet, M 10</v>
          </cell>
          <cell r="E1422">
            <v>1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77.47</v>
          </cell>
        </row>
        <row r="1423">
          <cell r="A1423">
            <v>4050838</v>
          </cell>
          <cell r="B1423" t="str">
            <v>RAS</v>
          </cell>
          <cell r="C1423">
            <v>0</v>
          </cell>
          <cell r="D1423" t="str">
            <v>AS Elastic collet, M 12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77.47</v>
          </cell>
        </row>
        <row r="1424">
          <cell r="A1424">
            <v>4050839</v>
          </cell>
          <cell r="B1424" t="str">
            <v>RAS</v>
          </cell>
          <cell r="C1424">
            <v>0</v>
          </cell>
          <cell r="D1424" t="str">
            <v>AS Elastic collet, 13mm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30.6</v>
          </cell>
        </row>
        <row r="1425">
          <cell r="A1425">
            <v>4050840</v>
          </cell>
          <cell r="B1425" t="str">
            <v>RAS</v>
          </cell>
          <cell r="C1425">
            <v>0</v>
          </cell>
          <cell r="D1425" t="str">
            <v>AS Gripper tongs compl. f. SK 30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36.24</v>
          </cell>
        </row>
        <row r="1426">
          <cell r="A1426">
            <v>4050841</v>
          </cell>
          <cell r="B1426" t="str">
            <v>RAS</v>
          </cell>
          <cell r="C1426">
            <v>0</v>
          </cell>
          <cell r="D1426" t="str">
            <v>AS Support Peg, 90mm, Plug-in type</v>
          </cell>
          <cell r="E1426">
            <v>10</v>
          </cell>
          <cell r="F1426">
            <v>0</v>
          </cell>
          <cell r="G1426">
            <v>0</v>
          </cell>
          <cell r="H1426">
            <v>59</v>
          </cell>
          <cell r="I1426">
            <v>0</v>
          </cell>
          <cell r="J1426">
            <v>62.22</v>
          </cell>
        </row>
        <row r="1427">
          <cell r="A1427">
            <v>4050842</v>
          </cell>
          <cell r="B1427" t="str">
            <v>RAS</v>
          </cell>
          <cell r="C1427">
            <v>0</v>
          </cell>
          <cell r="D1427" t="str">
            <v>AS Support Peg, 78mm</v>
          </cell>
          <cell r="E1427">
            <v>10</v>
          </cell>
          <cell r="F1427">
            <v>0</v>
          </cell>
          <cell r="G1427">
            <v>0</v>
          </cell>
          <cell r="H1427">
            <v>59</v>
          </cell>
          <cell r="I1427">
            <v>0</v>
          </cell>
          <cell r="J1427">
            <v>41.74</v>
          </cell>
        </row>
        <row r="1428">
          <cell r="A1428">
            <v>4050843</v>
          </cell>
          <cell r="B1428" t="str">
            <v>RAS</v>
          </cell>
          <cell r="C1428">
            <v>0</v>
          </cell>
          <cell r="D1428" t="str">
            <v>AS Support Peg, 57mm</v>
          </cell>
          <cell r="E1428">
            <v>10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41.74</v>
          </cell>
        </row>
        <row r="1429">
          <cell r="A1429">
            <v>4050844</v>
          </cell>
          <cell r="B1429" t="str">
            <v>RAS</v>
          </cell>
          <cell r="C1429">
            <v>0</v>
          </cell>
          <cell r="D1429" t="str">
            <v>AS Support Peg, 73mm</v>
          </cell>
          <cell r="E1429">
            <v>10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41.74</v>
          </cell>
        </row>
        <row r="1430">
          <cell r="A1430">
            <v>4050845</v>
          </cell>
          <cell r="B1430" t="str">
            <v>RAS</v>
          </cell>
          <cell r="C1430">
            <v>0</v>
          </cell>
          <cell r="D1430" t="str">
            <v>AS Support Peg, swivelling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62.1</v>
          </cell>
        </row>
        <row r="1431">
          <cell r="A1431">
            <v>4050846</v>
          </cell>
          <cell r="B1431" t="str">
            <v>RAS</v>
          </cell>
          <cell r="C1431">
            <v>0</v>
          </cell>
          <cell r="D1431" t="str">
            <v>AS Support Peg, 69mm</v>
          </cell>
          <cell r="E1431">
            <v>10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54.79</v>
          </cell>
        </row>
        <row r="1432">
          <cell r="A1432">
            <v>4050847</v>
          </cell>
          <cell r="B1432" t="str">
            <v>RAS</v>
          </cell>
          <cell r="C1432">
            <v>0</v>
          </cell>
          <cell r="D1432" t="str">
            <v>AS Support Peg, 54mm</v>
          </cell>
          <cell r="E1432">
            <v>10</v>
          </cell>
          <cell r="F1432">
            <v>0</v>
          </cell>
          <cell r="G1432">
            <v>0</v>
          </cell>
          <cell r="H1432">
            <v>59</v>
          </cell>
          <cell r="I1432">
            <v>0</v>
          </cell>
          <cell r="J1432">
            <v>31.24</v>
          </cell>
        </row>
        <row r="1433">
          <cell r="A1433">
            <v>4050848</v>
          </cell>
          <cell r="B1433" t="str">
            <v>RAS</v>
          </cell>
          <cell r="C1433">
            <v>0</v>
          </cell>
          <cell r="D1433" t="str">
            <v>AS Support Peg, 66mm</v>
          </cell>
          <cell r="E1433">
            <v>10</v>
          </cell>
          <cell r="F1433">
            <v>0</v>
          </cell>
          <cell r="G1433">
            <v>0</v>
          </cell>
          <cell r="H1433">
            <v>59</v>
          </cell>
          <cell r="I1433">
            <v>0</v>
          </cell>
          <cell r="J1433">
            <v>36.74</v>
          </cell>
        </row>
        <row r="1434">
          <cell r="A1434">
            <v>4050849</v>
          </cell>
          <cell r="B1434" t="str">
            <v>RAS</v>
          </cell>
          <cell r="C1434">
            <v>0</v>
          </cell>
          <cell r="D1434" t="str">
            <v>AS Support Peg, 33mm</v>
          </cell>
          <cell r="E1434">
            <v>10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63.34</v>
          </cell>
        </row>
        <row r="1435">
          <cell r="A1435">
            <v>4050850</v>
          </cell>
          <cell r="B1435" t="str">
            <v>RAS</v>
          </cell>
          <cell r="C1435">
            <v>0</v>
          </cell>
          <cell r="D1435" t="str">
            <v>AS Cam clamp complete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43.28</v>
          </cell>
        </row>
        <row r="1436">
          <cell r="A1436">
            <v>4050851</v>
          </cell>
          <cell r="B1436" t="str">
            <v>RAS</v>
          </cell>
          <cell r="C1436">
            <v>0</v>
          </cell>
          <cell r="D1436" t="str">
            <v>AS Cam clamp complete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40.21</v>
          </cell>
        </row>
        <row r="1437">
          <cell r="A1437">
            <v>4050852</v>
          </cell>
          <cell r="B1437" t="str">
            <v>RAS</v>
          </cell>
          <cell r="C1437">
            <v>0</v>
          </cell>
          <cell r="D1437" t="str">
            <v>AS Cam clamp (part 1/3)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18.690000000000001</v>
          </cell>
        </row>
        <row r="1438">
          <cell r="A1438">
            <v>4050853</v>
          </cell>
          <cell r="B1438" t="str">
            <v>RAS</v>
          </cell>
          <cell r="C1438">
            <v>0</v>
          </cell>
          <cell r="D1438" t="str">
            <v>AS Compression spring (part 2/3)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2.31</v>
          </cell>
        </row>
        <row r="1439">
          <cell r="A1439">
            <v>4050854</v>
          </cell>
          <cell r="B1439" t="str">
            <v>RAS</v>
          </cell>
          <cell r="C1439">
            <v>0</v>
          </cell>
          <cell r="D1439" t="str">
            <v>AS Slot nut (part 3/3)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30.86</v>
          </cell>
        </row>
        <row r="1440">
          <cell r="A1440">
            <v>4050855</v>
          </cell>
          <cell r="B1440" t="str">
            <v>RAS</v>
          </cell>
          <cell r="C1440">
            <v>0</v>
          </cell>
          <cell r="D1440" t="str">
            <v>AS Z-profile Perforex BC 1001 HS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16.899999999999999</v>
          </cell>
        </row>
        <row r="1441">
          <cell r="A1441">
            <v>4050856</v>
          </cell>
          <cell r="B1441" t="str">
            <v>RAS</v>
          </cell>
          <cell r="C1441">
            <v>0</v>
          </cell>
          <cell r="D1441" t="str">
            <v>AS Z-profile Perforex BC 1007/1008/2007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16.899999999999999</v>
          </cell>
        </row>
        <row r="1442">
          <cell r="A1442">
            <v>4050857</v>
          </cell>
          <cell r="B1442" t="str">
            <v>RAS</v>
          </cell>
          <cell r="C1442">
            <v>0</v>
          </cell>
          <cell r="D1442" t="str">
            <v>AS Slot nut for excenter hand gear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8.19</v>
          </cell>
        </row>
        <row r="1443">
          <cell r="A1443">
            <v>4050858</v>
          </cell>
          <cell r="B1443" t="str">
            <v>RAS</v>
          </cell>
          <cell r="C1443">
            <v>0</v>
          </cell>
          <cell r="D1443" t="str">
            <v>AS Slot nut for support peg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8.07</v>
          </cell>
        </row>
        <row r="1444">
          <cell r="A1444">
            <v>4050859</v>
          </cell>
          <cell r="B1444" t="str">
            <v>RAS</v>
          </cell>
          <cell r="C1444">
            <v>0</v>
          </cell>
          <cell r="D1444" t="str">
            <v>AS Multiple side roll</v>
          </cell>
          <cell r="E1444">
            <v>4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67.599999999999994</v>
          </cell>
        </row>
        <row r="1445">
          <cell r="A1445">
            <v>4050860</v>
          </cell>
          <cell r="B1445" t="str">
            <v>RAS</v>
          </cell>
          <cell r="C1445">
            <v>0</v>
          </cell>
          <cell r="D1445" t="str">
            <v>AS Filter bags</v>
          </cell>
          <cell r="E1445">
            <v>5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71.05</v>
          </cell>
        </row>
        <row r="1446">
          <cell r="A1446">
            <v>4050861</v>
          </cell>
          <cell r="B1446" t="str">
            <v>RAS</v>
          </cell>
          <cell r="C1446">
            <v>0</v>
          </cell>
          <cell r="D1446" t="str">
            <v>AS Minimal lubrication oil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83.86</v>
          </cell>
        </row>
        <row r="1447">
          <cell r="A1447">
            <v>4050862</v>
          </cell>
          <cell r="B1447" t="str">
            <v>RAS</v>
          </cell>
          <cell r="C1447">
            <v>0</v>
          </cell>
          <cell r="D1447" t="str">
            <v>AS Special-oil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54.41</v>
          </cell>
        </row>
        <row r="1448">
          <cell r="A1448">
            <v>4050863</v>
          </cell>
          <cell r="B1448" t="str">
            <v>RAS</v>
          </cell>
          <cell r="C1448">
            <v>0</v>
          </cell>
          <cell r="D1448" t="str">
            <v>AS Lubricant for sliding guide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88.34</v>
          </cell>
        </row>
        <row r="1449">
          <cell r="A1449">
            <v>4050864</v>
          </cell>
          <cell r="B1449" t="str">
            <v>RAS</v>
          </cell>
          <cell r="C1449">
            <v>0</v>
          </cell>
          <cell r="D1449" t="str">
            <v>AS Rubber ring f. pressure foot &amp; vaccum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19.47</v>
          </cell>
        </row>
        <row r="1450">
          <cell r="A1450">
            <v>4050865</v>
          </cell>
          <cell r="B1450" t="str">
            <v>RAS</v>
          </cell>
          <cell r="C1450">
            <v>0</v>
          </cell>
          <cell r="D1450" t="str">
            <v>AS Rubber deflector X-axis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17.29</v>
          </cell>
        </row>
        <row r="1451">
          <cell r="A1451">
            <v>4050866</v>
          </cell>
          <cell r="B1451" t="str">
            <v>RAS</v>
          </cell>
          <cell r="C1451">
            <v>0</v>
          </cell>
          <cell r="D1451" t="str">
            <v>AS Proximity switch for reference Z-axis</v>
          </cell>
          <cell r="E1451">
            <v>1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37.78</v>
          </cell>
        </row>
        <row r="1452">
          <cell r="A1452">
            <v>4050867</v>
          </cell>
          <cell r="B1452" t="str">
            <v>RAS</v>
          </cell>
          <cell r="C1452">
            <v>0</v>
          </cell>
          <cell r="D1452" t="str">
            <v>AS Proximity switch for stop Z-axis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37.78</v>
          </cell>
        </row>
        <row r="1453">
          <cell r="A1453">
            <v>4050868</v>
          </cell>
          <cell r="B1453" t="str">
            <v>RAS</v>
          </cell>
          <cell r="C1453">
            <v>0</v>
          </cell>
          <cell r="D1453" t="str">
            <v>AS Proximity switch broken bit detection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29.83</v>
          </cell>
        </row>
        <row r="1454">
          <cell r="A1454">
            <v>4050869</v>
          </cell>
          <cell r="B1454" t="str">
            <v>RAS</v>
          </cell>
          <cell r="C1454">
            <v>0</v>
          </cell>
          <cell r="D1454" t="str">
            <v>AS Compression spring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7.69</v>
          </cell>
        </row>
        <row r="1455">
          <cell r="A1455">
            <v>4050870</v>
          </cell>
          <cell r="B1455" t="str">
            <v>RAS</v>
          </cell>
          <cell r="C1455">
            <v>0</v>
          </cell>
          <cell r="D1455" t="str">
            <v>AS Span modul cylinder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86.43</v>
          </cell>
        </row>
        <row r="1456">
          <cell r="A1456">
            <v>4050871</v>
          </cell>
          <cell r="B1456" t="str">
            <v>RAS</v>
          </cell>
          <cell r="C1456">
            <v>0</v>
          </cell>
          <cell r="D1456" t="str">
            <v>AS Span modul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87.57</v>
          </cell>
        </row>
        <row r="1457">
          <cell r="A1457">
            <v>4050872</v>
          </cell>
          <cell r="B1457" t="str">
            <v>RAS</v>
          </cell>
          <cell r="C1457">
            <v>0</v>
          </cell>
          <cell r="D1457" t="str">
            <v>AS Light sensor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174.64</v>
          </cell>
        </row>
        <row r="1458">
          <cell r="A1458">
            <v>4050873</v>
          </cell>
          <cell r="B1458" t="str">
            <v>RAS</v>
          </cell>
          <cell r="C1458">
            <v>0</v>
          </cell>
          <cell r="D1458" t="str">
            <v>AS Protecting cap M8 f. BC 1008 HS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 t="str">
            <v>POA</v>
          </cell>
        </row>
        <row r="1459">
          <cell r="A1459">
            <v>4050874</v>
          </cell>
          <cell r="B1459" t="str">
            <v>RAS</v>
          </cell>
          <cell r="C1459">
            <v>0</v>
          </cell>
          <cell r="D1459" t="str">
            <v>AS Suction hose f. BC 1007 HS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281.67</v>
          </cell>
        </row>
        <row r="1460">
          <cell r="A1460">
            <v>4050875</v>
          </cell>
          <cell r="B1460" t="str">
            <v>RAS</v>
          </cell>
          <cell r="C1460">
            <v>0</v>
          </cell>
          <cell r="D1460" t="str">
            <v>AS Servomodul, A 04-15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1614.52</v>
          </cell>
        </row>
        <row r="1461">
          <cell r="A1461">
            <v>4050876</v>
          </cell>
          <cell r="B1461" t="str">
            <v>RAS</v>
          </cell>
          <cell r="C1461">
            <v>0</v>
          </cell>
          <cell r="D1461" t="str">
            <v>AS Supply-modul, CAN V05-20-15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2209.88</v>
          </cell>
        </row>
        <row r="1462">
          <cell r="A1462">
            <v>4050877</v>
          </cell>
          <cell r="B1462" t="str">
            <v>RAS</v>
          </cell>
          <cell r="C1462">
            <v>0</v>
          </cell>
          <cell r="D1462" t="str">
            <v>AS Servomodul A 18-15</v>
          </cell>
          <cell r="E1462">
            <v>1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2276.4499999999998</v>
          </cell>
        </row>
        <row r="1463">
          <cell r="A1463">
            <v>4050878</v>
          </cell>
          <cell r="B1463" t="str">
            <v>RAS</v>
          </cell>
          <cell r="C1463">
            <v>0</v>
          </cell>
          <cell r="D1463" t="str">
            <v>AS Finger for front clamping unit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8.83</v>
          </cell>
        </row>
        <row r="1464">
          <cell r="A1464">
            <v>4050879</v>
          </cell>
          <cell r="B1464" t="str">
            <v>RAS</v>
          </cell>
          <cell r="C1464">
            <v>0</v>
          </cell>
          <cell r="D1464" t="str">
            <v>AS Proximity End Switch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58</v>
          </cell>
        </row>
        <row r="1465">
          <cell r="A1465">
            <v>4050880</v>
          </cell>
          <cell r="B1465" t="str">
            <v>RAS</v>
          </cell>
          <cell r="C1465">
            <v>0</v>
          </cell>
          <cell r="D1465" t="str">
            <v>AS Sensor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82.45</v>
          </cell>
        </row>
        <row r="1466">
          <cell r="A1466">
            <v>4050881</v>
          </cell>
          <cell r="B1466" t="str">
            <v>RAS</v>
          </cell>
          <cell r="C1466">
            <v>0</v>
          </cell>
          <cell r="D1466" t="str">
            <v>AS Left side clamp track BC 2007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99.6</v>
          </cell>
        </row>
        <row r="1467">
          <cell r="A1467">
            <v>4050882</v>
          </cell>
          <cell r="B1467" t="str">
            <v>RAS</v>
          </cell>
          <cell r="C1467">
            <v>0</v>
          </cell>
          <cell r="D1467" t="str">
            <v>AS Right side clamp track BC 2007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87.83</v>
          </cell>
        </row>
        <row r="1468">
          <cell r="A1468">
            <v>4050883</v>
          </cell>
          <cell r="B1468" t="str">
            <v>RAS</v>
          </cell>
          <cell r="C1468">
            <v>0</v>
          </cell>
          <cell r="D1468" t="str">
            <v>AS Right side clamp track BC 1008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183.88</v>
          </cell>
        </row>
        <row r="1469">
          <cell r="A1469">
            <v>4050884</v>
          </cell>
          <cell r="B1469" t="str">
            <v>RAS</v>
          </cell>
          <cell r="C1469">
            <v>0</v>
          </cell>
          <cell r="D1469" t="str">
            <v>AS Left side clamp track BC 1008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190.69</v>
          </cell>
        </row>
        <row r="1470">
          <cell r="A1470">
            <v>4050885</v>
          </cell>
          <cell r="B1470" t="str">
            <v>RAS</v>
          </cell>
          <cell r="C1470">
            <v>0</v>
          </cell>
          <cell r="D1470" t="str">
            <v>AS Roughing cutter 4mm milling bit</v>
          </cell>
          <cell r="E1470">
            <v>5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215.21</v>
          </cell>
        </row>
        <row r="1471">
          <cell r="A1471">
            <v>4050886</v>
          </cell>
          <cell r="B1471" t="str">
            <v>RAS</v>
          </cell>
          <cell r="C1471">
            <v>0</v>
          </cell>
          <cell r="D1471" t="str">
            <v>AS Milling bit for steel &amp; stainl. steel</v>
          </cell>
          <cell r="E1471">
            <v>5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287.31</v>
          </cell>
        </row>
        <row r="1472">
          <cell r="A1472">
            <v>4050887</v>
          </cell>
          <cell r="B1472" t="str">
            <v>RAS</v>
          </cell>
          <cell r="C1472">
            <v>0</v>
          </cell>
          <cell r="D1472" t="str">
            <v>AS Circular thread milling cutter 10x1,5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345.69</v>
          </cell>
        </row>
        <row r="1473">
          <cell r="A1473">
            <v>4050888</v>
          </cell>
          <cell r="B1473" t="str">
            <v>RAS</v>
          </cell>
          <cell r="C1473">
            <v>0</v>
          </cell>
          <cell r="D1473" t="str">
            <v>AS Air-jet cone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172.21</v>
          </cell>
        </row>
        <row r="1474">
          <cell r="A1474">
            <v>4050889</v>
          </cell>
          <cell r="B1474" t="str">
            <v>RAS</v>
          </cell>
          <cell r="C1474">
            <v>0</v>
          </cell>
          <cell r="D1474" t="str">
            <v>AS Suction hose metal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463.1</v>
          </cell>
        </row>
        <row r="1475">
          <cell r="A1475">
            <v>4050890</v>
          </cell>
          <cell r="B1475" t="str">
            <v>RAS</v>
          </cell>
          <cell r="C1475">
            <v>0</v>
          </cell>
          <cell r="D1475" t="str">
            <v>AS brushes bar performance package</v>
          </cell>
          <cell r="E1475">
            <v>5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 t="str">
            <v>POA</v>
          </cell>
        </row>
        <row r="1476">
          <cell r="A1476">
            <v>4050891</v>
          </cell>
          <cell r="B1476" t="str">
            <v>RAS</v>
          </cell>
          <cell r="C1476">
            <v>0</v>
          </cell>
          <cell r="D1476" t="str">
            <v>AS Performance mill, 6mm</v>
          </cell>
          <cell r="E1476">
            <v>5</v>
          </cell>
          <cell r="F1476">
            <v>0</v>
          </cell>
          <cell r="G1476">
            <v>0</v>
          </cell>
          <cell r="H1476">
            <v>58</v>
          </cell>
          <cell r="I1476">
            <v>0</v>
          </cell>
          <cell r="J1476">
            <v>199.74</v>
          </cell>
        </row>
        <row r="1477">
          <cell r="A1477">
            <v>4050892</v>
          </cell>
          <cell r="B1477" t="str">
            <v>RAS</v>
          </cell>
          <cell r="C1477">
            <v>0</v>
          </cell>
          <cell r="D1477" t="str">
            <v>AS Brushes bar performance package V2</v>
          </cell>
          <cell r="E1477">
            <v>10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192.95</v>
          </cell>
        </row>
        <row r="1478">
          <cell r="A1478">
            <v>4050893</v>
          </cell>
          <cell r="B1478" t="str">
            <v>RAS</v>
          </cell>
          <cell r="C1478">
            <v>0</v>
          </cell>
          <cell r="D1478" t="str">
            <v>AS Basic-Unit performance package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75.67</v>
          </cell>
        </row>
        <row r="1479">
          <cell r="A1479">
            <v>4052001</v>
          </cell>
          <cell r="B1479" t="str">
            <v>RAS</v>
          </cell>
          <cell r="C1479">
            <v>0</v>
          </cell>
          <cell r="D1479" t="str">
            <v>AS Screwdriver uninsulated SL</v>
          </cell>
          <cell r="E1479">
            <v>1</v>
          </cell>
          <cell r="F1479">
            <v>0</v>
          </cell>
          <cell r="G1479">
            <v>0</v>
          </cell>
          <cell r="H1479">
            <v>30</v>
          </cell>
          <cell r="I1479">
            <v>0</v>
          </cell>
          <cell r="J1479">
            <v>3.52</v>
          </cell>
        </row>
        <row r="1480">
          <cell r="A1480">
            <v>4052003</v>
          </cell>
          <cell r="B1480" t="str">
            <v>RAS</v>
          </cell>
          <cell r="C1480">
            <v>0</v>
          </cell>
          <cell r="D1480" t="str">
            <v>AS Screwdriver uninsulated SL</v>
          </cell>
          <cell r="E1480">
            <v>1</v>
          </cell>
          <cell r="F1480">
            <v>0</v>
          </cell>
          <cell r="G1480">
            <v>0</v>
          </cell>
          <cell r="H1480">
            <v>30</v>
          </cell>
          <cell r="I1480">
            <v>0</v>
          </cell>
          <cell r="J1480">
            <v>3.81</v>
          </cell>
        </row>
        <row r="1481">
          <cell r="A1481">
            <v>4052004</v>
          </cell>
          <cell r="B1481" t="str">
            <v>RAS</v>
          </cell>
          <cell r="C1481">
            <v>0</v>
          </cell>
          <cell r="D1481" t="str">
            <v>AS Screwdriver uninsulated SL</v>
          </cell>
          <cell r="E1481">
            <v>1</v>
          </cell>
          <cell r="F1481">
            <v>0</v>
          </cell>
          <cell r="G1481">
            <v>0</v>
          </cell>
          <cell r="H1481">
            <v>30</v>
          </cell>
          <cell r="I1481">
            <v>0</v>
          </cell>
          <cell r="J1481">
            <v>4.55</v>
          </cell>
        </row>
        <row r="1482">
          <cell r="A1482">
            <v>4052007</v>
          </cell>
          <cell r="B1482" t="str">
            <v>RAS</v>
          </cell>
          <cell r="C1482">
            <v>0</v>
          </cell>
          <cell r="D1482" t="str">
            <v>AS Screwdriver uninsulated SL</v>
          </cell>
          <cell r="E1482">
            <v>1</v>
          </cell>
          <cell r="F1482">
            <v>0</v>
          </cell>
          <cell r="G1482">
            <v>0</v>
          </cell>
          <cell r="H1482">
            <v>30</v>
          </cell>
          <cell r="I1482">
            <v>0</v>
          </cell>
          <cell r="J1482">
            <v>6.16</v>
          </cell>
        </row>
        <row r="1483">
          <cell r="A1483">
            <v>4052011</v>
          </cell>
          <cell r="B1483" t="str">
            <v>RAS</v>
          </cell>
          <cell r="C1483">
            <v>0</v>
          </cell>
          <cell r="D1483" t="str">
            <v>AS Screwdriver uninsulated SL</v>
          </cell>
          <cell r="E1483">
            <v>1</v>
          </cell>
          <cell r="F1483">
            <v>0</v>
          </cell>
          <cell r="G1483">
            <v>0</v>
          </cell>
          <cell r="H1483">
            <v>30</v>
          </cell>
          <cell r="I1483">
            <v>0</v>
          </cell>
          <cell r="J1483">
            <v>6.78</v>
          </cell>
        </row>
        <row r="1484">
          <cell r="A1484">
            <v>4052014</v>
          </cell>
          <cell r="B1484" t="str">
            <v>RAS</v>
          </cell>
          <cell r="C1484">
            <v>0</v>
          </cell>
          <cell r="D1484" t="str">
            <v>AS Screwdriver uninsulated SL</v>
          </cell>
          <cell r="E1484">
            <v>1</v>
          </cell>
          <cell r="F1484">
            <v>0</v>
          </cell>
          <cell r="G1484">
            <v>0</v>
          </cell>
          <cell r="H1484">
            <v>30</v>
          </cell>
          <cell r="I1484">
            <v>0</v>
          </cell>
          <cell r="J1484">
            <v>7.72</v>
          </cell>
        </row>
        <row r="1485">
          <cell r="A1485">
            <v>4052018</v>
          </cell>
          <cell r="B1485" t="str">
            <v>RAS</v>
          </cell>
          <cell r="C1485">
            <v>0</v>
          </cell>
          <cell r="D1485" t="str">
            <v>AS Screwdriver Stubby, uninsulated SL</v>
          </cell>
          <cell r="E1485">
            <v>1</v>
          </cell>
          <cell r="F1485">
            <v>0</v>
          </cell>
          <cell r="G1485">
            <v>0</v>
          </cell>
          <cell r="H1485">
            <v>30</v>
          </cell>
          <cell r="I1485">
            <v>0</v>
          </cell>
          <cell r="J1485">
            <v>5.33</v>
          </cell>
        </row>
        <row r="1486">
          <cell r="A1486">
            <v>4052021</v>
          </cell>
          <cell r="B1486" t="str">
            <v>RAS</v>
          </cell>
          <cell r="C1486">
            <v>0</v>
          </cell>
          <cell r="D1486" t="str">
            <v>AS Screwdriver uninsulated PZ</v>
          </cell>
          <cell r="E1486">
            <v>1</v>
          </cell>
          <cell r="F1486">
            <v>0</v>
          </cell>
          <cell r="G1486">
            <v>0</v>
          </cell>
          <cell r="H1486">
            <v>30</v>
          </cell>
          <cell r="I1486">
            <v>0</v>
          </cell>
          <cell r="J1486">
            <v>4.41</v>
          </cell>
        </row>
        <row r="1487">
          <cell r="A1487">
            <v>4052022</v>
          </cell>
          <cell r="B1487" t="str">
            <v>RAS</v>
          </cell>
          <cell r="C1487">
            <v>0</v>
          </cell>
          <cell r="D1487" t="str">
            <v>AS Screwdriver uninsulated PZ</v>
          </cell>
          <cell r="E1487">
            <v>1</v>
          </cell>
          <cell r="F1487">
            <v>0</v>
          </cell>
          <cell r="G1487">
            <v>0</v>
          </cell>
          <cell r="H1487">
            <v>30</v>
          </cell>
          <cell r="I1487">
            <v>0</v>
          </cell>
          <cell r="J1487">
            <v>4.88</v>
          </cell>
        </row>
        <row r="1488">
          <cell r="A1488">
            <v>4052031</v>
          </cell>
          <cell r="B1488" t="str">
            <v>RAS</v>
          </cell>
          <cell r="C1488">
            <v>0</v>
          </cell>
          <cell r="D1488" t="str">
            <v>AS Screwdriver uninsulated PH</v>
          </cell>
          <cell r="E1488">
            <v>1</v>
          </cell>
          <cell r="F1488">
            <v>0</v>
          </cell>
          <cell r="G1488">
            <v>0</v>
          </cell>
          <cell r="H1488">
            <v>30</v>
          </cell>
          <cell r="I1488">
            <v>0</v>
          </cell>
          <cell r="J1488">
            <v>3.91</v>
          </cell>
        </row>
        <row r="1489">
          <cell r="A1489">
            <v>4052032</v>
          </cell>
          <cell r="B1489" t="str">
            <v>RAS</v>
          </cell>
          <cell r="C1489">
            <v>0</v>
          </cell>
          <cell r="D1489" t="str">
            <v>AS Screwdriver uninsulated PH</v>
          </cell>
          <cell r="E1489">
            <v>1</v>
          </cell>
          <cell r="F1489">
            <v>0</v>
          </cell>
          <cell r="G1489">
            <v>0</v>
          </cell>
          <cell r="H1489">
            <v>30</v>
          </cell>
          <cell r="I1489">
            <v>0</v>
          </cell>
          <cell r="J1489">
            <v>4.5999999999999996</v>
          </cell>
        </row>
        <row r="1490">
          <cell r="A1490">
            <v>4052038</v>
          </cell>
          <cell r="B1490" t="str">
            <v>RAS</v>
          </cell>
          <cell r="C1490">
            <v>0</v>
          </cell>
          <cell r="D1490" t="str">
            <v>AS Screwdriver Stubby, uninsulated PH</v>
          </cell>
          <cell r="E1490">
            <v>1</v>
          </cell>
          <cell r="F1490">
            <v>0</v>
          </cell>
          <cell r="G1490">
            <v>0</v>
          </cell>
          <cell r="H1490">
            <v>30</v>
          </cell>
          <cell r="I1490">
            <v>0</v>
          </cell>
          <cell r="J1490">
            <v>4.55</v>
          </cell>
        </row>
        <row r="1491">
          <cell r="A1491">
            <v>4052053</v>
          </cell>
          <cell r="B1491" t="str">
            <v>RAS</v>
          </cell>
          <cell r="C1491">
            <v>0</v>
          </cell>
          <cell r="D1491" t="str">
            <v>AS Screwdriver uninsulated Tx</v>
          </cell>
          <cell r="E1491">
            <v>1</v>
          </cell>
          <cell r="F1491">
            <v>0</v>
          </cell>
          <cell r="G1491">
            <v>0</v>
          </cell>
          <cell r="H1491">
            <v>30</v>
          </cell>
          <cell r="I1491">
            <v>0</v>
          </cell>
          <cell r="J1491">
            <v>3.97</v>
          </cell>
        </row>
        <row r="1492">
          <cell r="A1492">
            <v>4052054</v>
          </cell>
          <cell r="B1492" t="str">
            <v>RAS</v>
          </cell>
          <cell r="C1492">
            <v>0</v>
          </cell>
          <cell r="D1492" t="str">
            <v>AS Screwdriver uninsulated Tx</v>
          </cell>
          <cell r="E1492">
            <v>1</v>
          </cell>
          <cell r="F1492">
            <v>0</v>
          </cell>
          <cell r="G1492">
            <v>0</v>
          </cell>
          <cell r="H1492">
            <v>30</v>
          </cell>
          <cell r="I1492">
            <v>0</v>
          </cell>
          <cell r="J1492">
            <v>4.6900000000000004</v>
          </cell>
        </row>
        <row r="1493">
          <cell r="A1493">
            <v>4052055</v>
          </cell>
          <cell r="B1493" t="str">
            <v>RAS</v>
          </cell>
          <cell r="C1493">
            <v>0</v>
          </cell>
          <cell r="D1493" t="str">
            <v>AS Screwdriver uninsulated Tx</v>
          </cell>
          <cell r="E1493">
            <v>1</v>
          </cell>
          <cell r="F1493">
            <v>0</v>
          </cell>
          <cell r="G1493">
            <v>0</v>
          </cell>
          <cell r="H1493">
            <v>30</v>
          </cell>
          <cell r="I1493">
            <v>0</v>
          </cell>
          <cell r="J1493">
            <v>5.34</v>
          </cell>
        </row>
        <row r="1494">
          <cell r="A1494">
            <v>4052056</v>
          </cell>
          <cell r="B1494" t="str">
            <v>RAS</v>
          </cell>
          <cell r="C1494">
            <v>0</v>
          </cell>
          <cell r="D1494" t="str">
            <v>AS Screwdriver uninsulated Tx</v>
          </cell>
          <cell r="E1494">
            <v>1</v>
          </cell>
          <cell r="F1494">
            <v>0</v>
          </cell>
          <cell r="G1494">
            <v>0</v>
          </cell>
          <cell r="H1494">
            <v>30</v>
          </cell>
          <cell r="I1494">
            <v>0</v>
          </cell>
          <cell r="J1494">
            <v>5.95</v>
          </cell>
        </row>
        <row r="1495">
          <cell r="A1495">
            <v>4052058</v>
          </cell>
          <cell r="B1495" t="str">
            <v>RAS</v>
          </cell>
          <cell r="C1495">
            <v>0</v>
          </cell>
          <cell r="D1495" t="str">
            <v>AS Screwdriver uninsulated Tx</v>
          </cell>
          <cell r="E1495">
            <v>1</v>
          </cell>
          <cell r="F1495">
            <v>0</v>
          </cell>
          <cell r="G1495">
            <v>0</v>
          </cell>
          <cell r="H1495">
            <v>30</v>
          </cell>
          <cell r="I1495">
            <v>0</v>
          </cell>
          <cell r="J1495">
            <v>6.9</v>
          </cell>
        </row>
        <row r="1496">
          <cell r="A1496">
            <v>4052101</v>
          </cell>
          <cell r="B1496" t="str">
            <v>RAS</v>
          </cell>
          <cell r="C1496">
            <v>0</v>
          </cell>
          <cell r="D1496" t="str">
            <v>AS Screwdriver insulated SL</v>
          </cell>
          <cell r="E1496">
            <v>1</v>
          </cell>
          <cell r="F1496">
            <v>0</v>
          </cell>
          <cell r="G1496">
            <v>0</v>
          </cell>
          <cell r="H1496">
            <v>28</v>
          </cell>
          <cell r="I1496">
            <v>0</v>
          </cell>
          <cell r="J1496">
            <v>5.98</v>
          </cell>
        </row>
        <row r="1497">
          <cell r="A1497">
            <v>4052102</v>
          </cell>
          <cell r="B1497" t="str">
            <v>RAS</v>
          </cell>
          <cell r="C1497">
            <v>0</v>
          </cell>
          <cell r="D1497" t="str">
            <v>AS Screwdriver insulated SL</v>
          </cell>
          <cell r="E1497">
            <v>1</v>
          </cell>
          <cell r="F1497">
            <v>0</v>
          </cell>
          <cell r="G1497">
            <v>0</v>
          </cell>
          <cell r="H1497">
            <v>28</v>
          </cell>
          <cell r="I1497">
            <v>0</v>
          </cell>
          <cell r="J1497">
            <v>6.53</v>
          </cell>
        </row>
        <row r="1498">
          <cell r="A1498">
            <v>4052104</v>
          </cell>
          <cell r="B1498" t="str">
            <v>RAS</v>
          </cell>
          <cell r="C1498">
            <v>0</v>
          </cell>
          <cell r="D1498" t="str">
            <v>AS Screwdriver insulated SL</v>
          </cell>
          <cell r="E1498">
            <v>1</v>
          </cell>
          <cell r="F1498">
            <v>0</v>
          </cell>
          <cell r="G1498">
            <v>0</v>
          </cell>
          <cell r="H1498">
            <v>28</v>
          </cell>
          <cell r="I1498">
            <v>0</v>
          </cell>
          <cell r="J1498">
            <v>6.93</v>
          </cell>
        </row>
        <row r="1499">
          <cell r="A1499">
            <v>4052106</v>
          </cell>
          <cell r="B1499" t="str">
            <v>RAS</v>
          </cell>
          <cell r="C1499">
            <v>0</v>
          </cell>
          <cell r="D1499" t="str">
            <v>AS Screwdriver insulated SL</v>
          </cell>
          <cell r="E1499">
            <v>1</v>
          </cell>
          <cell r="F1499">
            <v>0</v>
          </cell>
          <cell r="G1499">
            <v>0</v>
          </cell>
          <cell r="H1499">
            <v>28</v>
          </cell>
          <cell r="I1499">
            <v>0</v>
          </cell>
          <cell r="J1499">
            <v>7.55</v>
          </cell>
        </row>
        <row r="1500">
          <cell r="A1500">
            <v>4052107</v>
          </cell>
          <cell r="B1500" t="str">
            <v>RAS</v>
          </cell>
          <cell r="C1500">
            <v>0</v>
          </cell>
          <cell r="D1500" t="str">
            <v>AS Screwdriver insulated SL</v>
          </cell>
          <cell r="E1500">
            <v>1</v>
          </cell>
          <cell r="F1500">
            <v>0</v>
          </cell>
          <cell r="G1500">
            <v>0</v>
          </cell>
          <cell r="H1500">
            <v>28</v>
          </cell>
          <cell r="I1500">
            <v>0</v>
          </cell>
          <cell r="J1500">
            <v>8.91</v>
          </cell>
        </row>
        <row r="1501">
          <cell r="A1501">
            <v>4052121</v>
          </cell>
          <cell r="B1501" t="str">
            <v>RAS</v>
          </cell>
          <cell r="C1501">
            <v>0</v>
          </cell>
          <cell r="D1501" t="str">
            <v>AS Screwdriver insulated PZ</v>
          </cell>
          <cell r="E1501">
            <v>1</v>
          </cell>
          <cell r="F1501">
            <v>0</v>
          </cell>
          <cell r="G1501">
            <v>0</v>
          </cell>
          <cell r="H1501">
            <v>28</v>
          </cell>
          <cell r="I1501">
            <v>0</v>
          </cell>
          <cell r="J1501">
            <v>6.84</v>
          </cell>
        </row>
        <row r="1502">
          <cell r="A1502">
            <v>4052122</v>
          </cell>
          <cell r="B1502" t="str">
            <v>RAS</v>
          </cell>
          <cell r="C1502">
            <v>0</v>
          </cell>
          <cell r="D1502" t="str">
            <v>AS Screwdriver insulated PZ</v>
          </cell>
          <cell r="E1502">
            <v>1</v>
          </cell>
          <cell r="F1502">
            <v>0</v>
          </cell>
          <cell r="G1502">
            <v>0</v>
          </cell>
          <cell r="H1502">
            <v>28</v>
          </cell>
          <cell r="I1502">
            <v>0</v>
          </cell>
          <cell r="J1502">
            <v>8.07</v>
          </cell>
        </row>
        <row r="1503">
          <cell r="A1503">
            <v>4052131</v>
          </cell>
          <cell r="B1503" t="str">
            <v>RAS</v>
          </cell>
          <cell r="C1503">
            <v>0</v>
          </cell>
          <cell r="D1503" t="str">
            <v>AS Screwdriver insulated PH</v>
          </cell>
          <cell r="E1503">
            <v>1</v>
          </cell>
          <cell r="F1503">
            <v>0</v>
          </cell>
          <cell r="G1503">
            <v>0</v>
          </cell>
          <cell r="H1503">
            <v>28</v>
          </cell>
          <cell r="I1503">
            <v>0</v>
          </cell>
          <cell r="J1503">
            <v>7.07</v>
          </cell>
        </row>
        <row r="1504">
          <cell r="A1504">
            <v>4052132</v>
          </cell>
          <cell r="B1504" t="str">
            <v>RAS</v>
          </cell>
          <cell r="C1504">
            <v>0</v>
          </cell>
          <cell r="D1504" t="str">
            <v>AS Screwdriver insulated PH</v>
          </cell>
          <cell r="E1504">
            <v>1</v>
          </cell>
          <cell r="F1504">
            <v>0</v>
          </cell>
          <cell r="G1504">
            <v>0</v>
          </cell>
          <cell r="H1504">
            <v>28</v>
          </cell>
          <cell r="I1504">
            <v>0</v>
          </cell>
          <cell r="J1504">
            <v>8.4499999999999993</v>
          </cell>
        </row>
        <row r="1505">
          <cell r="A1505">
            <v>4052141</v>
          </cell>
          <cell r="B1505" t="str">
            <v>RAS</v>
          </cell>
          <cell r="C1505">
            <v>0</v>
          </cell>
          <cell r="D1505" t="str">
            <v>AS Screwdriver insulated Z (+/-)</v>
          </cell>
          <cell r="E1505">
            <v>1</v>
          </cell>
          <cell r="F1505">
            <v>0</v>
          </cell>
          <cell r="G1505">
            <v>0</v>
          </cell>
          <cell r="H1505">
            <v>28</v>
          </cell>
          <cell r="I1505">
            <v>0</v>
          </cell>
          <cell r="J1505">
            <v>8.33</v>
          </cell>
        </row>
        <row r="1506">
          <cell r="A1506">
            <v>4052142</v>
          </cell>
          <cell r="B1506" t="str">
            <v>RAS</v>
          </cell>
          <cell r="C1506">
            <v>0</v>
          </cell>
          <cell r="D1506" t="str">
            <v>AS Screwdriver insulated Z (+/-)</v>
          </cell>
          <cell r="E1506">
            <v>1</v>
          </cell>
          <cell r="F1506">
            <v>0</v>
          </cell>
          <cell r="G1506">
            <v>0</v>
          </cell>
          <cell r="H1506">
            <v>28</v>
          </cell>
          <cell r="I1506">
            <v>0</v>
          </cell>
          <cell r="J1506">
            <v>9.4499999999999993</v>
          </cell>
        </row>
        <row r="1507">
          <cell r="A1507">
            <v>4052200</v>
          </cell>
          <cell r="B1507" t="str">
            <v>RAS</v>
          </cell>
          <cell r="C1507">
            <v>0</v>
          </cell>
          <cell r="D1507" t="str">
            <v>AS Screwdriver Set uninsulated</v>
          </cell>
          <cell r="E1507">
            <v>1</v>
          </cell>
          <cell r="F1507">
            <v>0</v>
          </cell>
          <cell r="G1507">
            <v>0</v>
          </cell>
          <cell r="H1507">
            <v>31</v>
          </cell>
          <cell r="I1507">
            <v>0</v>
          </cell>
          <cell r="J1507">
            <v>26.34</v>
          </cell>
        </row>
        <row r="1508">
          <cell r="A1508">
            <v>4052201</v>
          </cell>
          <cell r="B1508" t="str">
            <v>RAS</v>
          </cell>
          <cell r="C1508">
            <v>0</v>
          </cell>
          <cell r="D1508" t="str">
            <v>AS Screwdriver Set uninsulated PH/Tx</v>
          </cell>
          <cell r="E1508">
            <v>1</v>
          </cell>
          <cell r="F1508">
            <v>0</v>
          </cell>
          <cell r="G1508">
            <v>0</v>
          </cell>
          <cell r="H1508">
            <v>31</v>
          </cell>
          <cell r="I1508">
            <v>0</v>
          </cell>
          <cell r="J1508">
            <v>27.86</v>
          </cell>
        </row>
        <row r="1509">
          <cell r="A1509">
            <v>4052202</v>
          </cell>
          <cell r="B1509" t="str">
            <v>RAS</v>
          </cell>
          <cell r="C1509">
            <v>0</v>
          </cell>
          <cell r="D1509" t="str">
            <v>AS Screwdriver Set uninsulated Tx</v>
          </cell>
          <cell r="E1509">
            <v>1</v>
          </cell>
          <cell r="F1509">
            <v>0</v>
          </cell>
          <cell r="G1509">
            <v>0</v>
          </cell>
          <cell r="H1509">
            <v>31</v>
          </cell>
          <cell r="I1509">
            <v>0</v>
          </cell>
          <cell r="J1509">
            <v>24.43</v>
          </cell>
        </row>
        <row r="1510">
          <cell r="A1510">
            <v>4052210</v>
          </cell>
          <cell r="B1510" t="str">
            <v>RAS</v>
          </cell>
          <cell r="C1510">
            <v>0</v>
          </cell>
          <cell r="D1510" t="str">
            <v>AS Screwdriver Set uninsulated SL/PH</v>
          </cell>
          <cell r="E1510">
            <v>1</v>
          </cell>
          <cell r="F1510">
            <v>0</v>
          </cell>
          <cell r="G1510">
            <v>0</v>
          </cell>
          <cell r="H1510">
            <v>29</v>
          </cell>
          <cell r="I1510">
            <v>0</v>
          </cell>
          <cell r="J1510">
            <v>35.119999999999997</v>
          </cell>
        </row>
        <row r="1511">
          <cell r="A1511">
            <v>4052211</v>
          </cell>
          <cell r="B1511" t="str">
            <v>RAS</v>
          </cell>
          <cell r="C1511">
            <v>0</v>
          </cell>
          <cell r="D1511" t="str">
            <v>AS Screwdriver Set uninsulated SL/PZ</v>
          </cell>
          <cell r="E1511">
            <v>1</v>
          </cell>
          <cell r="F1511">
            <v>0</v>
          </cell>
          <cell r="G1511">
            <v>0</v>
          </cell>
          <cell r="H1511">
            <v>29</v>
          </cell>
          <cell r="I1511">
            <v>0</v>
          </cell>
          <cell r="J1511">
            <v>34.479999999999997</v>
          </cell>
        </row>
        <row r="1512">
          <cell r="A1512">
            <v>4052212</v>
          </cell>
          <cell r="B1512" t="str">
            <v>RAS</v>
          </cell>
          <cell r="C1512">
            <v>0</v>
          </cell>
          <cell r="D1512" t="str">
            <v>AS Screwdriver Set uninsulated SL/PH/Z</v>
          </cell>
          <cell r="E1512">
            <v>1</v>
          </cell>
          <cell r="F1512">
            <v>0</v>
          </cell>
          <cell r="G1512">
            <v>0</v>
          </cell>
          <cell r="H1512">
            <v>29</v>
          </cell>
          <cell r="I1512">
            <v>0</v>
          </cell>
          <cell r="J1512">
            <v>36.9</v>
          </cell>
        </row>
        <row r="1513">
          <cell r="A1513">
            <v>4052480</v>
          </cell>
          <cell r="B1513" t="str">
            <v>RAS</v>
          </cell>
          <cell r="C1513">
            <v>0</v>
          </cell>
          <cell r="D1513" t="str">
            <v>AS hex-wrench set, L-shape</v>
          </cell>
          <cell r="E1513">
            <v>1</v>
          </cell>
          <cell r="F1513">
            <v>0</v>
          </cell>
          <cell r="G1513">
            <v>0</v>
          </cell>
          <cell r="H1513">
            <v>32</v>
          </cell>
          <cell r="I1513">
            <v>0</v>
          </cell>
          <cell r="J1513">
            <v>22.78</v>
          </cell>
        </row>
        <row r="1514">
          <cell r="A1514">
            <v>4053002</v>
          </cell>
          <cell r="B1514" t="str">
            <v>RAS</v>
          </cell>
          <cell r="C1514">
            <v>0</v>
          </cell>
          <cell r="D1514" t="str">
            <v>AS Bit industrial, with long shaft, SL</v>
          </cell>
          <cell r="E1514">
            <v>3</v>
          </cell>
          <cell r="F1514">
            <v>0</v>
          </cell>
          <cell r="G1514">
            <v>0</v>
          </cell>
          <cell r="H1514">
            <v>33</v>
          </cell>
          <cell r="I1514">
            <v>0</v>
          </cell>
          <cell r="J1514">
            <v>5.6</v>
          </cell>
        </row>
        <row r="1515">
          <cell r="A1515">
            <v>4053003</v>
          </cell>
          <cell r="B1515" t="str">
            <v>RAS</v>
          </cell>
          <cell r="C1515">
            <v>0</v>
          </cell>
          <cell r="D1515" t="str">
            <v>AS Bit industrial, with long shaft, SL</v>
          </cell>
          <cell r="E1515">
            <v>3</v>
          </cell>
          <cell r="F1515">
            <v>0</v>
          </cell>
          <cell r="G1515">
            <v>0</v>
          </cell>
          <cell r="H1515">
            <v>33</v>
          </cell>
          <cell r="I1515">
            <v>0</v>
          </cell>
          <cell r="J1515">
            <v>5.6</v>
          </cell>
        </row>
        <row r="1516">
          <cell r="A1516">
            <v>4053011</v>
          </cell>
          <cell r="B1516" t="str">
            <v>RAS</v>
          </cell>
          <cell r="C1516">
            <v>0</v>
          </cell>
          <cell r="D1516" t="str">
            <v>AS Bit industrial, with long shaft, PZ</v>
          </cell>
          <cell r="E1516">
            <v>3</v>
          </cell>
          <cell r="F1516">
            <v>0</v>
          </cell>
          <cell r="G1516">
            <v>0</v>
          </cell>
          <cell r="H1516">
            <v>33</v>
          </cell>
          <cell r="I1516">
            <v>0</v>
          </cell>
          <cell r="J1516">
            <v>4.5999999999999996</v>
          </cell>
        </row>
        <row r="1517">
          <cell r="A1517">
            <v>4053012</v>
          </cell>
          <cell r="B1517" t="str">
            <v>RAS</v>
          </cell>
          <cell r="C1517">
            <v>0</v>
          </cell>
          <cell r="D1517" t="str">
            <v>AS Bit industrial, with long shaft, PZ</v>
          </cell>
          <cell r="E1517">
            <v>3</v>
          </cell>
          <cell r="F1517">
            <v>0</v>
          </cell>
          <cell r="G1517">
            <v>0</v>
          </cell>
          <cell r="H1517">
            <v>33</v>
          </cell>
          <cell r="I1517">
            <v>0</v>
          </cell>
          <cell r="J1517">
            <v>4.53</v>
          </cell>
        </row>
        <row r="1518">
          <cell r="A1518">
            <v>4053021</v>
          </cell>
          <cell r="B1518" t="str">
            <v>RAS</v>
          </cell>
          <cell r="C1518">
            <v>0</v>
          </cell>
          <cell r="D1518" t="str">
            <v>AS Bit industrial, with long shaft, PH</v>
          </cell>
          <cell r="E1518">
            <v>3</v>
          </cell>
          <cell r="F1518">
            <v>0</v>
          </cell>
          <cell r="G1518">
            <v>0</v>
          </cell>
          <cell r="H1518">
            <v>33</v>
          </cell>
          <cell r="I1518">
            <v>0</v>
          </cell>
          <cell r="J1518">
            <v>4.41</v>
          </cell>
        </row>
        <row r="1519">
          <cell r="A1519">
            <v>4053022</v>
          </cell>
          <cell r="B1519" t="str">
            <v>RAS</v>
          </cell>
          <cell r="C1519">
            <v>0</v>
          </cell>
          <cell r="D1519" t="str">
            <v>AS Bit industrial, with long shaft, PH</v>
          </cell>
          <cell r="E1519">
            <v>3</v>
          </cell>
          <cell r="F1519">
            <v>0</v>
          </cell>
          <cell r="G1519">
            <v>0</v>
          </cell>
          <cell r="H1519">
            <v>33</v>
          </cell>
          <cell r="I1519">
            <v>0</v>
          </cell>
          <cell r="J1519">
            <v>4.34</v>
          </cell>
        </row>
        <row r="1520">
          <cell r="A1520">
            <v>4053031</v>
          </cell>
          <cell r="B1520" t="str">
            <v>RAS</v>
          </cell>
          <cell r="C1520">
            <v>0</v>
          </cell>
          <cell r="D1520" t="str">
            <v>AS Bit industrial, with long shaft, Z</v>
          </cell>
          <cell r="E1520">
            <v>3</v>
          </cell>
          <cell r="F1520">
            <v>0</v>
          </cell>
          <cell r="G1520">
            <v>0</v>
          </cell>
          <cell r="H1520">
            <v>33</v>
          </cell>
          <cell r="I1520">
            <v>0</v>
          </cell>
          <cell r="J1520">
            <v>8.48</v>
          </cell>
        </row>
        <row r="1521">
          <cell r="A1521">
            <v>4053032</v>
          </cell>
          <cell r="B1521" t="str">
            <v>RAS</v>
          </cell>
          <cell r="C1521">
            <v>0</v>
          </cell>
          <cell r="D1521" t="str">
            <v>AS Bit industrial, with long shaft, Z</v>
          </cell>
          <cell r="E1521">
            <v>3</v>
          </cell>
          <cell r="F1521">
            <v>0</v>
          </cell>
          <cell r="G1521">
            <v>0</v>
          </cell>
          <cell r="H1521">
            <v>33</v>
          </cell>
          <cell r="I1521">
            <v>0</v>
          </cell>
          <cell r="J1521">
            <v>8.48</v>
          </cell>
        </row>
        <row r="1522">
          <cell r="A1522">
            <v>4053041</v>
          </cell>
          <cell r="B1522" t="str">
            <v>RAS</v>
          </cell>
          <cell r="C1522">
            <v>0</v>
          </cell>
          <cell r="D1522" t="str">
            <v>AS Bit industrial, with long shaft, Tx</v>
          </cell>
          <cell r="E1522">
            <v>3</v>
          </cell>
          <cell r="F1522">
            <v>0</v>
          </cell>
          <cell r="G1522">
            <v>0</v>
          </cell>
          <cell r="H1522">
            <v>33</v>
          </cell>
          <cell r="I1522">
            <v>0</v>
          </cell>
          <cell r="J1522">
            <v>6.59</v>
          </cell>
        </row>
        <row r="1523">
          <cell r="A1523">
            <v>4053042</v>
          </cell>
          <cell r="B1523" t="str">
            <v>RAS</v>
          </cell>
          <cell r="C1523">
            <v>0</v>
          </cell>
          <cell r="D1523" t="str">
            <v>AS Bit industrial, with long shaft, Tx</v>
          </cell>
          <cell r="E1523">
            <v>3</v>
          </cell>
          <cell r="F1523">
            <v>0</v>
          </cell>
          <cell r="G1523">
            <v>0</v>
          </cell>
          <cell r="H1523">
            <v>33</v>
          </cell>
          <cell r="I1523">
            <v>0</v>
          </cell>
          <cell r="J1523">
            <v>6.52</v>
          </cell>
        </row>
        <row r="1524">
          <cell r="A1524">
            <v>4053043</v>
          </cell>
          <cell r="B1524" t="str">
            <v>RAS</v>
          </cell>
          <cell r="C1524">
            <v>0</v>
          </cell>
          <cell r="D1524" t="str">
            <v>AS Bit industrial, with long shaft, Tx</v>
          </cell>
          <cell r="E1524">
            <v>3</v>
          </cell>
          <cell r="F1524">
            <v>0</v>
          </cell>
          <cell r="G1524">
            <v>0</v>
          </cell>
          <cell r="H1524">
            <v>33</v>
          </cell>
          <cell r="I1524">
            <v>0</v>
          </cell>
          <cell r="J1524">
            <v>6.52</v>
          </cell>
        </row>
        <row r="1525">
          <cell r="A1525">
            <v>4053044</v>
          </cell>
          <cell r="B1525" t="str">
            <v>RAS</v>
          </cell>
          <cell r="C1525">
            <v>0</v>
          </cell>
          <cell r="D1525" t="str">
            <v>AS Bit industrial, with long shaft, Tx</v>
          </cell>
          <cell r="E1525">
            <v>3</v>
          </cell>
          <cell r="F1525">
            <v>0</v>
          </cell>
          <cell r="G1525">
            <v>0</v>
          </cell>
          <cell r="H1525">
            <v>33</v>
          </cell>
          <cell r="I1525">
            <v>0</v>
          </cell>
          <cell r="J1525">
            <v>6.52</v>
          </cell>
        </row>
        <row r="1526">
          <cell r="A1526">
            <v>4053045</v>
          </cell>
          <cell r="B1526" t="str">
            <v>RAS</v>
          </cell>
          <cell r="C1526">
            <v>0</v>
          </cell>
          <cell r="D1526" t="str">
            <v>AS Bit industrial, with long shaft, Tx</v>
          </cell>
          <cell r="E1526">
            <v>3</v>
          </cell>
          <cell r="F1526">
            <v>0</v>
          </cell>
          <cell r="G1526">
            <v>0</v>
          </cell>
          <cell r="H1526">
            <v>33</v>
          </cell>
          <cell r="I1526">
            <v>0</v>
          </cell>
          <cell r="J1526">
            <v>7.31</v>
          </cell>
        </row>
        <row r="1527">
          <cell r="A1527">
            <v>4053046</v>
          </cell>
          <cell r="B1527" t="str">
            <v>RAS</v>
          </cell>
          <cell r="C1527">
            <v>0</v>
          </cell>
          <cell r="D1527" t="str">
            <v>AS Bit industrial, with long shaft, Tx</v>
          </cell>
          <cell r="E1527">
            <v>3</v>
          </cell>
          <cell r="F1527">
            <v>0</v>
          </cell>
          <cell r="G1527">
            <v>0</v>
          </cell>
          <cell r="H1527">
            <v>33</v>
          </cell>
          <cell r="I1527">
            <v>0</v>
          </cell>
          <cell r="J1527">
            <v>6.84</v>
          </cell>
        </row>
        <row r="1528">
          <cell r="A1528">
            <v>4053047</v>
          </cell>
          <cell r="B1528" t="str">
            <v>RAS</v>
          </cell>
          <cell r="C1528">
            <v>0</v>
          </cell>
          <cell r="D1528" t="str">
            <v>AS Bit industrial, with long shaft, Tx</v>
          </cell>
          <cell r="E1528">
            <v>3</v>
          </cell>
          <cell r="F1528">
            <v>0</v>
          </cell>
          <cell r="G1528">
            <v>0</v>
          </cell>
          <cell r="H1528">
            <v>33</v>
          </cell>
          <cell r="I1528">
            <v>0</v>
          </cell>
          <cell r="J1528">
            <v>6.84</v>
          </cell>
        </row>
        <row r="1529">
          <cell r="A1529">
            <v>4053300</v>
          </cell>
          <cell r="B1529" t="str">
            <v>RAS</v>
          </cell>
          <cell r="C1529">
            <v>0</v>
          </cell>
          <cell r="D1529" t="str">
            <v>AS Bit holder with handle</v>
          </cell>
          <cell r="E1529">
            <v>1</v>
          </cell>
          <cell r="F1529">
            <v>0</v>
          </cell>
          <cell r="G1529">
            <v>0</v>
          </cell>
          <cell r="H1529">
            <v>34</v>
          </cell>
          <cell r="I1529">
            <v>0</v>
          </cell>
          <cell r="J1529">
            <v>8.34</v>
          </cell>
        </row>
        <row r="1530">
          <cell r="A1530">
            <v>4053310</v>
          </cell>
          <cell r="B1530" t="str">
            <v>RAS</v>
          </cell>
          <cell r="C1530">
            <v>0</v>
          </cell>
          <cell r="D1530" t="str">
            <v>AS Bit magnetic holder with hex drive</v>
          </cell>
          <cell r="E1530">
            <v>1</v>
          </cell>
          <cell r="F1530">
            <v>0</v>
          </cell>
          <cell r="G1530">
            <v>0</v>
          </cell>
          <cell r="H1530">
            <v>35</v>
          </cell>
          <cell r="I1530">
            <v>0</v>
          </cell>
          <cell r="J1530">
            <v>2.16</v>
          </cell>
        </row>
        <row r="1531">
          <cell r="A1531">
            <v>4053400</v>
          </cell>
          <cell r="B1531" t="str">
            <v>RAS</v>
          </cell>
          <cell r="C1531">
            <v>0</v>
          </cell>
          <cell r="D1531" t="str">
            <v>AS Bit industrial set, 6 pcs., Mixed</v>
          </cell>
          <cell r="E1531">
            <v>1</v>
          </cell>
          <cell r="F1531">
            <v>0</v>
          </cell>
          <cell r="G1531">
            <v>0</v>
          </cell>
          <cell r="H1531">
            <v>34</v>
          </cell>
          <cell r="I1531">
            <v>0</v>
          </cell>
          <cell r="J1531">
            <v>12.36</v>
          </cell>
        </row>
        <row r="1532">
          <cell r="A1532">
            <v>4053410</v>
          </cell>
          <cell r="B1532" t="str">
            <v>RAS</v>
          </cell>
          <cell r="C1532">
            <v>0</v>
          </cell>
          <cell r="D1532" t="str">
            <v>AS Bit industrial set, 6 pcs., Torx</v>
          </cell>
          <cell r="E1532">
            <v>1</v>
          </cell>
          <cell r="F1532">
            <v>0</v>
          </cell>
          <cell r="G1532">
            <v>0</v>
          </cell>
          <cell r="H1532">
            <v>34</v>
          </cell>
          <cell r="I1532">
            <v>0</v>
          </cell>
          <cell r="J1532">
            <v>14.38</v>
          </cell>
        </row>
        <row r="1533">
          <cell r="A1533">
            <v>4053420</v>
          </cell>
          <cell r="B1533" t="str">
            <v>RAS</v>
          </cell>
          <cell r="C1533">
            <v>0</v>
          </cell>
          <cell r="D1533" t="str">
            <v>AS Bit Set Tx, PH a. bit holder, 7pcs.</v>
          </cell>
          <cell r="E1533">
            <v>1</v>
          </cell>
          <cell r="F1533">
            <v>0</v>
          </cell>
          <cell r="G1533">
            <v>0</v>
          </cell>
          <cell r="H1533">
            <v>34</v>
          </cell>
          <cell r="I1533">
            <v>0</v>
          </cell>
          <cell r="J1533">
            <v>8</v>
          </cell>
        </row>
        <row r="1534">
          <cell r="A1534">
            <v>4053450</v>
          </cell>
          <cell r="B1534" t="str">
            <v>RAS</v>
          </cell>
          <cell r="C1534">
            <v>0</v>
          </cell>
          <cell r="D1534" t="str">
            <v>AS Plugable screwdriver-set, 13-part</v>
          </cell>
          <cell r="E1534">
            <v>1</v>
          </cell>
          <cell r="F1534">
            <v>0</v>
          </cell>
          <cell r="G1534">
            <v>0</v>
          </cell>
          <cell r="H1534">
            <v>31</v>
          </cell>
          <cell r="I1534">
            <v>0</v>
          </cell>
          <cell r="J1534">
            <v>71.760000000000005</v>
          </cell>
        </row>
        <row r="1535">
          <cell r="A1535">
            <v>4054000</v>
          </cell>
          <cell r="B1535" t="str">
            <v>RAS</v>
          </cell>
          <cell r="C1535">
            <v>0</v>
          </cell>
          <cell r="D1535" t="str">
            <v>AS Crimping plier 0.25 - 6 mm², trapez.</v>
          </cell>
          <cell r="E1535">
            <v>1</v>
          </cell>
          <cell r="F1535">
            <v>0</v>
          </cell>
          <cell r="G1535">
            <v>0</v>
          </cell>
          <cell r="H1535">
            <v>36</v>
          </cell>
          <cell r="I1535">
            <v>0</v>
          </cell>
          <cell r="J1535">
            <v>109.81</v>
          </cell>
        </row>
        <row r="1536">
          <cell r="A1536">
            <v>4054001</v>
          </cell>
          <cell r="B1536" t="str">
            <v>RAS</v>
          </cell>
          <cell r="C1536">
            <v>0</v>
          </cell>
          <cell r="D1536" t="str">
            <v>AS Crimping plier 0.5 - 6 mm², square</v>
          </cell>
          <cell r="E1536">
            <v>1</v>
          </cell>
          <cell r="F1536">
            <v>0</v>
          </cell>
          <cell r="G1536">
            <v>0</v>
          </cell>
          <cell r="H1536">
            <v>36</v>
          </cell>
          <cell r="I1536">
            <v>0</v>
          </cell>
          <cell r="J1536">
            <v>146.97</v>
          </cell>
        </row>
        <row r="1537">
          <cell r="A1537">
            <v>4054004</v>
          </cell>
          <cell r="B1537" t="str">
            <v>RAS</v>
          </cell>
          <cell r="C1537">
            <v>0</v>
          </cell>
          <cell r="D1537" t="str">
            <v>AS Crimping plier 10 - 25 mm², WM crimp</v>
          </cell>
          <cell r="E1537">
            <v>1</v>
          </cell>
          <cell r="F1537">
            <v>0</v>
          </cell>
          <cell r="G1537">
            <v>0</v>
          </cell>
          <cell r="H1537">
            <v>36</v>
          </cell>
          <cell r="I1537">
            <v>0</v>
          </cell>
          <cell r="J1537">
            <v>144.29</v>
          </cell>
        </row>
        <row r="1538">
          <cell r="A1538">
            <v>4054008</v>
          </cell>
          <cell r="B1538" t="str">
            <v>RAS</v>
          </cell>
          <cell r="C1538">
            <v>0</v>
          </cell>
          <cell r="D1538" t="str">
            <v>AS Crimping plier 35 - 50 mm², WM-crimp</v>
          </cell>
          <cell r="E1538">
            <v>1</v>
          </cell>
          <cell r="F1538">
            <v>0</v>
          </cell>
          <cell r="G1538">
            <v>0</v>
          </cell>
          <cell r="H1538">
            <v>36</v>
          </cell>
          <cell r="I1538">
            <v>0</v>
          </cell>
          <cell r="J1538">
            <v>159.69</v>
          </cell>
        </row>
        <row r="1539">
          <cell r="A1539">
            <v>4054020</v>
          </cell>
          <cell r="B1539" t="str">
            <v>RAS</v>
          </cell>
          <cell r="C1539">
            <v>0</v>
          </cell>
          <cell r="D1539" t="str">
            <v>AS Crimping plier 0.34 - 2.5 mm², indent</v>
          </cell>
          <cell r="E1539">
            <v>1</v>
          </cell>
          <cell r="F1539">
            <v>0</v>
          </cell>
          <cell r="G1539">
            <v>0</v>
          </cell>
          <cell r="H1539">
            <v>37</v>
          </cell>
          <cell r="I1539">
            <v>0</v>
          </cell>
          <cell r="J1539">
            <v>113.38</v>
          </cell>
        </row>
        <row r="1540">
          <cell r="A1540">
            <v>4054021</v>
          </cell>
          <cell r="B1540" t="str">
            <v>RAS</v>
          </cell>
          <cell r="C1540">
            <v>0</v>
          </cell>
          <cell r="D1540" t="str">
            <v>AS Crimping plier 0.5 - 6 mm², indent-C.</v>
          </cell>
          <cell r="E1540">
            <v>1</v>
          </cell>
          <cell r="F1540">
            <v>0</v>
          </cell>
          <cell r="G1540">
            <v>0</v>
          </cell>
          <cell r="H1540">
            <v>37</v>
          </cell>
          <cell r="I1540">
            <v>0</v>
          </cell>
          <cell r="J1540">
            <v>140.22</v>
          </cell>
        </row>
        <row r="1541">
          <cell r="A1541">
            <v>4054023</v>
          </cell>
          <cell r="B1541" t="str">
            <v>RAS</v>
          </cell>
          <cell r="C1541">
            <v>0</v>
          </cell>
          <cell r="D1541" t="str">
            <v>AS Crimping plier 4 - 10 mm², d-indent</v>
          </cell>
          <cell r="E1541">
            <v>1</v>
          </cell>
          <cell r="F1541">
            <v>0</v>
          </cell>
          <cell r="G1541">
            <v>0</v>
          </cell>
          <cell r="H1541">
            <v>37</v>
          </cell>
          <cell r="I1541">
            <v>0</v>
          </cell>
          <cell r="J1541">
            <v>127.88</v>
          </cell>
        </row>
        <row r="1542">
          <cell r="A1542">
            <v>4054024</v>
          </cell>
          <cell r="B1542" t="str">
            <v>RAS</v>
          </cell>
          <cell r="C1542">
            <v>0</v>
          </cell>
          <cell r="D1542" t="str">
            <v>AS Crimping plier 10 - 25 mm², indent-C.</v>
          </cell>
          <cell r="E1542">
            <v>1</v>
          </cell>
          <cell r="F1542">
            <v>0</v>
          </cell>
          <cell r="G1542">
            <v>0</v>
          </cell>
          <cell r="H1542">
            <v>37</v>
          </cell>
          <cell r="I1542">
            <v>0</v>
          </cell>
          <cell r="J1542">
            <v>197.74</v>
          </cell>
        </row>
        <row r="1543">
          <cell r="A1543">
            <v>4054080</v>
          </cell>
          <cell r="B1543" t="str">
            <v>RAS</v>
          </cell>
          <cell r="C1543">
            <v>0</v>
          </cell>
          <cell r="D1543" t="str">
            <v>AS Crimping plier 0.1 - 1.5 mm², B-crimp</v>
          </cell>
          <cell r="E1543">
            <v>1</v>
          </cell>
          <cell r="F1543">
            <v>0</v>
          </cell>
          <cell r="G1543">
            <v>0</v>
          </cell>
          <cell r="H1543">
            <v>36</v>
          </cell>
          <cell r="I1543">
            <v>0</v>
          </cell>
          <cell r="J1543">
            <v>143.4</v>
          </cell>
        </row>
        <row r="1544">
          <cell r="A1544">
            <v>4054081</v>
          </cell>
          <cell r="B1544" t="str">
            <v>RAS</v>
          </cell>
          <cell r="C1544">
            <v>0</v>
          </cell>
          <cell r="D1544" t="str">
            <v>AS Crimping plier 0.5 - 6 mm², B-crimp</v>
          </cell>
          <cell r="E1544">
            <v>1</v>
          </cell>
          <cell r="F1544">
            <v>0</v>
          </cell>
          <cell r="G1544">
            <v>0</v>
          </cell>
          <cell r="H1544">
            <v>36</v>
          </cell>
          <cell r="I1544">
            <v>0</v>
          </cell>
          <cell r="J1544">
            <v>192.52</v>
          </cell>
        </row>
        <row r="1545">
          <cell r="A1545">
            <v>4054140</v>
          </cell>
          <cell r="B1545" t="str">
            <v>RAS</v>
          </cell>
          <cell r="C1545">
            <v>0</v>
          </cell>
          <cell r="D1545" t="str">
            <v>AS Crimping plier 0.5 - 2,5 mm², Oval-c.</v>
          </cell>
          <cell r="E1545">
            <v>1</v>
          </cell>
          <cell r="F1545">
            <v>0</v>
          </cell>
          <cell r="G1545">
            <v>0</v>
          </cell>
          <cell r="H1545">
            <v>37</v>
          </cell>
          <cell r="I1545">
            <v>0</v>
          </cell>
          <cell r="J1545">
            <v>110.45</v>
          </cell>
        </row>
        <row r="1546">
          <cell r="A1546">
            <v>4054141</v>
          </cell>
          <cell r="B1546" t="str">
            <v>RAS</v>
          </cell>
          <cell r="C1546">
            <v>0</v>
          </cell>
          <cell r="D1546" t="str">
            <v>AS Crimping plier 0.5 - 6 mm², Oval-Cr.</v>
          </cell>
          <cell r="E1546">
            <v>1</v>
          </cell>
          <cell r="F1546">
            <v>0</v>
          </cell>
          <cell r="G1546">
            <v>0</v>
          </cell>
          <cell r="H1546">
            <v>37</v>
          </cell>
          <cell r="I1546">
            <v>0</v>
          </cell>
          <cell r="J1546">
            <v>128.63999999999999</v>
          </cell>
        </row>
        <row r="1547">
          <cell r="A1547">
            <v>4054300</v>
          </cell>
          <cell r="B1547" t="str">
            <v>RAS</v>
          </cell>
          <cell r="C1547">
            <v>0</v>
          </cell>
          <cell r="D1547" t="str">
            <v>AS Stripping tool 0.02 - 10 mm²</v>
          </cell>
          <cell r="E1547">
            <v>1</v>
          </cell>
          <cell r="F1547">
            <v>0</v>
          </cell>
          <cell r="G1547">
            <v>0</v>
          </cell>
          <cell r="H1547">
            <v>39</v>
          </cell>
          <cell r="I1547">
            <v>0</v>
          </cell>
          <cell r="J1547">
            <v>62.72</v>
          </cell>
        </row>
        <row r="1548">
          <cell r="A1548">
            <v>4054305</v>
          </cell>
          <cell r="B1548" t="str">
            <v>RAS</v>
          </cell>
          <cell r="C1548">
            <v>0</v>
          </cell>
          <cell r="D1548" t="str">
            <v>AS Stripping tool 4 - 16 mm²</v>
          </cell>
          <cell r="E1548">
            <v>1</v>
          </cell>
          <cell r="F1548">
            <v>0</v>
          </cell>
          <cell r="G1548">
            <v>0</v>
          </cell>
          <cell r="H1548">
            <v>39</v>
          </cell>
          <cell r="I1548">
            <v>0</v>
          </cell>
          <cell r="J1548">
            <v>82.45</v>
          </cell>
        </row>
        <row r="1549">
          <cell r="A1549">
            <v>4054310</v>
          </cell>
          <cell r="B1549" t="str">
            <v>RAS</v>
          </cell>
          <cell r="C1549">
            <v>0</v>
          </cell>
          <cell r="D1549" t="str">
            <v>AS Stripping tool 0.1 - 4 mm²</v>
          </cell>
          <cell r="E1549">
            <v>1</v>
          </cell>
          <cell r="F1549">
            <v>0</v>
          </cell>
          <cell r="G1549">
            <v>0</v>
          </cell>
          <cell r="H1549">
            <v>39</v>
          </cell>
          <cell r="I1549">
            <v>0</v>
          </cell>
          <cell r="J1549">
            <v>77.88</v>
          </cell>
        </row>
        <row r="1550">
          <cell r="A1550">
            <v>4054400</v>
          </cell>
          <cell r="B1550" t="str">
            <v>RAS</v>
          </cell>
          <cell r="C1550">
            <v>0</v>
          </cell>
          <cell r="D1550" t="str">
            <v>AS Stripping tool Ø 2.5 - 11 mm</v>
          </cell>
          <cell r="E1550">
            <v>1</v>
          </cell>
          <cell r="F1550">
            <v>0</v>
          </cell>
          <cell r="G1550">
            <v>0</v>
          </cell>
          <cell r="H1550">
            <v>39</v>
          </cell>
          <cell r="I1550">
            <v>0</v>
          </cell>
          <cell r="J1550">
            <v>24.81</v>
          </cell>
        </row>
        <row r="1551">
          <cell r="A1551">
            <v>4054405</v>
          </cell>
          <cell r="B1551" t="str">
            <v>RAS</v>
          </cell>
          <cell r="C1551">
            <v>0</v>
          </cell>
          <cell r="D1551" t="str">
            <v>AS Stripping tool Ø 8 - 13 mm</v>
          </cell>
          <cell r="E1551">
            <v>1</v>
          </cell>
          <cell r="F1551">
            <v>0</v>
          </cell>
          <cell r="G1551">
            <v>0</v>
          </cell>
          <cell r="H1551">
            <v>39</v>
          </cell>
          <cell r="I1551">
            <v>0</v>
          </cell>
          <cell r="J1551">
            <v>32.83</v>
          </cell>
        </row>
        <row r="1552">
          <cell r="A1552">
            <v>4054410</v>
          </cell>
          <cell r="B1552" t="str">
            <v>RAS</v>
          </cell>
          <cell r="C1552">
            <v>0</v>
          </cell>
          <cell r="D1552" t="str">
            <v>AS Stripping tool  Ø 4.5 - 40#mm</v>
          </cell>
          <cell r="E1552">
            <v>1</v>
          </cell>
          <cell r="F1552">
            <v>0</v>
          </cell>
          <cell r="G1552">
            <v>0</v>
          </cell>
          <cell r="H1552">
            <v>40</v>
          </cell>
          <cell r="I1552">
            <v>0</v>
          </cell>
          <cell r="J1552">
            <v>46.83</v>
          </cell>
        </row>
        <row r="1553">
          <cell r="A1553">
            <v>4054500</v>
          </cell>
          <cell r="B1553" t="str">
            <v>RAS</v>
          </cell>
          <cell r="C1553">
            <v>0</v>
          </cell>
          <cell r="D1553" t="str">
            <v>AS Replacement blade for stripping tool</v>
          </cell>
          <cell r="E1553">
            <v>1</v>
          </cell>
          <cell r="F1553">
            <v>0</v>
          </cell>
          <cell r="G1553">
            <v>0</v>
          </cell>
          <cell r="H1553">
            <v>40</v>
          </cell>
          <cell r="I1553">
            <v>0</v>
          </cell>
          <cell r="J1553">
            <v>21.5</v>
          </cell>
        </row>
        <row r="1554">
          <cell r="A1554">
            <v>4054505</v>
          </cell>
          <cell r="B1554" t="str">
            <v>RAS</v>
          </cell>
          <cell r="C1554">
            <v>0</v>
          </cell>
          <cell r="D1554" t="str">
            <v>AS Replacement blade for stripping tool</v>
          </cell>
          <cell r="E1554">
            <v>1</v>
          </cell>
          <cell r="F1554">
            <v>0</v>
          </cell>
          <cell r="G1554">
            <v>0</v>
          </cell>
          <cell r="H1554">
            <v>40</v>
          </cell>
          <cell r="I1554">
            <v>0</v>
          </cell>
          <cell r="J1554">
            <v>33.97</v>
          </cell>
        </row>
        <row r="1555">
          <cell r="A1555">
            <v>4054510</v>
          </cell>
          <cell r="B1555" t="str">
            <v>RAS</v>
          </cell>
          <cell r="C1555">
            <v>0</v>
          </cell>
          <cell r="D1555" t="str">
            <v>AS Replacement blade for stripping tool</v>
          </cell>
          <cell r="E1555">
            <v>1</v>
          </cell>
          <cell r="F1555">
            <v>0</v>
          </cell>
          <cell r="G1555">
            <v>0</v>
          </cell>
          <cell r="H1555">
            <v>40</v>
          </cell>
          <cell r="I1555">
            <v>0</v>
          </cell>
          <cell r="J1555">
            <v>28.88</v>
          </cell>
        </row>
        <row r="1556">
          <cell r="A1556">
            <v>4054520</v>
          </cell>
          <cell r="B1556" t="str">
            <v>RAS</v>
          </cell>
          <cell r="C1556">
            <v>0</v>
          </cell>
          <cell r="D1556" t="str">
            <v>AS Replacement blade for stripping tool</v>
          </cell>
          <cell r="E1556">
            <v>1</v>
          </cell>
          <cell r="F1556">
            <v>0</v>
          </cell>
          <cell r="G1556">
            <v>0</v>
          </cell>
          <cell r="H1556">
            <v>40</v>
          </cell>
          <cell r="I1556">
            <v>0</v>
          </cell>
          <cell r="J1556">
            <v>8.7200000000000006</v>
          </cell>
        </row>
        <row r="1557">
          <cell r="A1557">
            <v>4054530</v>
          </cell>
          <cell r="B1557" t="str">
            <v>RAS</v>
          </cell>
          <cell r="C1557">
            <v>0</v>
          </cell>
          <cell r="D1557" t="str">
            <v>AS Replacement blade for stripping tool</v>
          </cell>
          <cell r="E1557">
            <v>1</v>
          </cell>
          <cell r="F1557">
            <v>0</v>
          </cell>
          <cell r="G1557">
            <v>0</v>
          </cell>
          <cell r="H1557">
            <v>40</v>
          </cell>
          <cell r="I1557">
            <v>0</v>
          </cell>
          <cell r="J1557">
            <v>25.83</v>
          </cell>
        </row>
        <row r="1558">
          <cell r="A1558">
            <v>4054600</v>
          </cell>
          <cell r="B1558" t="str">
            <v>RAS</v>
          </cell>
          <cell r="C1558">
            <v>0</v>
          </cell>
          <cell r="D1558" t="str">
            <v>AS Diagonal cutter 0.2-11mm</v>
          </cell>
          <cell r="E1558">
            <v>1</v>
          </cell>
          <cell r="F1558">
            <v>0</v>
          </cell>
          <cell r="G1558">
            <v>0</v>
          </cell>
          <cell r="H1558">
            <v>41</v>
          </cell>
          <cell r="I1558">
            <v>0</v>
          </cell>
          <cell r="J1558">
            <v>22.02</v>
          </cell>
        </row>
        <row r="1559">
          <cell r="A1559">
            <v>4054650</v>
          </cell>
          <cell r="B1559" t="str">
            <v>RAS</v>
          </cell>
          <cell r="C1559">
            <v>0</v>
          </cell>
          <cell r="D1559" t="str">
            <v>AS Cable cutter up to 35mm²</v>
          </cell>
          <cell r="E1559">
            <v>1</v>
          </cell>
          <cell r="F1559">
            <v>0</v>
          </cell>
          <cell r="G1559">
            <v>0</v>
          </cell>
          <cell r="H1559">
            <v>41</v>
          </cell>
          <cell r="I1559">
            <v>0</v>
          </cell>
          <cell r="J1559">
            <v>21.5</v>
          </cell>
        </row>
        <row r="1560">
          <cell r="A1560">
            <v>4054660</v>
          </cell>
          <cell r="B1560" t="str">
            <v>RAS</v>
          </cell>
          <cell r="C1560">
            <v>0</v>
          </cell>
          <cell r="D1560" t="str">
            <v>AS Cable cutter up to 50mm²</v>
          </cell>
          <cell r="E1560">
            <v>1</v>
          </cell>
          <cell r="F1560">
            <v>0</v>
          </cell>
          <cell r="G1560">
            <v>0</v>
          </cell>
          <cell r="H1560">
            <v>41</v>
          </cell>
          <cell r="I1560">
            <v>0</v>
          </cell>
          <cell r="J1560">
            <v>35.380000000000003</v>
          </cell>
        </row>
        <row r="1561">
          <cell r="A1561">
            <v>4054700</v>
          </cell>
          <cell r="B1561" t="str">
            <v>RAS</v>
          </cell>
          <cell r="C1561">
            <v>0</v>
          </cell>
          <cell r="D1561" t="str">
            <v>AS Electrician's scissors</v>
          </cell>
          <cell r="E1561">
            <v>1</v>
          </cell>
          <cell r="F1561">
            <v>0</v>
          </cell>
          <cell r="G1561">
            <v>0</v>
          </cell>
          <cell r="H1561">
            <v>42</v>
          </cell>
          <cell r="I1561">
            <v>0</v>
          </cell>
          <cell r="J1561">
            <v>20.36</v>
          </cell>
        </row>
        <row r="1562">
          <cell r="A1562">
            <v>4054750</v>
          </cell>
          <cell r="B1562" t="str">
            <v>RAS</v>
          </cell>
          <cell r="C1562">
            <v>0</v>
          </cell>
          <cell r="D1562" t="str">
            <v>AS Electronic diagonal cutter</v>
          </cell>
          <cell r="E1562">
            <v>1</v>
          </cell>
          <cell r="F1562">
            <v>0</v>
          </cell>
          <cell r="G1562">
            <v>0</v>
          </cell>
          <cell r="H1562">
            <v>41</v>
          </cell>
          <cell r="I1562">
            <v>0</v>
          </cell>
          <cell r="J1562">
            <v>26.98</v>
          </cell>
        </row>
        <row r="1563">
          <cell r="A1563">
            <v>4054800</v>
          </cell>
          <cell r="B1563" t="str">
            <v>RAS</v>
          </cell>
          <cell r="C1563">
            <v>0</v>
          </cell>
          <cell r="D1563" t="str">
            <v>AS Combination plier w. insulated handle</v>
          </cell>
          <cell r="E1563">
            <v>1</v>
          </cell>
          <cell r="F1563">
            <v>0</v>
          </cell>
          <cell r="G1563">
            <v>0</v>
          </cell>
          <cell r="H1563">
            <v>43</v>
          </cell>
          <cell r="I1563">
            <v>0</v>
          </cell>
          <cell r="J1563">
            <v>22.66</v>
          </cell>
        </row>
        <row r="1564">
          <cell r="A1564">
            <v>4054850</v>
          </cell>
          <cell r="B1564" t="str">
            <v>RAS</v>
          </cell>
          <cell r="C1564">
            <v>0</v>
          </cell>
          <cell r="D1564" t="str">
            <v>AS Needle-nose plier w. insulated handle</v>
          </cell>
          <cell r="E1564">
            <v>1</v>
          </cell>
          <cell r="F1564">
            <v>0</v>
          </cell>
          <cell r="G1564">
            <v>0</v>
          </cell>
          <cell r="H1564">
            <v>43</v>
          </cell>
          <cell r="I1564">
            <v>0</v>
          </cell>
          <cell r="J1564">
            <v>23.53</v>
          </cell>
        </row>
        <row r="1565">
          <cell r="A1565">
            <v>4054860</v>
          </cell>
          <cell r="B1565" t="str">
            <v>RAS</v>
          </cell>
          <cell r="C1565">
            <v>0</v>
          </cell>
          <cell r="D1565" t="str">
            <v>AS Electronic needle-nose plier</v>
          </cell>
          <cell r="E1565">
            <v>1</v>
          </cell>
          <cell r="F1565">
            <v>0</v>
          </cell>
          <cell r="G1565">
            <v>0</v>
          </cell>
          <cell r="H1565">
            <v>43</v>
          </cell>
          <cell r="I1565">
            <v>0</v>
          </cell>
          <cell r="J1565">
            <v>22.9</v>
          </cell>
        </row>
        <row r="1566">
          <cell r="A1566">
            <v>4054900</v>
          </cell>
          <cell r="B1566" t="str">
            <v>RAS</v>
          </cell>
          <cell r="C1566">
            <v>0</v>
          </cell>
          <cell r="D1566" t="str">
            <v>AS Slip-joint wrench w. fast adjustment</v>
          </cell>
          <cell r="E1566">
            <v>1</v>
          </cell>
          <cell r="F1566">
            <v>0</v>
          </cell>
          <cell r="G1566">
            <v>0</v>
          </cell>
          <cell r="H1566">
            <v>44</v>
          </cell>
          <cell r="I1566">
            <v>0</v>
          </cell>
          <cell r="J1566">
            <v>35.619999999999997</v>
          </cell>
        </row>
        <row r="1567">
          <cell r="A1567">
            <v>4055000</v>
          </cell>
          <cell r="B1567" t="str">
            <v>RAS</v>
          </cell>
          <cell r="C1567">
            <v>0</v>
          </cell>
          <cell r="D1567" t="str">
            <v>AS Hand hydraulic punch</v>
          </cell>
          <cell r="E1567">
            <v>1</v>
          </cell>
          <cell r="F1567">
            <v>0</v>
          </cell>
          <cell r="G1567">
            <v>0</v>
          </cell>
          <cell r="H1567">
            <v>45</v>
          </cell>
          <cell r="I1567">
            <v>0</v>
          </cell>
          <cell r="J1567">
            <v>542.04999999999995</v>
          </cell>
        </row>
        <row r="1568">
          <cell r="A1568">
            <v>4055010</v>
          </cell>
          <cell r="B1568" t="str">
            <v>RAS</v>
          </cell>
          <cell r="C1568">
            <v>0</v>
          </cell>
          <cell r="D1568" t="str">
            <v>AS Hand hydraulic punch 90°, rotatable</v>
          </cell>
          <cell r="E1568">
            <v>1</v>
          </cell>
          <cell r="F1568">
            <v>0</v>
          </cell>
          <cell r="G1568">
            <v>0</v>
          </cell>
          <cell r="H1568">
            <v>45</v>
          </cell>
          <cell r="I1568">
            <v>0</v>
          </cell>
          <cell r="J1568">
            <v>752</v>
          </cell>
        </row>
        <row r="1569">
          <cell r="A1569">
            <v>4055020</v>
          </cell>
          <cell r="B1569" t="str">
            <v>RAS</v>
          </cell>
          <cell r="C1569">
            <v>0</v>
          </cell>
          <cell r="D1569" t="str">
            <v>AS Hand hydraulic punch, hose a. cylind.</v>
          </cell>
          <cell r="E1569">
            <v>1</v>
          </cell>
          <cell r="F1569">
            <v>0</v>
          </cell>
          <cell r="G1569">
            <v>0</v>
          </cell>
          <cell r="H1569">
            <v>45</v>
          </cell>
          <cell r="I1569">
            <v>0</v>
          </cell>
          <cell r="J1569">
            <v>919.95</v>
          </cell>
        </row>
        <row r="1570">
          <cell r="A1570">
            <v>4055040</v>
          </cell>
          <cell r="B1570" t="str">
            <v>RAS</v>
          </cell>
          <cell r="C1570">
            <v>0</v>
          </cell>
          <cell r="D1570" t="str">
            <v>AS battery-operated hydraulic punch</v>
          </cell>
          <cell r="E1570">
            <v>1</v>
          </cell>
          <cell r="F1570">
            <v>0</v>
          </cell>
          <cell r="G1570">
            <v>0</v>
          </cell>
          <cell r="H1570">
            <v>45</v>
          </cell>
          <cell r="I1570">
            <v>0</v>
          </cell>
          <cell r="J1570">
            <v>1781.38</v>
          </cell>
        </row>
        <row r="1571">
          <cell r="A1571">
            <v>4055070</v>
          </cell>
          <cell r="B1571" t="str">
            <v>RAS</v>
          </cell>
          <cell r="C1571">
            <v>0</v>
          </cell>
          <cell r="D1571" t="str">
            <v>AS Hand hydraulic punch set</v>
          </cell>
          <cell r="E1571">
            <v>1</v>
          </cell>
          <cell r="F1571">
            <v>0</v>
          </cell>
          <cell r="G1571">
            <v>0</v>
          </cell>
          <cell r="H1571">
            <v>46</v>
          </cell>
          <cell r="I1571">
            <v>0</v>
          </cell>
          <cell r="J1571">
            <v>927.59</v>
          </cell>
        </row>
        <row r="1572">
          <cell r="A1572">
            <v>4055080</v>
          </cell>
          <cell r="B1572" t="str">
            <v>RAS</v>
          </cell>
          <cell r="C1572">
            <v>0</v>
          </cell>
          <cell r="D1572" t="str">
            <v>AS Hand hydraulic punch set 90°</v>
          </cell>
          <cell r="E1572">
            <v>1</v>
          </cell>
          <cell r="F1572">
            <v>0</v>
          </cell>
          <cell r="G1572">
            <v>0</v>
          </cell>
          <cell r="H1572">
            <v>46</v>
          </cell>
          <cell r="I1572">
            <v>0</v>
          </cell>
          <cell r="J1572">
            <v>1105.72</v>
          </cell>
        </row>
        <row r="1573">
          <cell r="A1573">
            <v>4055085</v>
          </cell>
          <cell r="B1573" t="str">
            <v>RAS</v>
          </cell>
          <cell r="C1573">
            <v>0</v>
          </cell>
          <cell r="D1573" t="str">
            <v>AS Hand hydraulic punch set 90°</v>
          </cell>
          <cell r="E1573">
            <v>1</v>
          </cell>
          <cell r="F1573">
            <v>0</v>
          </cell>
          <cell r="G1573">
            <v>0</v>
          </cell>
          <cell r="H1573">
            <v>46</v>
          </cell>
          <cell r="I1573">
            <v>0</v>
          </cell>
          <cell r="J1573">
            <v>1143.9000000000001</v>
          </cell>
        </row>
        <row r="1574">
          <cell r="A1574">
            <v>4055115</v>
          </cell>
          <cell r="B1574" t="str">
            <v>RAS</v>
          </cell>
          <cell r="C1574">
            <v>0</v>
          </cell>
          <cell r="D1574" t="str">
            <v>AS Sheet metal punch for stainless steal</v>
          </cell>
          <cell r="E1574">
            <v>1</v>
          </cell>
          <cell r="F1574">
            <v>0</v>
          </cell>
          <cell r="G1574">
            <v>0</v>
          </cell>
          <cell r="H1574">
            <v>52</v>
          </cell>
          <cell r="I1574">
            <v>0</v>
          </cell>
          <cell r="J1574">
            <v>73.790000000000006</v>
          </cell>
        </row>
        <row r="1575">
          <cell r="A1575">
            <v>4055116</v>
          </cell>
          <cell r="B1575" t="str">
            <v>RAS</v>
          </cell>
          <cell r="C1575">
            <v>0</v>
          </cell>
          <cell r="D1575" t="str">
            <v>AS Sheet metal punch for stainless steal</v>
          </cell>
          <cell r="E1575">
            <v>1</v>
          </cell>
          <cell r="F1575">
            <v>0</v>
          </cell>
          <cell r="G1575">
            <v>0</v>
          </cell>
          <cell r="H1575">
            <v>52</v>
          </cell>
          <cell r="I1575">
            <v>0</v>
          </cell>
          <cell r="J1575">
            <v>75.59</v>
          </cell>
        </row>
        <row r="1576">
          <cell r="A1576">
            <v>4055118</v>
          </cell>
          <cell r="B1576" t="str">
            <v>RAS</v>
          </cell>
          <cell r="C1576">
            <v>0</v>
          </cell>
          <cell r="D1576" t="str">
            <v>AS Sheet metal punch for stainless steal</v>
          </cell>
          <cell r="E1576">
            <v>1</v>
          </cell>
          <cell r="F1576">
            <v>0</v>
          </cell>
          <cell r="G1576">
            <v>0</v>
          </cell>
          <cell r="H1576">
            <v>52</v>
          </cell>
          <cell r="I1576">
            <v>0</v>
          </cell>
          <cell r="J1576">
            <v>77.36</v>
          </cell>
        </row>
        <row r="1577">
          <cell r="A1577">
            <v>4055120</v>
          </cell>
          <cell r="B1577" t="str">
            <v>RAS</v>
          </cell>
          <cell r="C1577">
            <v>0</v>
          </cell>
          <cell r="D1577" t="str">
            <v>AS Sheet metal punch for stainless steal</v>
          </cell>
          <cell r="E1577">
            <v>1</v>
          </cell>
          <cell r="F1577">
            <v>0</v>
          </cell>
          <cell r="G1577">
            <v>0</v>
          </cell>
          <cell r="H1577">
            <v>52</v>
          </cell>
          <cell r="I1577">
            <v>0</v>
          </cell>
          <cell r="J1577">
            <v>81.81</v>
          </cell>
        </row>
        <row r="1578">
          <cell r="A1578">
            <v>4055122</v>
          </cell>
          <cell r="B1578" t="str">
            <v>RAS</v>
          </cell>
          <cell r="C1578">
            <v>0</v>
          </cell>
          <cell r="D1578" t="str">
            <v>AS Sheet metal punch for stainless steal</v>
          </cell>
          <cell r="E1578">
            <v>1</v>
          </cell>
          <cell r="F1578">
            <v>0</v>
          </cell>
          <cell r="G1578">
            <v>0</v>
          </cell>
          <cell r="H1578">
            <v>52</v>
          </cell>
          <cell r="I1578">
            <v>0</v>
          </cell>
          <cell r="J1578">
            <v>84.86</v>
          </cell>
        </row>
        <row r="1579">
          <cell r="A1579">
            <v>4055125</v>
          </cell>
          <cell r="B1579" t="str">
            <v>RAS</v>
          </cell>
          <cell r="C1579">
            <v>0</v>
          </cell>
          <cell r="D1579" t="str">
            <v>AS Sheet metal punch for stainless steal</v>
          </cell>
          <cell r="E1579">
            <v>1</v>
          </cell>
          <cell r="F1579">
            <v>0</v>
          </cell>
          <cell r="G1579">
            <v>0</v>
          </cell>
          <cell r="H1579">
            <v>52</v>
          </cell>
          <cell r="I1579">
            <v>0</v>
          </cell>
          <cell r="J1579">
            <v>88.05</v>
          </cell>
        </row>
        <row r="1580">
          <cell r="A1580">
            <v>4055128</v>
          </cell>
          <cell r="B1580" t="str">
            <v>RAS</v>
          </cell>
          <cell r="C1580">
            <v>0</v>
          </cell>
          <cell r="D1580" t="str">
            <v>AS Sheet metal punch for stainless steal</v>
          </cell>
          <cell r="E1580">
            <v>1</v>
          </cell>
          <cell r="F1580">
            <v>0</v>
          </cell>
          <cell r="G1580">
            <v>0</v>
          </cell>
          <cell r="H1580">
            <v>52</v>
          </cell>
          <cell r="I1580">
            <v>0</v>
          </cell>
          <cell r="J1580">
            <v>77.36</v>
          </cell>
        </row>
        <row r="1581">
          <cell r="A1581">
            <v>4055130</v>
          </cell>
          <cell r="B1581" t="str">
            <v>RAS</v>
          </cell>
          <cell r="C1581">
            <v>0</v>
          </cell>
          <cell r="D1581" t="str">
            <v>AS Sheet metal punch for stainless steal</v>
          </cell>
          <cell r="E1581">
            <v>1</v>
          </cell>
          <cell r="F1581">
            <v>0</v>
          </cell>
          <cell r="G1581">
            <v>0</v>
          </cell>
          <cell r="H1581">
            <v>52</v>
          </cell>
          <cell r="I1581">
            <v>0</v>
          </cell>
          <cell r="J1581">
            <v>81.81</v>
          </cell>
        </row>
        <row r="1582">
          <cell r="A1582">
            <v>4055132</v>
          </cell>
          <cell r="B1582" t="str">
            <v>RAS</v>
          </cell>
          <cell r="C1582">
            <v>0</v>
          </cell>
          <cell r="D1582" t="str">
            <v>AS Sheet metal punch for stainless steal</v>
          </cell>
          <cell r="E1582">
            <v>1</v>
          </cell>
          <cell r="F1582">
            <v>0</v>
          </cell>
          <cell r="G1582">
            <v>0</v>
          </cell>
          <cell r="H1582">
            <v>52</v>
          </cell>
          <cell r="I1582">
            <v>0</v>
          </cell>
          <cell r="J1582">
            <v>92.5</v>
          </cell>
        </row>
        <row r="1583">
          <cell r="A1583">
            <v>4055134</v>
          </cell>
          <cell r="B1583" t="str">
            <v>RAS</v>
          </cell>
          <cell r="C1583">
            <v>0</v>
          </cell>
          <cell r="D1583" t="str">
            <v>AS Sheet metal punch for stainless steal</v>
          </cell>
          <cell r="E1583">
            <v>1</v>
          </cell>
          <cell r="F1583">
            <v>0</v>
          </cell>
          <cell r="G1583">
            <v>0</v>
          </cell>
          <cell r="H1583">
            <v>52</v>
          </cell>
          <cell r="I1583">
            <v>0</v>
          </cell>
          <cell r="J1583">
            <v>99.76</v>
          </cell>
        </row>
        <row r="1584">
          <cell r="A1584">
            <v>4055137</v>
          </cell>
          <cell r="B1584" t="str">
            <v>RAS</v>
          </cell>
          <cell r="C1584">
            <v>0</v>
          </cell>
          <cell r="D1584" t="str">
            <v>AS Sheet metal punch for stainless steal</v>
          </cell>
          <cell r="E1584">
            <v>1</v>
          </cell>
          <cell r="F1584">
            <v>0</v>
          </cell>
          <cell r="G1584">
            <v>0</v>
          </cell>
          <cell r="H1584">
            <v>52</v>
          </cell>
          <cell r="I1584">
            <v>0</v>
          </cell>
          <cell r="J1584">
            <v>92.5</v>
          </cell>
        </row>
        <row r="1585">
          <cell r="A1585">
            <v>4055140</v>
          </cell>
          <cell r="B1585" t="str">
            <v>RAS</v>
          </cell>
          <cell r="C1585">
            <v>0</v>
          </cell>
          <cell r="D1585" t="str">
            <v>AS Sheet metal punch for stainless steal</v>
          </cell>
          <cell r="E1585">
            <v>1</v>
          </cell>
          <cell r="F1585">
            <v>0</v>
          </cell>
          <cell r="G1585">
            <v>0</v>
          </cell>
          <cell r="H1585">
            <v>52</v>
          </cell>
          <cell r="I1585">
            <v>0</v>
          </cell>
          <cell r="J1585">
            <v>100.4</v>
          </cell>
        </row>
        <row r="1586">
          <cell r="A1586">
            <v>4055143</v>
          </cell>
          <cell r="B1586" t="str">
            <v>RAS</v>
          </cell>
          <cell r="C1586">
            <v>0</v>
          </cell>
          <cell r="D1586" t="str">
            <v>AS Sheet metal punch for stainless steal</v>
          </cell>
          <cell r="E1586">
            <v>1</v>
          </cell>
          <cell r="F1586">
            <v>0</v>
          </cell>
          <cell r="G1586">
            <v>0</v>
          </cell>
          <cell r="H1586">
            <v>52</v>
          </cell>
          <cell r="I1586">
            <v>0</v>
          </cell>
          <cell r="J1586">
            <v>115.66</v>
          </cell>
        </row>
        <row r="1587">
          <cell r="A1587">
            <v>4055147</v>
          </cell>
          <cell r="B1587" t="str">
            <v>RAS</v>
          </cell>
          <cell r="C1587">
            <v>0</v>
          </cell>
          <cell r="D1587" t="str">
            <v>AS Sheet metal punch for stainless steal</v>
          </cell>
          <cell r="E1587">
            <v>1</v>
          </cell>
          <cell r="F1587">
            <v>0</v>
          </cell>
          <cell r="G1587">
            <v>0</v>
          </cell>
          <cell r="H1587">
            <v>52</v>
          </cell>
          <cell r="I1587">
            <v>0</v>
          </cell>
          <cell r="J1587">
            <v>115.66</v>
          </cell>
        </row>
        <row r="1588">
          <cell r="A1588">
            <v>4055149</v>
          </cell>
          <cell r="B1588" t="str">
            <v>RAS</v>
          </cell>
          <cell r="C1588">
            <v>0</v>
          </cell>
          <cell r="D1588" t="str">
            <v>AS Sheet metal punch for stainless steal</v>
          </cell>
          <cell r="E1588">
            <v>1</v>
          </cell>
          <cell r="F1588">
            <v>0</v>
          </cell>
          <cell r="G1588">
            <v>0</v>
          </cell>
          <cell r="H1588">
            <v>52</v>
          </cell>
          <cell r="I1588">
            <v>0</v>
          </cell>
          <cell r="J1588">
            <v>130.41</v>
          </cell>
        </row>
        <row r="1589">
          <cell r="A1589">
            <v>4055150</v>
          </cell>
          <cell r="B1589" t="str">
            <v>RAS</v>
          </cell>
          <cell r="C1589">
            <v>0</v>
          </cell>
          <cell r="D1589" t="str">
            <v>AS Sheet metal punch for stainless steal</v>
          </cell>
          <cell r="E1589">
            <v>1</v>
          </cell>
          <cell r="F1589">
            <v>0</v>
          </cell>
          <cell r="G1589">
            <v>0</v>
          </cell>
          <cell r="H1589">
            <v>52</v>
          </cell>
          <cell r="I1589">
            <v>0</v>
          </cell>
          <cell r="J1589">
            <v>124.95</v>
          </cell>
        </row>
        <row r="1590">
          <cell r="A1590">
            <v>4055154</v>
          </cell>
          <cell r="B1590" t="str">
            <v>RAS</v>
          </cell>
          <cell r="C1590">
            <v>0</v>
          </cell>
          <cell r="D1590" t="str">
            <v>AS Sheet metal punch for stainless steal</v>
          </cell>
          <cell r="E1590">
            <v>1</v>
          </cell>
          <cell r="F1590">
            <v>0</v>
          </cell>
          <cell r="G1590">
            <v>0</v>
          </cell>
          <cell r="H1590">
            <v>52</v>
          </cell>
          <cell r="I1590">
            <v>0</v>
          </cell>
          <cell r="J1590">
            <v>135.63999999999999</v>
          </cell>
        </row>
        <row r="1591">
          <cell r="A1591">
            <v>4055160</v>
          </cell>
          <cell r="B1591" t="str">
            <v>RAS</v>
          </cell>
          <cell r="C1591">
            <v>0</v>
          </cell>
          <cell r="D1591" t="str">
            <v>AS Sheet metal punch for stainless steal</v>
          </cell>
          <cell r="E1591">
            <v>1</v>
          </cell>
          <cell r="F1591">
            <v>0</v>
          </cell>
          <cell r="G1591">
            <v>0</v>
          </cell>
          <cell r="H1591">
            <v>52</v>
          </cell>
          <cell r="I1591">
            <v>0</v>
          </cell>
          <cell r="J1591">
            <v>157.4</v>
          </cell>
        </row>
        <row r="1592">
          <cell r="A1592">
            <v>4055161</v>
          </cell>
          <cell r="B1592" t="str">
            <v>RAS</v>
          </cell>
          <cell r="C1592">
            <v>0</v>
          </cell>
          <cell r="D1592" t="str">
            <v>AS Sheet metal punch for stainless steal</v>
          </cell>
          <cell r="E1592">
            <v>1</v>
          </cell>
          <cell r="F1592">
            <v>0</v>
          </cell>
          <cell r="G1592">
            <v>0</v>
          </cell>
          <cell r="H1592">
            <v>52</v>
          </cell>
          <cell r="I1592">
            <v>0</v>
          </cell>
          <cell r="J1592">
            <v>171.14</v>
          </cell>
        </row>
        <row r="1593">
          <cell r="A1593">
            <v>4055163</v>
          </cell>
          <cell r="B1593" t="str">
            <v>RAS</v>
          </cell>
          <cell r="C1593">
            <v>0</v>
          </cell>
          <cell r="D1593" t="str">
            <v>AS Sheet metal punch for stainless steal</v>
          </cell>
          <cell r="E1593">
            <v>1</v>
          </cell>
          <cell r="F1593">
            <v>0</v>
          </cell>
          <cell r="G1593">
            <v>0</v>
          </cell>
          <cell r="H1593">
            <v>52</v>
          </cell>
          <cell r="I1593">
            <v>0</v>
          </cell>
          <cell r="J1593">
            <v>154.22</v>
          </cell>
        </row>
        <row r="1594">
          <cell r="A1594">
            <v>4055180</v>
          </cell>
          <cell r="B1594" t="str">
            <v>RAS</v>
          </cell>
          <cell r="C1594">
            <v>0</v>
          </cell>
          <cell r="D1594" t="str">
            <v>AS Sheet metal punch for stainless steal</v>
          </cell>
          <cell r="E1594">
            <v>1</v>
          </cell>
          <cell r="F1594">
            <v>0</v>
          </cell>
          <cell r="G1594">
            <v>0</v>
          </cell>
          <cell r="H1594">
            <v>53</v>
          </cell>
          <cell r="I1594">
            <v>0</v>
          </cell>
          <cell r="J1594">
            <v>451.71</v>
          </cell>
        </row>
        <row r="1595">
          <cell r="A1595">
            <v>4055212</v>
          </cell>
          <cell r="B1595" t="str">
            <v>RAS</v>
          </cell>
          <cell r="C1595">
            <v>0</v>
          </cell>
          <cell r="D1595" t="str">
            <v>AS Sheet metal punch</v>
          </cell>
          <cell r="E1595">
            <v>1</v>
          </cell>
          <cell r="F1595">
            <v>0</v>
          </cell>
          <cell r="G1595">
            <v>0</v>
          </cell>
          <cell r="H1595">
            <v>47</v>
          </cell>
          <cell r="I1595">
            <v>0</v>
          </cell>
          <cell r="J1595">
            <v>21.64</v>
          </cell>
        </row>
        <row r="1596">
          <cell r="A1596">
            <v>4055215</v>
          </cell>
          <cell r="B1596" t="str">
            <v>RAS</v>
          </cell>
          <cell r="C1596">
            <v>0</v>
          </cell>
          <cell r="D1596" t="str">
            <v>AS Sheet metal punch</v>
          </cell>
          <cell r="E1596">
            <v>1</v>
          </cell>
          <cell r="F1596">
            <v>0</v>
          </cell>
          <cell r="G1596">
            <v>0</v>
          </cell>
          <cell r="H1596">
            <v>47</v>
          </cell>
          <cell r="I1596">
            <v>0</v>
          </cell>
          <cell r="J1596">
            <v>19.600000000000001</v>
          </cell>
        </row>
        <row r="1597">
          <cell r="A1597">
            <v>4055216</v>
          </cell>
          <cell r="B1597" t="str">
            <v>RAS</v>
          </cell>
          <cell r="C1597">
            <v>0</v>
          </cell>
          <cell r="D1597" t="str">
            <v>AS Sheet metal punch</v>
          </cell>
          <cell r="E1597">
            <v>1</v>
          </cell>
          <cell r="F1597">
            <v>0</v>
          </cell>
          <cell r="G1597">
            <v>0</v>
          </cell>
          <cell r="H1597">
            <v>47</v>
          </cell>
          <cell r="I1597">
            <v>0</v>
          </cell>
          <cell r="J1597">
            <v>19.600000000000001</v>
          </cell>
        </row>
        <row r="1598">
          <cell r="A1598">
            <v>4055218</v>
          </cell>
          <cell r="B1598" t="str">
            <v>RAS</v>
          </cell>
          <cell r="C1598">
            <v>0</v>
          </cell>
          <cell r="D1598" t="str">
            <v>AS Sheet metal punch</v>
          </cell>
          <cell r="E1598">
            <v>1</v>
          </cell>
          <cell r="F1598">
            <v>0</v>
          </cell>
          <cell r="G1598">
            <v>0</v>
          </cell>
          <cell r="H1598">
            <v>47</v>
          </cell>
          <cell r="I1598">
            <v>0</v>
          </cell>
          <cell r="J1598">
            <v>19.98</v>
          </cell>
        </row>
        <row r="1599">
          <cell r="A1599">
            <v>4055220</v>
          </cell>
          <cell r="B1599" t="str">
            <v>RAS</v>
          </cell>
          <cell r="C1599">
            <v>0</v>
          </cell>
          <cell r="D1599" t="str">
            <v>AS Sheet metal punch</v>
          </cell>
          <cell r="E1599">
            <v>1</v>
          </cell>
          <cell r="F1599">
            <v>0</v>
          </cell>
          <cell r="G1599">
            <v>0</v>
          </cell>
          <cell r="H1599">
            <v>47</v>
          </cell>
          <cell r="I1599">
            <v>0</v>
          </cell>
          <cell r="J1599">
            <v>19.98</v>
          </cell>
        </row>
        <row r="1600">
          <cell r="A1600">
            <v>4055222</v>
          </cell>
          <cell r="B1600" t="str">
            <v>RAS</v>
          </cell>
          <cell r="C1600">
            <v>0</v>
          </cell>
          <cell r="D1600" t="str">
            <v>AS Sheet metal punch</v>
          </cell>
          <cell r="E1600">
            <v>1</v>
          </cell>
          <cell r="F1600">
            <v>0</v>
          </cell>
          <cell r="G1600">
            <v>0</v>
          </cell>
          <cell r="H1600">
            <v>47</v>
          </cell>
          <cell r="I1600">
            <v>0</v>
          </cell>
          <cell r="J1600">
            <v>20.86</v>
          </cell>
        </row>
        <row r="1601">
          <cell r="A1601">
            <v>4055225</v>
          </cell>
          <cell r="B1601" t="str">
            <v>RAS</v>
          </cell>
          <cell r="C1601">
            <v>0</v>
          </cell>
          <cell r="D1601" t="str">
            <v>AS Sheet metal punch</v>
          </cell>
          <cell r="E1601">
            <v>1</v>
          </cell>
          <cell r="F1601">
            <v>0</v>
          </cell>
          <cell r="G1601">
            <v>0</v>
          </cell>
          <cell r="H1601">
            <v>47</v>
          </cell>
          <cell r="I1601">
            <v>0</v>
          </cell>
          <cell r="J1601">
            <v>27.48</v>
          </cell>
        </row>
        <row r="1602">
          <cell r="A1602">
            <v>4055228</v>
          </cell>
          <cell r="B1602" t="str">
            <v>RAS</v>
          </cell>
          <cell r="C1602">
            <v>0</v>
          </cell>
          <cell r="D1602" t="str">
            <v>AS Sheet metal punch</v>
          </cell>
          <cell r="E1602">
            <v>1</v>
          </cell>
          <cell r="F1602">
            <v>0</v>
          </cell>
          <cell r="G1602">
            <v>0</v>
          </cell>
          <cell r="H1602">
            <v>47</v>
          </cell>
          <cell r="I1602">
            <v>0</v>
          </cell>
          <cell r="J1602">
            <v>23.79</v>
          </cell>
        </row>
        <row r="1603">
          <cell r="A1603">
            <v>4055230</v>
          </cell>
          <cell r="B1603" t="str">
            <v>RAS</v>
          </cell>
          <cell r="C1603">
            <v>0</v>
          </cell>
          <cell r="D1603" t="str">
            <v>AS Sheet metal punch</v>
          </cell>
          <cell r="E1603">
            <v>1</v>
          </cell>
          <cell r="F1603">
            <v>0</v>
          </cell>
          <cell r="G1603">
            <v>0</v>
          </cell>
          <cell r="H1603">
            <v>47</v>
          </cell>
          <cell r="I1603">
            <v>0</v>
          </cell>
          <cell r="J1603">
            <v>30.79</v>
          </cell>
        </row>
        <row r="1604">
          <cell r="A1604">
            <v>4055232</v>
          </cell>
          <cell r="B1604" t="str">
            <v>RAS</v>
          </cell>
          <cell r="C1604">
            <v>0</v>
          </cell>
          <cell r="D1604" t="str">
            <v>AS Sheet metal punch</v>
          </cell>
          <cell r="E1604">
            <v>1</v>
          </cell>
          <cell r="F1604">
            <v>0</v>
          </cell>
          <cell r="G1604">
            <v>0</v>
          </cell>
          <cell r="H1604">
            <v>47</v>
          </cell>
          <cell r="I1604">
            <v>0</v>
          </cell>
          <cell r="J1604">
            <v>24.55</v>
          </cell>
        </row>
        <row r="1605">
          <cell r="A1605">
            <v>4055234</v>
          </cell>
          <cell r="B1605" t="str">
            <v>RAS</v>
          </cell>
          <cell r="C1605">
            <v>0</v>
          </cell>
          <cell r="D1605" t="str">
            <v>AS Sheet metal punch</v>
          </cell>
          <cell r="E1605">
            <v>1</v>
          </cell>
          <cell r="F1605">
            <v>0</v>
          </cell>
          <cell r="G1605">
            <v>0</v>
          </cell>
          <cell r="H1605">
            <v>47</v>
          </cell>
          <cell r="I1605">
            <v>0</v>
          </cell>
          <cell r="J1605">
            <v>46.69</v>
          </cell>
        </row>
        <row r="1606">
          <cell r="A1606">
            <v>4055237</v>
          </cell>
          <cell r="B1606" t="str">
            <v>RAS</v>
          </cell>
          <cell r="C1606">
            <v>0</v>
          </cell>
          <cell r="D1606" t="str">
            <v>AS Sheet metal punch</v>
          </cell>
          <cell r="E1606">
            <v>1</v>
          </cell>
          <cell r="F1606">
            <v>0</v>
          </cell>
          <cell r="G1606">
            <v>0</v>
          </cell>
          <cell r="H1606">
            <v>47</v>
          </cell>
          <cell r="I1606">
            <v>0</v>
          </cell>
          <cell r="J1606">
            <v>35.380000000000003</v>
          </cell>
        </row>
        <row r="1607">
          <cell r="A1607">
            <v>4055240</v>
          </cell>
          <cell r="B1607" t="str">
            <v>RAS</v>
          </cell>
          <cell r="C1607">
            <v>0</v>
          </cell>
          <cell r="D1607" t="str">
            <v>AS Sheet metal punch</v>
          </cell>
          <cell r="E1607">
            <v>1</v>
          </cell>
          <cell r="F1607">
            <v>0</v>
          </cell>
          <cell r="G1607">
            <v>0</v>
          </cell>
          <cell r="H1607">
            <v>47</v>
          </cell>
          <cell r="I1607">
            <v>0</v>
          </cell>
          <cell r="J1607">
            <v>50</v>
          </cell>
        </row>
        <row r="1608">
          <cell r="A1608">
            <v>4055243</v>
          </cell>
          <cell r="B1608" t="str">
            <v>RAS</v>
          </cell>
          <cell r="C1608">
            <v>0</v>
          </cell>
          <cell r="D1608" t="str">
            <v>AS Sheet metal punch</v>
          </cell>
          <cell r="E1608">
            <v>1</v>
          </cell>
          <cell r="F1608">
            <v>0</v>
          </cell>
          <cell r="G1608">
            <v>0</v>
          </cell>
          <cell r="H1608">
            <v>47</v>
          </cell>
          <cell r="I1608">
            <v>0</v>
          </cell>
          <cell r="J1608">
            <v>62.48</v>
          </cell>
        </row>
        <row r="1609">
          <cell r="A1609">
            <v>4055247</v>
          </cell>
          <cell r="B1609" t="str">
            <v>RAS</v>
          </cell>
          <cell r="C1609">
            <v>0</v>
          </cell>
          <cell r="D1609" t="str">
            <v>AS Sheet metal punch</v>
          </cell>
          <cell r="E1609">
            <v>1</v>
          </cell>
          <cell r="F1609">
            <v>0</v>
          </cell>
          <cell r="G1609">
            <v>0</v>
          </cell>
          <cell r="H1609">
            <v>47</v>
          </cell>
          <cell r="I1609">
            <v>0</v>
          </cell>
          <cell r="J1609">
            <v>57.52</v>
          </cell>
        </row>
        <row r="1610">
          <cell r="A1610">
            <v>4055249</v>
          </cell>
          <cell r="B1610" t="str">
            <v>RAS</v>
          </cell>
          <cell r="C1610">
            <v>0</v>
          </cell>
          <cell r="D1610" t="str">
            <v>AS Sheet metal punch</v>
          </cell>
          <cell r="E1610">
            <v>1</v>
          </cell>
          <cell r="F1610">
            <v>0</v>
          </cell>
          <cell r="G1610">
            <v>0</v>
          </cell>
          <cell r="H1610">
            <v>47</v>
          </cell>
          <cell r="I1610">
            <v>0</v>
          </cell>
          <cell r="J1610">
            <v>72.53</v>
          </cell>
        </row>
        <row r="1611">
          <cell r="A1611">
            <v>4055250</v>
          </cell>
          <cell r="B1611" t="str">
            <v>RAS</v>
          </cell>
          <cell r="C1611">
            <v>0</v>
          </cell>
          <cell r="D1611" t="str">
            <v>AS Sheet metal punch</v>
          </cell>
          <cell r="E1611">
            <v>1</v>
          </cell>
          <cell r="F1611">
            <v>0</v>
          </cell>
          <cell r="G1611">
            <v>0</v>
          </cell>
          <cell r="H1611">
            <v>47</v>
          </cell>
          <cell r="I1611">
            <v>0</v>
          </cell>
          <cell r="J1611">
            <v>75.45</v>
          </cell>
        </row>
        <row r="1612">
          <cell r="A1612">
            <v>4055254</v>
          </cell>
          <cell r="B1612" t="str">
            <v>RAS</v>
          </cell>
          <cell r="C1612">
            <v>0</v>
          </cell>
          <cell r="D1612" t="str">
            <v>AS Sheet metal punch</v>
          </cell>
          <cell r="E1612">
            <v>1</v>
          </cell>
          <cell r="F1612">
            <v>0</v>
          </cell>
          <cell r="G1612">
            <v>0</v>
          </cell>
          <cell r="H1612">
            <v>47</v>
          </cell>
          <cell r="I1612">
            <v>0</v>
          </cell>
          <cell r="J1612">
            <v>82.07</v>
          </cell>
        </row>
        <row r="1613">
          <cell r="A1613">
            <v>4055260</v>
          </cell>
          <cell r="B1613" t="str">
            <v>RAS</v>
          </cell>
          <cell r="C1613">
            <v>0</v>
          </cell>
          <cell r="D1613" t="str">
            <v>AS Sheet metal punch</v>
          </cell>
          <cell r="E1613">
            <v>1</v>
          </cell>
          <cell r="F1613">
            <v>0</v>
          </cell>
          <cell r="G1613">
            <v>0</v>
          </cell>
          <cell r="H1613">
            <v>47</v>
          </cell>
          <cell r="I1613">
            <v>0</v>
          </cell>
          <cell r="J1613">
            <v>80.03</v>
          </cell>
        </row>
        <row r="1614">
          <cell r="A1614">
            <v>4055261</v>
          </cell>
          <cell r="B1614" t="str">
            <v>RAS</v>
          </cell>
          <cell r="C1614">
            <v>0</v>
          </cell>
          <cell r="D1614" t="str">
            <v>AS Sheet metal punch</v>
          </cell>
          <cell r="E1614">
            <v>1</v>
          </cell>
          <cell r="F1614">
            <v>0</v>
          </cell>
          <cell r="G1614">
            <v>0</v>
          </cell>
          <cell r="H1614">
            <v>47</v>
          </cell>
          <cell r="I1614">
            <v>0</v>
          </cell>
          <cell r="J1614">
            <v>124.69</v>
          </cell>
        </row>
        <row r="1615">
          <cell r="A1615">
            <v>4055263</v>
          </cell>
          <cell r="B1615" t="str">
            <v>RAS</v>
          </cell>
          <cell r="C1615">
            <v>0</v>
          </cell>
          <cell r="D1615" t="str">
            <v>AS Sheet metal punch</v>
          </cell>
          <cell r="E1615">
            <v>1</v>
          </cell>
          <cell r="F1615">
            <v>0</v>
          </cell>
          <cell r="G1615">
            <v>0</v>
          </cell>
          <cell r="H1615">
            <v>47</v>
          </cell>
          <cell r="I1615">
            <v>0</v>
          </cell>
          <cell r="J1615">
            <v>124.69</v>
          </cell>
        </row>
        <row r="1616">
          <cell r="A1616">
            <v>4055322</v>
          </cell>
          <cell r="B1616" t="str">
            <v>RAS</v>
          </cell>
          <cell r="C1616">
            <v>0</v>
          </cell>
          <cell r="D1616" t="str">
            <v>AS Sheet metal punch</v>
          </cell>
          <cell r="E1616">
            <v>1</v>
          </cell>
          <cell r="F1616">
            <v>0</v>
          </cell>
          <cell r="G1616">
            <v>0</v>
          </cell>
          <cell r="H1616">
            <v>53</v>
          </cell>
          <cell r="I1616">
            <v>0</v>
          </cell>
          <cell r="J1616">
            <v>194.81</v>
          </cell>
        </row>
        <row r="1617">
          <cell r="A1617">
            <v>4055345</v>
          </cell>
          <cell r="B1617" t="str">
            <v>RAS</v>
          </cell>
          <cell r="C1617">
            <v>0</v>
          </cell>
          <cell r="D1617" t="str">
            <v>AS Sheet metal punch</v>
          </cell>
          <cell r="E1617">
            <v>1</v>
          </cell>
          <cell r="F1617">
            <v>0</v>
          </cell>
          <cell r="G1617">
            <v>0</v>
          </cell>
          <cell r="H1617">
            <v>53</v>
          </cell>
          <cell r="I1617">
            <v>0</v>
          </cell>
          <cell r="J1617">
            <v>540.78</v>
          </cell>
        </row>
        <row r="1618">
          <cell r="A1618">
            <v>4055346</v>
          </cell>
          <cell r="B1618" t="str">
            <v>RAS</v>
          </cell>
          <cell r="C1618">
            <v>0</v>
          </cell>
          <cell r="D1618" t="str">
            <v>AS Sheet metal punch</v>
          </cell>
          <cell r="E1618">
            <v>1</v>
          </cell>
          <cell r="F1618">
            <v>0</v>
          </cell>
          <cell r="G1618">
            <v>0</v>
          </cell>
          <cell r="H1618">
            <v>53</v>
          </cell>
          <cell r="I1618">
            <v>0</v>
          </cell>
          <cell r="J1618">
            <v>534.41</v>
          </cell>
        </row>
        <row r="1619">
          <cell r="A1619">
            <v>4055350</v>
          </cell>
          <cell r="B1619" t="str">
            <v>RAS</v>
          </cell>
          <cell r="C1619">
            <v>0</v>
          </cell>
          <cell r="D1619" t="str">
            <v>AS Sheet metal punch</v>
          </cell>
          <cell r="E1619">
            <v>1</v>
          </cell>
          <cell r="F1619">
            <v>0</v>
          </cell>
          <cell r="G1619">
            <v>0</v>
          </cell>
          <cell r="H1619">
            <v>53</v>
          </cell>
          <cell r="I1619">
            <v>0</v>
          </cell>
          <cell r="J1619">
            <v>684.55</v>
          </cell>
        </row>
        <row r="1620">
          <cell r="A1620">
            <v>4055368</v>
          </cell>
          <cell r="B1620" t="str">
            <v>RAS</v>
          </cell>
          <cell r="C1620">
            <v>0</v>
          </cell>
          <cell r="D1620" t="str">
            <v>AS Sheet metal punch</v>
          </cell>
          <cell r="E1620">
            <v>1</v>
          </cell>
          <cell r="F1620">
            <v>0</v>
          </cell>
          <cell r="G1620">
            <v>0</v>
          </cell>
          <cell r="H1620">
            <v>53</v>
          </cell>
          <cell r="I1620">
            <v>0</v>
          </cell>
          <cell r="J1620">
            <v>731.64</v>
          </cell>
        </row>
        <row r="1621">
          <cell r="A1621">
            <v>4055392</v>
          </cell>
          <cell r="B1621" t="str">
            <v>RAS</v>
          </cell>
          <cell r="C1621">
            <v>0</v>
          </cell>
          <cell r="D1621" t="str">
            <v>AS Sheet metal punch</v>
          </cell>
          <cell r="E1621">
            <v>1</v>
          </cell>
          <cell r="F1621">
            <v>0</v>
          </cell>
          <cell r="G1621">
            <v>0</v>
          </cell>
          <cell r="H1621">
            <v>53</v>
          </cell>
          <cell r="I1621">
            <v>0</v>
          </cell>
          <cell r="J1621">
            <v>827.07</v>
          </cell>
        </row>
        <row r="1622">
          <cell r="A1622">
            <v>4055400</v>
          </cell>
          <cell r="B1622" t="str">
            <v>RAS</v>
          </cell>
          <cell r="C1622">
            <v>0</v>
          </cell>
          <cell r="D1622" t="str">
            <v>AS Sheet metal punch</v>
          </cell>
          <cell r="E1622">
            <v>1</v>
          </cell>
          <cell r="F1622">
            <v>0</v>
          </cell>
          <cell r="G1622">
            <v>0</v>
          </cell>
          <cell r="H1622">
            <v>54</v>
          </cell>
          <cell r="I1622">
            <v>0</v>
          </cell>
          <cell r="J1622">
            <v>221.78</v>
          </cell>
        </row>
        <row r="1623">
          <cell r="A1623">
            <v>4055401</v>
          </cell>
          <cell r="B1623" t="str">
            <v>RAS</v>
          </cell>
          <cell r="C1623">
            <v>0</v>
          </cell>
          <cell r="D1623" t="str">
            <v>AS Sheet metal punch</v>
          </cell>
          <cell r="E1623">
            <v>1</v>
          </cell>
          <cell r="F1623">
            <v>0</v>
          </cell>
          <cell r="G1623">
            <v>0</v>
          </cell>
          <cell r="H1623">
            <v>54</v>
          </cell>
          <cell r="I1623">
            <v>0</v>
          </cell>
          <cell r="J1623">
            <v>248.5</v>
          </cell>
        </row>
        <row r="1624">
          <cell r="A1624">
            <v>4055402</v>
          </cell>
          <cell r="B1624" t="str">
            <v>RAS</v>
          </cell>
          <cell r="C1624">
            <v>0</v>
          </cell>
          <cell r="D1624" t="str">
            <v>AS Sheet metal punch</v>
          </cell>
          <cell r="E1624">
            <v>1</v>
          </cell>
          <cell r="F1624">
            <v>0</v>
          </cell>
          <cell r="G1624">
            <v>0</v>
          </cell>
          <cell r="H1624">
            <v>54</v>
          </cell>
          <cell r="I1624">
            <v>0</v>
          </cell>
          <cell r="J1624">
            <v>827.07</v>
          </cell>
        </row>
        <row r="1625">
          <cell r="A1625">
            <v>4055403</v>
          </cell>
          <cell r="B1625" t="str">
            <v>RAS</v>
          </cell>
          <cell r="C1625">
            <v>0</v>
          </cell>
          <cell r="D1625" t="str">
            <v>AS Sheet metal punch</v>
          </cell>
          <cell r="E1625">
            <v>1</v>
          </cell>
          <cell r="F1625">
            <v>0</v>
          </cell>
          <cell r="G1625">
            <v>0</v>
          </cell>
          <cell r="H1625">
            <v>54</v>
          </cell>
          <cell r="I1625">
            <v>0</v>
          </cell>
          <cell r="J1625">
            <v>820.71</v>
          </cell>
        </row>
        <row r="1626">
          <cell r="A1626">
            <v>4055440</v>
          </cell>
          <cell r="B1626" t="str">
            <v>RAS</v>
          </cell>
          <cell r="C1626">
            <v>0</v>
          </cell>
          <cell r="D1626" t="str">
            <v>AS Sheet metal punch</v>
          </cell>
          <cell r="E1626">
            <v>1</v>
          </cell>
          <cell r="F1626">
            <v>0</v>
          </cell>
          <cell r="G1626">
            <v>0</v>
          </cell>
          <cell r="H1626">
            <v>54</v>
          </cell>
          <cell r="I1626">
            <v>0</v>
          </cell>
          <cell r="J1626">
            <v>239.21</v>
          </cell>
        </row>
        <row r="1627">
          <cell r="A1627">
            <v>4055441</v>
          </cell>
          <cell r="B1627" t="str">
            <v>RAS</v>
          </cell>
          <cell r="C1627">
            <v>0</v>
          </cell>
          <cell r="D1627" t="str">
            <v>AS Sheet metal punch</v>
          </cell>
          <cell r="E1627">
            <v>1</v>
          </cell>
          <cell r="F1627">
            <v>0</v>
          </cell>
          <cell r="G1627">
            <v>0</v>
          </cell>
          <cell r="H1627">
            <v>54</v>
          </cell>
          <cell r="I1627">
            <v>0</v>
          </cell>
          <cell r="J1627">
            <v>278.27999999999997</v>
          </cell>
        </row>
        <row r="1628">
          <cell r="A1628">
            <v>4055460</v>
          </cell>
          <cell r="B1628" t="str">
            <v>RAS</v>
          </cell>
          <cell r="C1628">
            <v>0</v>
          </cell>
          <cell r="D1628" t="str">
            <v>AS Sheet metal punch</v>
          </cell>
          <cell r="E1628">
            <v>1</v>
          </cell>
          <cell r="F1628">
            <v>0</v>
          </cell>
          <cell r="G1628">
            <v>0</v>
          </cell>
          <cell r="H1628">
            <v>55</v>
          </cell>
          <cell r="I1628">
            <v>0</v>
          </cell>
          <cell r="J1628">
            <v>636.21</v>
          </cell>
        </row>
        <row r="1629">
          <cell r="A1629">
            <v>4055461</v>
          </cell>
          <cell r="B1629" t="str">
            <v>RAS</v>
          </cell>
          <cell r="C1629">
            <v>0</v>
          </cell>
          <cell r="D1629" t="str">
            <v>AS Sheet metal punch</v>
          </cell>
          <cell r="E1629">
            <v>1</v>
          </cell>
          <cell r="F1629">
            <v>0</v>
          </cell>
          <cell r="G1629">
            <v>0</v>
          </cell>
          <cell r="H1629">
            <v>55</v>
          </cell>
          <cell r="I1629">
            <v>0</v>
          </cell>
          <cell r="J1629">
            <v>684.55</v>
          </cell>
        </row>
        <row r="1630">
          <cell r="A1630">
            <v>4055463</v>
          </cell>
          <cell r="B1630" t="str">
            <v>RAS</v>
          </cell>
          <cell r="C1630">
            <v>0</v>
          </cell>
          <cell r="D1630" t="str">
            <v>AS Sheet metal punch</v>
          </cell>
          <cell r="E1630">
            <v>1</v>
          </cell>
          <cell r="F1630">
            <v>0</v>
          </cell>
          <cell r="G1630">
            <v>0</v>
          </cell>
          <cell r="H1630">
            <v>55</v>
          </cell>
          <cell r="I1630">
            <v>0</v>
          </cell>
          <cell r="J1630">
            <v>769.81</v>
          </cell>
        </row>
        <row r="1631">
          <cell r="A1631">
            <v>4055465</v>
          </cell>
          <cell r="B1631" t="str">
            <v>RAS</v>
          </cell>
          <cell r="C1631">
            <v>0</v>
          </cell>
          <cell r="D1631" t="str">
            <v>AS Sheet metal punch</v>
          </cell>
          <cell r="E1631">
            <v>1</v>
          </cell>
          <cell r="F1631">
            <v>0</v>
          </cell>
          <cell r="G1631">
            <v>0</v>
          </cell>
          <cell r="H1631">
            <v>55</v>
          </cell>
          <cell r="I1631">
            <v>0</v>
          </cell>
          <cell r="J1631">
            <v>900.86</v>
          </cell>
        </row>
        <row r="1632">
          <cell r="A1632">
            <v>4055470</v>
          </cell>
          <cell r="B1632" t="str">
            <v>RAS</v>
          </cell>
          <cell r="C1632">
            <v>0</v>
          </cell>
          <cell r="D1632" t="str">
            <v>AS Sheet metal punch</v>
          </cell>
          <cell r="E1632">
            <v>1</v>
          </cell>
          <cell r="F1632">
            <v>0</v>
          </cell>
          <cell r="G1632">
            <v>0</v>
          </cell>
          <cell r="H1632">
            <v>55</v>
          </cell>
          <cell r="I1632">
            <v>0</v>
          </cell>
          <cell r="J1632">
            <v>214.16</v>
          </cell>
        </row>
        <row r="1633">
          <cell r="A1633">
            <v>4055471</v>
          </cell>
          <cell r="B1633" t="str">
            <v>RAS</v>
          </cell>
          <cell r="C1633">
            <v>0</v>
          </cell>
          <cell r="D1633" t="str">
            <v>AS Sheet metal punch</v>
          </cell>
          <cell r="E1633">
            <v>1</v>
          </cell>
          <cell r="F1633">
            <v>0</v>
          </cell>
          <cell r="G1633">
            <v>0</v>
          </cell>
          <cell r="H1633">
            <v>55</v>
          </cell>
          <cell r="I1633">
            <v>0</v>
          </cell>
          <cell r="J1633">
            <v>237.69</v>
          </cell>
        </row>
        <row r="1634">
          <cell r="A1634">
            <v>4055472</v>
          </cell>
          <cell r="B1634" t="str">
            <v>RAS</v>
          </cell>
          <cell r="C1634">
            <v>0</v>
          </cell>
          <cell r="D1634" t="str">
            <v>AS Sheet metal punch</v>
          </cell>
          <cell r="E1634">
            <v>1</v>
          </cell>
          <cell r="F1634">
            <v>0</v>
          </cell>
          <cell r="G1634">
            <v>0</v>
          </cell>
          <cell r="H1634">
            <v>55</v>
          </cell>
          <cell r="I1634">
            <v>0</v>
          </cell>
          <cell r="J1634">
            <v>230.95</v>
          </cell>
        </row>
        <row r="1635">
          <cell r="A1635">
            <v>4055473</v>
          </cell>
          <cell r="B1635" t="str">
            <v>RAS</v>
          </cell>
          <cell r="C1635">
            <v>0</v>
          </cell>
          <cell r="D1635" t="str">
            <v>AS Sheet metal punch</v>
          </cell>
          <cell r="E1635">
            <v>1</v>
          </cell>
          <cell r="F1635">
            <v>0</v>
          </cell>
          <cell r="G1635">
            <v>0</v>
          </cell>
          <cell r="H1635">
            <v>55</v>
          </cell>
          <cell r="I1635">
            <v>0</v>
          </cell>
          <cell r="J1635">
            <v>264.66000000000003</v>
          </cell>
        </row>
        <row r="1636">
          <cell r="A1636">
            <v>4055474</v>
          </cell>
          <cell r="B1636" t="str">
            <v>RAS</v>
          </cell>
          <cell r="C1636">
            <v>0</v>
          </cell>
          <cell r="D1636" t="str">
            <v>AS Sheet metal punch</v>
          </cell>
          <cell r="E1636">
            <v>1</v>
          </cell>
          <cell r="F1636">
            <v>0</v>
          </cell>
          <cell r="G1636">
            <v>0</v>
          </cell>
          <cell r="H1636">
            <v>55</v>
          </cell>
          <cell r="I1636">
            <v>0</v>
          </cell>
          <cell r="J1636">
            <v>264.66000000000003</v>
          </cell>
        </row>
        <row r="1637">
          <cell r="A1637">
            <v>4055480</v>
          </cell>
          <cell r="B1637" t="str">
            <v>RAS</v>
          </cell>
          <cell r="C1637">
            <v>0</v>
          </cell>
          <cell r="D1637" t="str">
            <v>AS Sheet metal punches set, metric</v>
          </cell>
          <cell r="E1637">
            <v>1</v>
          </cell>
          <cell r="F1637">
            <v>0</v>
          </cell>
          <cell r="G1637">
            <v>0</v>
          </cell>
          <cell r="H1637">
            <v>48</v>
          </cell>
          <cell r="I1637">
            <v>0</v>
          </cell>
          <cell r="J1637">
            <v>179.16</v>
          </cell>
        </row>
        <row r="1638">
          <cell r="A1638">
            <v>4055481</v>
          </cell>
          <cell r="B1638" t="str">
            <v>RAS</v>
          </cell>
          <cell r="C1638">
            <v>0</v>
          </cell>
          <cell r="D1638" t="str">
            <v>AS Sheet metal punches set, PG</v>
          </cell>
          <cell r="E1638">
            <v>1</v>
          </cell>
          <cell r="F1638">
            <v>0</v>
          </cell>
          <cell r="G1638">
            <v>0</v>
          </cell>
          <cell r="H1638">
            <v>48</v>
          </cell>
          <cell r="I1638">
            <v>0</v>
          </cell>
          <cell r="J1638">
            <v>144.93</v>
          </cell>
        </row>
        <row r="1639">
          <cell r="A1639">
            <v>4055512</v>
          </cell>
          <cell r="B1639" t="str">
            <v>RAS</v>
          </cell>
          <cell r="C1639">
            <v>0</v>
          </cell>
          <cell r="D1639" t="str">
            <v>AS Sheet metal punch</v>
          </cell>
          <cell r="E1639">
            <v>1</v>
          </cell>
          <cell r="F1639">
            <v>0</v>
          </cell>
          <cell r="G1639">
            <v>0</v>
          </cell>
          <cell r="H1639">
            <v>49</v>
          </cell>
          <cell r="I1639">
            <v>0</v>
          </cell>
          <cell r="J1639">
            <v>27.36</v>
          </cell>
        </row>
        <row r="1640">
          <cell r="A1640">
            <v>4055515</v>
          </cell>
          <cell r="B1640" t="str">
            <v>RAS</v>
          </cell>
          <cell r="C1640">
            <v>0</v>
          </cell>
          <cell r="D1640" t="str">
            <v>AS Sheet metal punch</v>
          </cell>
          <cell r="E1640">
            <v>1</v>
          </cell>
          <cell r="F1640">
            <v>0</v>
          </cell>
          <cell r="G1640">
            <v>0</v>
          </cell>
          <cell r="H1640">
            <v>49</v>
          </cell>
          <cell r="I1640">
            <v>0</v>
          </cell>
          <cell r="J1640">
            <v>28.5</v>
          </cell>
        </row>
        <row r="1641">
          <cell r="A1641">
            <v>4055516</v>
          </cell>
          <cell r="B1641" t="str">
            <v>RAS</v>
          </cell>
          <cell r="C1641">
            <v>0</v>
          </cell>
          <cell r="D1641" t="str">
            <v>AS Sheet metal punch</v>
          </cell>
          <cell r="E1641">
            <v>1</v>
          </cell>
          <cell r="F1641">
            <v>0</v>
          </cell>
          <cell r="G1641">
            <v>0</v>
          </cell>
          <cell r="H1641">
            <v>49</v>
          </cell>
          <cell r="I1641">
            <v>0</v>
          </cell>
          <cell r="J1641">
            <v>29.26</v>
          </cell>
        </row>
        <row r="1642">
          <cell r="A1642">
            <v>4055518</v>
          </cell>
          <cell r="B1642" t="str">
            <v>RAS</v>
          </cell>
          <cell r="C1642">
            <v>0</v>
          </cell>
          <cell r="D1642" t="str">
            <v>AS Sheet metal punch</v>
          </cell>
          <cell r="E1642">
            <v>1</v>
          </cell>
          <cell r="F1642">
            <v>0</v>
          </cell>
          <cell r="G1642">
            <v>0</v>
          </cell>
          <cell r="H1642">
            <v>49</v>
          </cell>
          <cell r="I1642">
            <v>0</v>
          </cell>
          <cell r="J1642">
            <v>28.88</v>
          </cell>
        </row>
        <row r="1643">
          <cell r="A1643">
            <v>4055520</v>
          </cell>
          <cell r="B1643" t="str">
            <v>RAS</v>
          </cell>
          <cell r="C1643">
            <v>0</v>
          </cell>
          <cell r="D1643" t="str">
            <v>AS Sheet metal punch</v>
          </cell>
          <cell r="E1643">
            <v>1</v>
          </cell>
          <cell r="F1643">
            <v>0</v>
          </cell>
          <cell r="G1643">
            <v>0</v>
          </cell>
          <cell r="H1643">
            <v>49</v>
          </cell>
          <cell r="I1643">
            <v>0</v>
          </cell>
          <cell r="J1643">
            <v>28.88</v>
          </cell>
        </row>
        <row r="1644">
          <cell r="A1644">
            <v>4055522</v>
          </cell>
          <cell r="B1644" t="str">
            <v>RAS</v>
          </cell>
          <cell r="C1644">
            <v>0</v>
          </cell>
          <cell r="D1644" t="str">
            <v>AS Sheet metal punch</v>
          </cell>
          <cell r="E1644">
            <v>1</v>
          </cell>
          <cell r="F1644">
            <v>0</v>
          </cell>
          <cell r="G1644">
            <v>0</v>
          </cell>
          <cell r="H1644">
            <v>49</v>
          </cell>
          <cell r="I1644">
            <v>0</v>
          </cell>
          <cell r="J1644">
            <v>30.67</v>
          </cell>
        </row>
        <row r="1645">
          <cell r="A1645">
            <v>4055525</v>
          </cell>
          <cell r="B1645" t="str">
            <v>RAS</v>
          </cell>
          <cell r="C1645">
            <v>0</v>
          </cell>
          <cell r="D1645" t="str">
            <v>AS Sheet metal punch</v>
          </cell>
          <cell r="E1645">
            <v>1</v>
          </cell>
          <cell r="F1645">
            <v>0</v>
          </cell>
          <cell r="G1645">
            <v>0</v>
          </cell>
          <cell r="H1645">
            <v>49</v>
          </cell>
          <cell r="I1645">
            <v>0</v>
          </cell>
          <cell r="J1645">
            <v>38.93</v>
          </cell>
        </row>
        <row r="1646">
          <cell r="A1646">
            <v>4055528</v>
          </cell>
          <cell r="B1646" t="str">
            <v>RAS</v>
          </cell>
          <cell r="C1646">
            <v>0</v>
          </cell>
          <cell r="D1646" t="str">
            <v>AS Sheet metal punch</v>
          </cell>
          <cell r="E1646">
            <v>1</v>
          </cell>
          <cell r="F1646">
            <v>0</v>
          </cell>
          <cell r="G1646">
            <v>0</v>
          </cell>
          <cell r="H1646">
            <v>49</v>
          </cell>
          <cell r="I1646">
            <v>0</v>
          </cell>
          <cell r="J1646">
            <v>33.590000000000003</v>
          </cell>
        </row>
        <row r="1647">
          <cell r="A1647">
            <v>4055530</v>
          </cell>
          <cell r="B1647" t="str">
            <v>RAS</v>
          </cell>
          <cell r="C1647">
            <v>0</v>
          </cell>
          <cell r="D1647" t="str">
            <v>AS Sheet metal punch</v>
          </cell>
          <cell r="E1647">
            <v>1</v>
          </cell>
          <cell r="F1647">
            <v>0</v>
          </cell>
          <cell r="G1647">
            <v>0</v>
          </cell>
          <cell r="H1647">
            <v>49</v>
          </cell>
          <cell r="I1647">
            <v>0</v>
          </cell>
          <cell r="J1647">
            <v>36.4</v>
          </cell>
        </row>
        <row r="1648">
          <cell r="A1648">
            <v>4055532</v>
          </cell>
          <cell r="B1648" t="str">
            <v>RAS</v>
          </cell>
          <cell r="C1648">
            <v>0</v>
          </cell>
          <cell r="D1648" t="str">
            <v>AS Sheet metal punch</v>
          </cell>
          <cell r="E1648">
            <v>1</v>
          </cell>
          <cell r="F1648">
            <v>0</v>
          </cell>
          <cell r="G1648">
            <v>0</v>
          </cell>
          <cell r="H1648">
            <v>49</v>
          </cell>
          <cell r="I1648">
            <v>0</v>
          </cell>
          <cell r="J1648">
            <v>41.86</v>
          </cell>
        </row>
        <row r="1649">
          <cell r="A1649">
            <v>4055534</v>
          </cell>
          <cell r="B1649" t="str">
            <v>RAS</v>
          </cell>
          <cell r="C1649">
            <v>0</v>
          </cell>
          <cell r="D1649" t="str">
            <v>AS Sheet metal punch</v>
          </cell>
          <cell r="E1649">
            <v>1</v>
          </cell>
          <cell r="F1649">
            <v>0</v>
          </cell>
          <cell r="G1649">
            <v>0</v>
          </cell>
          <cell r="H1649">
            <v>49</v>
          </cell>
          <cell r="I1649">
            <v>0</v>
          </cell>
          <cell r="J1649">
            <v>44.02</v>
          </cell>
        </row>
        <row r="1650">
          <cell r="A1650">
            <v>4055537</v>
          </cell>
          <cell r="B1650" t="str">
            <v>RAS</v>
          </cell>
          <cell r="C1650">
            <v>0</v>
          </cell>
          <cell r="D1650" t="str">
            <v>AS Sheet metal punch</v>
          </cell>
          <cell r="E1650">
            <v>1</v>
          </cell>
          <cell r="F1650">
            <v>0</v>
          </cell>
          <cell r="G1650">
            <v>0</v>
          </cell>
          <cell r="H1650">
            <v>49</v>
          </cell>
          <cell r="I1650">
            <v>0</v>
          </cell>
          <cell r="J1650">
            <v>44.66</v>
          </cell>
        </row>
        <row r="1651">
          <cell r="A1651">
            <v>4055540</v>
          </cell>
          <cell r="B1651" t="str">
            <v>RAS</v>
          </cell>
          <cell r="C1651">
            <v>0</v>
          </cell>
          <cell r="D1651" t="str">
            <v>AS Sheet metal punch</v>
          </cell>
          <cell r="E1651">
            <v>1</v>
          </cell>
          <cell r="F1651">
            <v>0</v>
          </cell>
          <cell r="G1651">
            <v>0</v>
          </cell>
          <cell r="H1651">
            <v>49</v>
          </cell>
          <cell r="I1651">
            <v>0</v>
          </cell>
          <cell r="J1651">
            <v>46.83</v>
          </cell>
        </row>
        <row r="1652">
          <cell r="A1652">
            <v>4055543</v>
          </cell>
          <cell r="B1652" t="str">
            <v>RAS</v>
          </cell>
          <cell r="C1652">
            <v>0</v>
          </cell>
          <cell r="D1652" t="str">
            <v>AS Sheet metal punch</v>
          </cell>
          <cell r="E1652">
            <v>1</v>
          </cell>
          <cell r="F1652">
            <v>0</v>
          </cell>
          <cell r="G1652">
            <v>0</v>
          </cell>
          <cell r="H1652">
            <v>49</v>
          </cell>
          <cell r="I1652">
            <v>0</v>
          </cell>
          <cell r="J1652">
            <v>61.97</v>
          </cell>
        </row>
        <row r="1653">
          <cell r="A1653">
            <v>4055547</v>
          </cell>
          <cell r="B1653" t="str">
            <v>RAS</v>
          </cell>
          <cell r="C1653">
            <v>0</v>
          </cell>
          <cell r="D1653" t="str">
            <v>AS Sheet metal punch</v>
          </cell>
          <cell r="E1653">
            <v>1</v>
          </cell>
          <cell r="F1653">
            <v>0</v>
          </cell>
          <cell r="G1653">
            <v>0</v>
          </cell>
          <cell r="H1653">
            <v>49</v>
          </cell>
          <cell r="I1653">
            <v>0</v>
          </cell>
          <cell r="J1653">
            <v>65.28</v>
          </cell>
        </row>
        <row r="1654">
          <cell r="A1654">
            <v>4055549</v>
          </cell>
          <cell r="B1654" t="str">
            <v>RAS</v>
          </cell>
          <cell r="C1654">
            <v>0</v>
          </cell>
          <cell r="D1654" t="str">
            <v>AS Sheet metal punch</v>
          </cell>
          <cell r="E1654">
            <v>1</v>
          </cell>
          <cell r="F1654">
            <v>0</v>
          </cell>
          <cell r="G1654">
            <v>0</v>
          </cell>
          <cell r="H1654">
            <v>49</v>
          </cell>
          <cell r="I1654">
            <v>0</v>
          </cell>
          <cell r="J1654">
            <v>81.17</v>
          </cell>
        </row>
        <row r="1655">
          <cell r="A1655">
            <v>4055550</v>
          </cell>
          <cell r="B1655" t="str">
            <v>RAS</v>
          </cell>
          <cell r="C1655">
            <v>0</v>
          </cell>
          <cell r="D1655" t="str">
            <v>AS Sheet metal punch</v>
          </cell>
          <cell r="E1655">
            <v>1</v>
          </cell>
          <cell r="F1655">
            <v>0</v>
          </cell>
          <cell r="G1655">
            <v>0</v>
          </cell>
          <cell r="H1655">
            <v>49</v>
          </cell>
          <cell r="I1655">
            <v>0</v>
          </cell>
          <cell r="J1655">
            <v>81.17</v>
          </cell>
        </row>
        <row r="1656">
          <cell r="A1656">
            <v>4055554</v>
          </cell>
          <cell r="B1656" t="str">
            <v>RAS</v>
          </cell>
          <cell r="C1656">
            <v>0</v>
          </cell>
          <cell r="D1656" t="str">
            <v>AS Sheet metal punch</v>
          </cell>
          <cell r="E1656">
            <v>1</v>
          </cell>
          <cell r="F1656">
            <v>0</v>
          </cell>
          <cell r="G1656">
            <v>0</v>
          </cell>
          <cell r="H1656">
            <v>49</v>
          </cell>
          <cell r="I1656">
            <v>0</v>
          </cell>
          <cell r="J1656">
            <v>82.59</v>
          </cell>
        </row>
        <row r="1657">
          <cell r="A1657">
            <v>4055560</v>
          </cell>
          <cell r="B1657" t="str">
            <v>RAS</v>
          </cell>
          <cell r="C1657">
            <v>0</v>
          </cell>
          <cell r="D1657" t="str">
            <v>AS Sheet metal punch</v>
          </cell>
          <cell r="E1657">
            <v>1</v>
          </cell>
          <cell r="F1657">
            <v>0</v>
          </cell>
          <cell r="G1657">
            <v>0</v>
          </cell>
          <cell r="H1657">
            <v>49</v>
          </cell>
          <cell r="I1657">
            <v>0</v>
          </cell>
          <cell r="J1657">
            <v>85.76</v>
          </cell>
        </row>
        <row r="1658">
          <cell r="A1658">
            <v>4055561</v>
          </cell>
          <cell r="B1658" t="str">
            <v>RAS</v>
          </cell>
          <cell r="C1658">
            <v>0</v>
          </cell>
          <cell r="D1658" t="str">
            <v>AS Sheet metal punch</v>
          </cell>
          <cell r="E1658">
            <v>1</v>
          </cell>
          <cell r="F1658">
            <v>0</v>
          </cell>
          <cell r="G1658">
            <v>0</v>
          </cell>
          <cell r="H1658">
            <v>49</v>
          </cell>
          <cell r="I1658">
            <v>0</v>
          </cell>
          <cell r="J1658">
            <v>109.93</v>
          </cell>
        </row>
        <row r="1659">
          <cell r="A1659">
            <v>4055563</v>
          </cell>
          <cell r="B1659" t="str">
            <v>RAS</v>
          </cell>
          <cell r="C1659">
            <v>0</v>
          </cell>
          <cell r="D1659" t="str">
            <v>AS Sheet metal punch</v>
          </cell>
          <cell r="E1659">
            <v>1</v>
          </cell>
          <cell r="F1659">
            <v>0</v>
          </cell>
          <cell r="G1659">
            <v>0</v>
          </cell>
          <cell r="H1659">
            <v>49</v>
          </cell>
          <cell r="I1659">
            <v>0</v>
          </cell>
          <cell r="J1659">
            <v>96.97</v>
          </cell>
        </row>
        <row r="1660">
          <cell r="A1660">
            <v>4055580</v>
          </cell>
          <cell r="B1660" t="str">
            <v>RAS</v>
          </cell>
          <cell r="C1660">
            <v>0</v>
          </cell>
          <cell r="D1660" t="str">
            <v>AS Sheet metal punches set</v>
          </cell>
          <cell r="E1660">
            <v>1</v>
          </cell>
          <cell r="F1660">
            <v>0</v>
          </cell>
          <cell r="G1660">
            <v>0</v>
          </cell>
          <cell r="H1660">
            <v>50</v>
          </cell>
          <cell r="I1660">
            <v>0</v>
          </cell>
          <cell r="J1660">
            <v>216.31</v>
          </cell>
        </row>
        <row r="1661">
          <cell r="A1661">
            <v>4055581</v>
          </cell>
          <cell r="B1661" t="str">
            <v>RAS</v>
          </cell>
          <cell r="C1661">
            <v>0</v>
          </cell>
          <cell r="D1661" t="str">
            <v>AS Sheet metal punches set</v>
          </cell>
          <cell r="E1661">
            <v>1</v>
          </cell>
          <cell r="F1661">
            <v>0</v>
          </cell>
          <cell r="G1661">
            <v>0</v>
          </cell>
          <cell r="H1661">
            <v>50</v>
          </cell>
          <cell r="I1661">
            <v>0</v>
          </cell>
          <cell r="J1661">
            <v>306.39999999999998</v>
          </cell>
        </row>
        <row r="1662">
          <cell r="A1662">
            <v>4055582</v>
          </cell>
          <cell r="B1662" t="str">
            <v>RAS</v>
          </cell>
          <cell r="C1662">
            <v>0</v>
          </cell>
          <cell r="D1662" t="str">
            <v>AS Sheet metal punches set</v>
          </cell>
          <cell r="E1662">
            <v>1</v>
          </cell>
          <cell r="F1662">
            <v>0</v>
          </cell>
          <cell r="G1662">
            <v>0</v>
          </cell>
          <cell r="H1662">
            <v>51</v>
          </cell>
          <cell r="I1662">
            <v>0</v>
          </cell>
          <cell r="J1662">
            <v>270.38</v>
          </cell>
        </row>
        <row r="1663">
          <cell r="A1663">
            <v>4055600</v>
          </cell>
          <cell r="B1663" t="str">
            <v>RAS</v>
          </cell>
          <cell r="C1663">
            <v>0</v>
          </cell>
          <cell r="D1663" t="str">
            <v>AS Tension screw</v>
          </cell>
          <cell r="E1663">
            <v>1</v>
          </cell>
          <cell r="F1663">
            <v>0</v>
          </cell>
          <cell r="G1663">
            <v>0</v>
          </cell>
          <cell r="H1663">
            <v>56</v>
          </cell>
          <cell r="I1663">
            <v>0</v>
          </cell>
          <cell r="J1663">
            <v>2.02</v>
          </cell>
        </row>
        <row r="1664">
          <cell r="A1664">
            <v>4055601</v>
          </cell>
          <cell r="B1664" t="str">
            <v>RAS</v>
          </cell>
          <cell r="C1664">
            <v>0</v>
          </cell>
          <cell r="D1664" t="str">
            <v>AS Tension screw</v>
          </cell>
          <cell r="E1664">
            <v>1</v>
          </cell>
          <cell r="F1664">
            <v>0</v>
          </cell>
          <cell r="G1664">
            <v>0</v>
          </cell>
          <cell r="H1664">
            <v>56</v>
          </cell>
          <cell r="I1664">
            <v>0</v>
          </cell>
          <cell r="J1664">
            <v>2.29</v>
          </cell>
        </row>
        <row r="1665">
          <cell r="A1665">
            <v>4055602</v>
          </cell>
          <cell r="B1665" t="str">
            <v>RAS</v>
          </cell>
          <cell r="C1665">
            <v>0</v>
          </cell>
          <cell r="D1665" t="str">
            <v>AS Tension screw</v>
          </cell>
          <cell r="E1665">
            <v>1</v>
          </cell>
          <cell r="F1665">
            <v>0</v>
          </cell>
          <cell r="G1665">
            <v>0</v>
          </cell>
          <cell r="H1665">
            <v>56</v>
          </cell>
          <cell r="I1665">
            <v>0</v>
          </cell>
          <cell r="J1665">
            <v>7.02</v>
          </cell>
        </row>
        <row r="1666">
          <cell r="A1666">
            <v>4055603</v>
          </cell>
          <cell r="B1666" t="str">
            <v>RAS</v>
          </cell>
          <cell r="C1666">
            <v>0</v>
          </cell>
          <cell r="D1666" t="str">
            <v>AS Tension screw</v>
          </cell>
          <cell r="E1666">
            <v>1</v>
          </cell>
          <cell r="F1666">
            <v>0</v>
          </cell>
          <cell r="G1666">
            <v>0</v>
          </cell>
          <cell r="H1666">
            <v>56</v>
          </cell>
          <cell r="I1666">
            <v>0</v>
          </cell>
          <cell r="J1666">
            <v>8.02</v>
          </cell>
        </row>
        <row r="1667">
          <cell r="A1667">
            <v>4055630</v>
          </cell>
          <cell r="B1667" t="str">
            <v>RAS</v>
          </cell>
          <cell r="C1667">
            <v>0</v>
          </cell>
          <cell r="D1667" t="str">
            <v>AS Tension screw with ball bearing</v>
          </cell>
          <cell r="E1667">
            <v>1</v>
          </cell>
          <cell r="F1667">
            <v>0</v>
          </cell>
          <cell r="G1667">
            <v>0</v>
          </cell>
          <cell r="H1667">
            <v>56</v>
          </cell>
          <cell r="I1667">
            <v>0</v>
          </cell>
          <cell r="J1667">
            <v>5.22</v>
          </cell>
        </row>
        <row r="1668">
          <cell r="A1668">
            <v>4055631</v>
          </cell>
          <cell r="B1668" t="str">
            <v>RAS</v>
          </cell>
          <cell r="C1668">
            <v>0</v>
          </cell>
          <cell r="D1668" t="str">
            <v>AS Tension screw with ball bearing</v>
          </cell>
          <cell r="E1668">
            <v>1</v>
          </cell>
          <cell r="F1668">
            <v>0</v>
          </cell>
          <cell r="G1668">
            <v>0</v>
          </cell>
          <cell r="H1668">
            <v>56</v>
          </cell>
          <cell r="I1668">
            <v>0</v>
          </cell>
          <cell r="J1668">
            <v>9.0500000000000007</v>
          </cell>
        </row>
        <row r="1669">
          <cell r="A1669">
            <v>4055632</v>
          </cell>
          <cell r="B1669" t="str">
            <v>RAS</v>
          </cell>
          <cell r="C1669">
            <v>0</v>
          </cell>
          <cell r="D1669" t="str">
            <v>AS Tension screw with ball bearing</v>
          </cell>
          <cell r="E1669">
            <v>1</v>
          </cell>
          <cell r="F1669">
            <v>0</v>
          </cell>
          <cell r="G1669">
            <v>0</v>
          </cell>
          <cell r="H1669">
            <v>56</v>
          </cell>
          <cell r="I1669">
            <v>0</v>
          </cell>
          <cell r="J1669">
            <v>23.41</v>
          </cell>
        </row>
        <row r="1670">
          <cell r="A1670">
            <v>4055633</v>
          </cell>
          <cell r="B1670" t="str">
            <v>RAS</v>
          </cell>
          <cell r="C1670">
            <v>0</v>
          </cell>
          <cell r="D1670" t="str">
            <v>AS Tension screw with ball bearing</v>
          </cell>
          <cell r="E1670">
            <v>1</v>
          </cell>
          <cell r="F1670">
            <v>0</v>
          </cell>
          <cell r="G1670">
            <v>0</v>
          </cell>
          <cell r="H1670">
            <v>56</v>
          </cell>
          <cell r="I1670">
            <v>0</v>
          </cell>
          <cell r="J1670">
            <v>25.83</v>
          </cell>
        </row>
        <row r="1671">
          <cell r="A1671">
            <v>4055634</v>
          </cell>
          <cell r="B1671" t="str">
            <v>RAS</v>
          </cell>
          <cell r="C1671">
            <v>0</v>
          </cell>
          <cell r="D1671" t="str">
            <v>AS Tension screw with ball bearing</v>
          </cell>
          <cell r="E1671">
            <v>1</v>
          </cell>
          <cell r="F1671">
            <v>0</v>
          </cell>
          <cell r="G1671">
            <v>0</v>
          </cell>
          <cell r="H1671">
            <v>56</v>
          </cell>
          <cell r="I1671">
            <v>0</v>
          </cell>
          <cell r="J1671">
            <v>30.53</v>
          </cell>
        </row>
        <row r="1672">
          <cell r="A1672">
            <v>4055660</v>
          </cell>
          <cell r="B1672" t="str">
            <v>RAS</v>
          </cell>
          <cell r="C1672">
            <v>0</v>
          </cell>
          <cell r="D1672" t="str">
            <v>AS Hydraulic screw</v>
          </cell>
          <cell r="E1672">
            <v>1</v>
          </cell>
          <cell r="F1672">
            <v>0</v>
          </cell>
          <cell r="G1672">
            <v>0</v>
          </cell>
          <cell r="H1672">
            <v>56</v>
          </cell>
          <cell r="I1672">
            <v>0</v>
          </cell>
          <cell r="J1672">
            <v>13.36</v>
          </cell>
        </row>
        <row r="1673">
          <cell r="A1673">
            <v>4055661</v>
          </cell>
          <cell r="B1673" t="str">
            <v>RAS</v>
          </cell>
          <cell r="C1673">
            <v>0</v>
          </cell>
          <cell r="D1673" t="str">
            <v>AS Hydraulic screw</v>
          </cell>
          <cell r="E1673">
            <v>1</v>
          </cell>
          <cell r="F1673">
            <v>0</v>
          </cell>
          <cell r="G1673">
            <v>0</v>
          </cell>
          <cell r="H1673">
            <v>56</v>
          </cell>
          <cell r="I1673">
            <v>0</v>
          </cell>
          <cell r="J1673">
            <v>15.28</v>
          </cell>
        </row>
        <row r="1674">
          <cell r="A1674">
            <v>4055662</v>
          </cell>
          <cell r="B1674" t="str">
            <v>RAS</v>
          </cell>
          <cell r="C1674">
            <v>0</v>
          </cell>
          <cell r="D1674" t="str">
            <v>AS Hydraulic screw</v>
          </cell>
          <cell r="E1674">
            <v>1</v>
          </cell>
          <cell r="F1674">
            <v>0</v>
          </cell>
          <cell r="G1674">
            <v>0</v>
          </cell>
          <cell r="H1674">
            <v>56</v>
          </cell>
          <cell r="I1674">
            <v>0</v>
          </cell>
          <cell r="J1674">
            <v>16.670000000000002</v>
          </cell>
        </row>
        <row r="1675">
          <cell r="A1675">
            <v>4055663</v>
          </cell>
          <cell r="B1675" t="str">
            <v>RAS</v>
          </cell>
          <cell r="C1675">
            <v>0</v>
          </cell>
          <cell r="D1675" t="str">
            <v>AS Hydraulic screw</v>
          </cell>
          <cell r="E1675">
            <v>1</v>
          </cell>
          <cell r="F1675">
            <v>0</v>
          </cell>
          <cell r="G1675">
            <v>0</v>
          </cell>
          <cell r="H1675">
            <v>56</v>
          </cell>
          <cell r="I1675">
            <v>0</v>
          </cell>
          <cell r="J1675">
            <v>13.86</v>
          </cell>
        </row>
        <row r="1676">
          <cell r="A1676">
            <v>4055664</v>
          </cell>
          <cell r="B1676" t="str">
            <v>RAS</v>
          </cell>
          <cell r="C1676">
            <v>0</v>
          </cell>
          <cell r="D1676" t="str">
            <v>AS Hydraulic screw</v>
          </cell>
          <cell r="E1676">
            <v>1</v>
          </cell>
          <cell r="F1676">
            <v>0</v>
          </cell>
          <cell r="G1676">
            <v>0</v>
          </cell>
          <cell r="H1676">
            <v>57</v>
          </cell>
          <cell r="I1676">
            <v>0</v>
          </cell>
          <cell r="J1676">
            <v>22.9</v>
          </cell>
        </row>
        <row r="1677">
          <cell r="A1677">
            <v>4055665</v>
          </cell>
          <cell r="B1677" t="str">
            <v>RAS</v>
          </cell>
          <cell r="C1677">
            <v>0</v>
          </cell>
          <cell r="D1677" t="str">
            <v>AS Hydraulic screw</v>
          </cell>
          <cell r="E1677">
            <v>1</v>
          </cell>
          <cell r="F1677">
            <v>0</v>
          </cell>
          <cell r="G1677">
            <v>0</v>
          </cell>
          <cell r="H1677">
            <v>57</v>
          </cell>
          <cell r="I1677">
            <v>0</v>
          </cell>
          <cell r="J1677">
            <v>25.45</v>
          </cell>
        </row>
        <row r="1678">
          <cell r="A1678">
            <v>4055690</v>
          </cell>
          <cell r="B1678" t="str">
            <v>RAS</v>
          </cell>
          <cell r="C1678">
            <v>0</v>
          </cell>
          <cell r="D1678" t="str">
            <v>AS Notch plier for sheet metal</v>
          </cell>
          <cell r="E1678">
            <v>1</v>
          </cell>
          <cell r="F1678">
            <v>0</v>
          </cell>
          <cell r="G1678">
            <v>0</v>
          </cell>
          <cell r="H1678">
            <v>57</v>
          </cell>
          <cell r="I1678">
            <v>0</v>
          </cell>
          <cell r="J1678">
            <v>272.81</v>
          </cell>
        </row>
        <row r="1679">
          <cell r="A1679">
            <v>4114000</v>
          </cell>
          <cell r="B1679" t="str">
            <v>PS</v>
          </cell>
          <cell r="C1679">
            <v>0</v>
          </cell>
          <cell r="D1679" t="str">
            <v>PS4114 PLAN POCKET FOR 400MM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578</v>
          </cell>
          <cell r="J1679">
            <v>21.923999999999999</v>
          </cell>
        </row>
        <row r="1680">
          <cell r="A1680">
            <v>4115000</v>
          </cell>
          <cell r="B1680" t="str">
            <v>PS</v>
          </cell>
          <cell r="C1680">
            <v>0</v>
          </cell>
          <cell r="D1680" t="str">
            <v>PS4115 PLAN POCKET FOR 500MM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578</v>
          </cell>
          <cell r="J1680">
            <v>25.357499999999998</v>
          </cell>
        </row>
        <row r="1681">
          <cell r="A1681">
            <v>4115500</v>
          </cell>
          <cell r="B1681">
            <v>0</v>
          </cell>
          <cell r="C1681">
            <v>0</v>
          </cell>
          <cell r="D1681" t="str">
            <v>CM/TS STEEL PLAN POCKET, 35MM DEEP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578</v>
          </cell>
          <cell r="J1681">
            <v>20.422499999999999</v>
          </cell>
        </row>
        <row r="1682">
          <cell r="A1682">
            <v>4116000</v>
          </cell>
          <cell r="B1682" t="str">
            <v>PS</v>
          </cell>
          <cell r="C1682">
            <v>0</v>
          </cell>
          <cell r="D1682" t="str">
            <v>PS4116 PLAN POCKET FOR 600MM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578</v>
          </cell>
          <cell r="J1682">
            <v>26.008500000000002</v>
          </cell>
        </row>
        <row r="1683">
          <cell r="A1683">
            <v>4116500</v>
          </cell>
          <cell r="B1683">
            <v>0</v>
          </cell>
          <cell r="C1683">
            <v>0</v>
          </cell>
          <cell r="D1683" t="str">
            <v>CM/TS STEEL PLAN POCKET 35MM DEEP</v>
          </cell>
          <cell r="E1683">
            <v>1</v>
          </cell>
          <cell r="F1683">
            <v>0</v>
          </cell>
          <cell r="G1683">
            <v>0</v>
          </cell>
          <cell r="H1683">
            <v>0</v>
          </cell>
          <cell r="I1683">
            <v>578</v>
          </cell>
          <cell r="J1683">
            <v>21.892500000000002</v>
          </cell>
        </row>
        <row r="1684">
          <cell r="A1684">
            <v>4118000</v>
          </cell>
          <cell r="B1684" t="str">
            <v>PS</v>
          </cell>
          <cell r="C1684">
            <v>0</v>
          </cell>
          <cell r="D1684" t="str">
            <v>PS4118 PLAN POCKET FOR 800MM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578</v>
          </cell>
          <cell r="J1684">
            <v>30.145500000000002</v>
          </cell>
        </row>
        <row r="1685">
          <cell r="A1685">
            <v>4118500</v>
          </cell>
          <cell r="B1685">
            <v>0</v>
          </cell>
          <cell r="C1685">
            <v>0</v>
          </cell>
          <cell r="D1685" t="str">
            <v>CM/TS STEEL PLAN POCKET, 35MM DEEP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578</v>
          </cell>
          <cell r="J1685">
            <v>24.822000000000003</v>
          </cell>
        </row>
        <row r="1686">
          <cell r="A1686">
            <v>4119000</v>
          </cell>
          <cell r="B1686" t="str">
            <v>PS</v>
          </cell>
          <cell r="C1686">
            <v>0</v>
          </cell>
          <cell r="D1686" t="str">
            <v>PS4119 M4 U NUT (PACK OF 20)</v>
          </cell>
          <cell r="E1686">
            <v>20</v>
          </cell>
          <cell r="F1686">
            <v>0</v>
          </cell>
          <cell r="G1686">
            <v>0</v>
          </cell>
          <cell r="H1686">
            <v>0</v>
          </cell>
          <cell r="I1686">
            <v>624</v>
          </cell>
          <cell r="J1686">
            <v>21.861000000000001</v>
          </cell>
        </row>
        <row r="1687">
          <cell r="A1687">
            <v>4120000</v>
          </cell>
          <cell r="B1687" t="str">
            <v>PS</v>
          </cell>
          <cell r="C1687">
            <v>0</v>
          </cell>
          <cell r="D1687" t="str">
            <v>PS4120 PLAN LECTERN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576</v>
          </cell>
          <cell r="J1687">
            <v>37.012500000000003</v>
          </cell>
        </row>
        <row r="1688">
          <cell r="A1688">
            <v>4123000</v>
          </cell>
          <cell r="B1688" t="str">
            <v>PS</v>
          </cell>
          <cell r="C1688">
            <v>0</v>
          </cell>
          <cell r="D1688" t="str">
            <v>PS4123 PLAN POCKET FOR 900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578</v>
          </cell>
          <cell r="J1688">
            <v>35.175000000000004</v>
          </cell>
        </row>
        <row r="1689">
          <cell r="A1689">
            <v>4124000</v>
          </cell>
          <cell r="B1689" t="str">
            <v>PS</v>
          </cell>
          <cell r="C1689">
            <v>0</v>
          </cell>
          <cell r="D1689" t="str">
            <v>PS4124 PLAN POCKET FOR 1000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578</v>
          </cell>
          <cell r="J1689">
            <v>35.427000000000007</v>
          </cell>
        </row>
        <row r="1690">
          <cell r="A1690">
            <v>4127010</v>
          </cell>
          <cell r="B1690" t="str">
            <v>SZ</v>
          </cell>
          <cell r="C1690">
            <v>0</v>
          </cell>
          <cell r="D1690" t="str">
            <v>SZ Door Operated Switch</v>
          </cell>
          <cell r="E1690">
            <v>1</v>
          </cell>
          <cell r="F1690">
            <v>0</v>
          </cell>
          <cell r="G1690">
            <v>0</v>
          </cell>
          <cell r="H1690">
            <v>0</v>
          </cell>
          <cell r="I1690">
            <v>639</v>
          </cell>
          <cell r="J1690">
            <v>21.6615</v>
          </cell>
        </row>
        <row r="1691">
          <cell r="A1691">
            <v>4127210</v>
          </cell>
          <cell r="B1691" t="str">
            <v>SZ</v>
          </cell>
          <cell r="C1691">
            <v>0</v>
          </cell>
          <cell r="D1691" t="str">
            <v>SZ Door Operated Switch with Toggle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639</v>
          </cell>
          <cell r="J1691">
            <v>43.344000000000001</v>
          </cell>
        </row>
        <row r="1692">
          <cell r="A1692">
            <v>4133000</v>
          </cell>
          <cell r="B1692" t="str">
            <v>PS</v>
          </cell>
          <cell r="C1692">
            <v>0</v>
          </cell>
          <cell r="D1692" t="str">
            <v>PS4133 QUICK ASSEMBLY BLOCK</v>
          </cell>
          <cell r="E1692">
            <v>12</v>
          </cell>
          <cell r="F1692">
            <v>0</v>
          </cell>
          <cell r="G1692">
            <v>0</v>
          </cell>
          <cell r="H1692">
            <v>0</v>
          </cell>
          <cell r="I1692">
            <v>621</v>
          </cell>
          <cell r="J1692">
            <v>46.494</v>
          </cell>
        </row>
        <row r="1693">
          <cell r="A1693">
            <v>4134000</v>
          </cell>
          <cell r="B1693" t="str">
            <v>PS</v>
          </cell>
          <cell r="C1693">
            <v>0</v>
          </cell>
          <cell r="D1693" t="str">
            <v>PS4134 ANGLE PIECE (PK OF 12)</v>
          </cell>
          <cell r="E1693">
            <v>12</v>
          </cell>
          <cell r="F1693">
            <v>0</v>
          </cell>
          <cell r="G1693">
            <v>0</v>
          </cell>
          <cell r="H1693">
            <v>0</v>
          </cell>
          <cell r="I1693">
            <v>621</v>
          </cell>
          <cell r="J1693">
            <v>45.664500000000004</v>
          </cell>
        </row>
        <row r="1694">
          <cell r="A1694">
            <v>4139140</v>
          </cell>
          <cell r="B1694">
            <v>0</v>
          </cell>
          <cell r="C1694">
            <v>0</v>
          </cell>
          <cell r="D1694" t="str">
            <v>COURTEX LIGHT 14W 100-240V 50/60HZ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635</v>
          </cell>
          <cell r="J1694">
            <v>109.536</v>
          </cell>
        </row>
        <row r="1695">
          <cell r="A1695">
            <v>4139150</v>
          </cell>
          <cell r="B1695">
            <v>0</v>
          </cell>
          <cell r="C1695">
            <v>0</v>
          </cell>
          <cell r="D1695" t="str">
            <v>COURTEX LIGHT  14W 100-240v 50/60HZ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635</v>
          </cell>
          <cell r="J1695">
            <v>145.845</v>
          </cell>
        </row>
        <row r="1696">
          <cell r="A1696">
            <v>4139180</v>
          </cell>
          <cell r="B1696">
            <v>0</v>
          </cell>
          <cell r="C1696">
            <v>0</v>
          </cell>
          <cell r="D1696" t="str">
            <v>COURTEX LIGHT 18W 100-240V 50/60HZ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635</v>
          </cell>
          <cell r="J1696">
            <v>113.22150000000001</v>
          </cell>
        </row>
        <row r="1697">
          <cell r="A1697">
            <v>4139190</v>
          </cell>
          <cell r="B1697">
            <v>0</v>
          </cell>
          <cell r="C1697">
            <v>0</v>
          </cell>
          <cell r="D1697" t="str">
            <v>COURTEX LIGHT 18W 100-240v 50/60HZ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635</v>
          </cell>
          <cell r="J1697">
            <v>150.39150000000001</v>
          </cell>
        </row>
        <row r="1698">
          <cell r="A1698">
            <v>4139300</v>
          </cell>
          <cell r="B1698">
            <v>0</v>
          </cell>
          <cell r="C1698">
            <v>0</v>
          </cell>
          <cell r="D1698" t="str">
            <v>COURTEX LIGHT 30W 100-240V 50/60HZ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635</v>
          </cell>
          <cell r="J1698">
            <v>122.6925</v>
          </cell>
        </row>
        <row r="1699">
          <cell r="A1699">
            <v>4139350</v>
          </cell>
          <cell r="B1699">
            <v>0</v>
          </cell>
          <cell r="C1699">
            <v>0</v>
          </cell>
          <cell r="D1699" t="str">
            <v>COURTEX LIGHT 30W 100-240v 50/60HZ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635</v>
          </cell>
          <cell r="J1699">
            <v>142.72650000000002</v>
          </cell>
        </row>
        <row r="1700">
          <cell r="A1700">
            <v>4140000</v>
          </cell>
          <cell r="B1700" t="str">
            <v>SZ</v>
          </cell>
          <cell r="C1700">
            <v>0</v>
          </cell>
          <cell r="D1700" t="str">
            <v>SZ mounting kit magnet pk of 2</v>
          </cell>
          <cell r="E1700">
            <v>2</v>
          </cell>
          <cell r="F1700">
            <v>0</v>
          </cell>
          <cell r="G1700">
            <v>0</v>
          </cell>
          <cell r="H1700">
            <v>0</v>
          </cell>
          <cell r="I1700">
            <v>636</v>
          </cell>
          <cell r="J1700">
            <v>5.1239999999999997</v>
          </cell>
        </row>
        <row r="1701">
          <cell r="A1701">
            <v>4140010</v>
          </cell>
          <cell r="B1701" t="str">
            <v>SZ</v>
          </cell>
          <cell r="C1701">
            <v>0</v>
          </cell>
          <cell r="D1701" t="str">
            <v>SZ light 8W / 230V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636</v>
          </cell>
          <cell r="J1701">
            <v>95.245499999999993</v>
          </cell>
        </row>
        <row r="1702">
          <cell r="A1702">
            <v>4140020</v>
          </cell>
          <cell r="B1702" t="str">
            <v>SZ</v>
          </cell>
          <cell r="C1702">
            <v>0</v>
          </cell>
          <cell r="D1702" t="str">
            <v>SZ Compact light 14W / 230V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636</v>
          </cell>
          <cell r="J1702">
            <v>98.132999999999996</v>
          </cell>
        </row>
        <row r="1703">
          <cell r="A1703">
            <v>4140110</v>
          </cell>
          <cell r="B1703" t="str">
            <v>SZ</v>
          </cell>
          <cell r="C1703">
            <v>0</v>
          </cell>
          <cell r="D1703" t="str">
            <v>SZ Compact light 8 W / 24 V DC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636</v>
          </cell>
          <cell r="J1703">
            <v>110.01900000000001</v>
          </cell>
        </row>
        <row r="1704">
          <cell r="A1704">
            <v>4140120</v>
          </cell>
          <cell r="B1704" t="str">
            <v>SZ</v>
          </cell>
          <cell r="C1704">
            <v>0</v>
          </cell>
          <cell r="D1704" t="str">
            <v>SZ Compact light 14 W / 24 V DC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636</v>
          </cell>
          <cell r="J1704">
            <v>113.1585</v>
          </cell>
        </row>
        <row r="1705">
          <cell r="A1705">
            <v>4140210</v>
          </cell>
          <cell r="B1705" t="str">
            <v>SZ</v>
          </cell>
          <cell r="C1705">
            <v>0</v>
          </cell>
          <cell r="D1705" t="str">
            <v>SZ COMPACT LIGHT 8W, 100-240V, UR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636</v>
          </cell>
          <cell r="J1705">
            <v>104.59050000000001</v>
          </cell>
        </row>
        <row r="1706">
          <cell r="A1706">
            <v>4140220</v>
          </cell>
          <cell r="B1706" t="str">
            <v>SZ</v>
          </cell>
          <cell r="C1706">
            <v>0</v>
          </cell>
          <cell r="D1706" t="str">
            <v>SZ COMPACT LIGHT 14W, 100-240V, UR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636</v>
          </cell>
          <cell r="J1706">
            <v>107.4675</v>
          </cell>
        </row>
        <row r="1707">
          <cell r="A1707">
            <v>4140810</v>
          </cell>
          <cell r="B1707" t="str">
            <v>SZ</v>
          </cell>
          <cell r="C1707">
            <v>0</v>
          </cell>
          <cell r="D1707" t="str">
            <v>SZ System light LED Compact, w. 10 LEDs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637</v>
          </cell>
          <cell r="J1707">
            <v>91.39200000000001</v>
          </cell>
        </row>
        <row r="1708">
          <cell r="A1708">
            <v>4140820</v>
          </cell>
          <cell r="B1708" t="str">
            <v>SZ</v>
          </cell>
          <cell r="C1708">
            <v>0</v>
          </cell>
          <cell r="D1708" t="str">
            <v>SZ System light LED Compact, w. 20 LEDs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637</v>
          </cell>
          <cell r="J1708">
            <v>99.718500000000006</v>
          </cell>
        </row>
        <row r="1709">
          <cell r="A1709">
            <v>4140830</v>
          </cell>
          <cell r="B1709" t="str">
            <v>SZ</v>
          </cell>
          <cell r="C1709">
            <v>0</v>
          </cell>
          <cell r="D1709" t="str">
            <v>SZ System light LED Compact, w. 30 LEDs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637</v>
          </cell>
          <cell r="J1709">
            <v>108.01350000000001</v>
          </cell>
        </row>
        <row r="1710">
          <cell r="A1710">
            <v>4140840</v>
          </cell>
          <cell r="B1710" t="str">
            <v>SZ</v>
          </cell>
          <cell r="C1710">
            <v>0</v>
          </cell>
          <cell r="D1710" t="str">
            <v>SZ System light LED Compact, w. 40 LEDs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637</v>
          </cell>
          <cell r="J1710">
            <v>116.32950000000001</v>
          </cell>
        </row>
        <row r="1711">
          <cell r="A1711">
            <v>4155010</v>
          </cell>
          <cell r="B1711" t="str">
            <v>SZ</v>
          </cell>
          <cell r="C1711">
            <v>0</v>
          </cell>
          <cell r="D1711" t="str">
            <v>SZ Universal light without socket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635</v>
          </cell>
          <cell r="J1711">
            <v>156.01950000000002</v>
          </cell>
        </row>
        <row r="1712">
          <cell r="A1712">
            <v>4155110</v>
          </cell>
          <cell r="B1712" t="str">
            <v>SZ</v>
          </cell>
          <cell r="C1712">
            <v>0</v>
          </cell>
          <cell r="D1712" t="str">
            <v>SZ Universal light with socket</v>
          </cell>
          <cell r="E1712">
            <v>1</v>
          </cell>
          <cell r="F1712">
            <v>0</v>
          </cell>
          <cell r="G1712">
            <v>0</v>
          </cell>
          <cell r="H1712">
            <v>0</v>
          </cell>
          <cell r="I1712">
            <v>635</v>
          </cell>
          <cell r="J1712">
            <v>161.3115</v>
          </cell>
        </row>
        <row r="1713">
          <cell r="A1713">
            <v>4155510</v>
          </cell>
          <cell r="B1713" t="str">
            <v>SZ</v>
          </cell>
          <cell r="C1713">
            <v>0</v>
          </cell>
          <cell r="D1713" t="str">
            <v>SZ Universal light UL, without socket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635</v>
          </cell>
          <cell r="J1713">
            <v>173.61750000000001</v>
          </cell>
        </row>
        <row r="1714">
          <cell r="A1714">
            <v>4157000</v>
          </cell>
          <cell r="B1714" t="str">
            <v>PS</v>
          </cell>
          <cell r="C1714">
            <v>0</v>
          </cell>
          <cell r="D1714" t="str">
            <v>PS4157 M5 U NUTS (PACK OF 20)</v>
          </cell>
          <cell r="E1714">
            <v>20</v>
          </cell>
          <cell r="F1714">
            <v>0</v>
          </cell>
          <cell r="G1714">
            <v>0</v>
          </cell>
          <cell r="H1714">
            <v>0</v>
          </cell>
          <cell r="I1714">
            <v>624</v>
          </cell>
          <cell r="J1714">
            <v>22.176000000000002</v>
          </cell>
        </row>
        <row r="1715">
          <cell r="A1715">
            <v>4162000</v>
          </cell>
          <cell r="B1715" t="str">
            <v>PS</v>
          </cell>
          <cell r="C1715">
            <v>0</v>
          </cell>
          <cell r="D1715" t="str">
            <v>PS4162 M6 THREADED BLOCK PK 50</v>
          </cell>
          <cell r="E1715">
            <v>50</v>
          </cell>
          <cell r="F1715">
            <v>0</v>
          </cell>
          <cell r="G1715">
            <v>0</v>
          </cell>
          <cell r="H1715">
            <v>0</v>
          </cell>
          <cell r="I1715">
            <v>624</v>
          </cell>
          <cell r="J1715">
            <v>13.692</v>
          </cell>
        </row>
        <row r="1716">
          <cell r="A1716">
            <v>4163000</v>
          </cell>
          <cell r="B1716" t="str">
            <v>PS</v>
          </cell>
          <cell r="C1716">
            <v>0</v>
          </cell>
          <cell r="D1716" t="str">
            <v>PS4163 M8 THREADED BLOCK PK 50</v>
          </cell>
          <cell r="E1716">
            <v>50</v>
          </cell>
          <cell r="F1716">
            <v>0</v>
          </cell>
          <cell r="G1716">
            <v>0</v>
          </cell>
          <cell r="H1716">
            <v>0</v>
          </cell>
          <cell r="I1716">
            <v>624</v>
          </cell>
          <cell r="J1716">
            <v>13.692</v>
          </cell>
        </row>
        <row r="1717">
          <cell r="A1717">
            <v>4164000</v>
          </cell>
          <cell r="B1717" t="str">
            <v>PS</v>
          </cell>
          <cell r="C1717">
            <v>0</v>
          </cell>
          <cell r="D1717" t="str">
            <v>PS4164 M6 CAPTIVE NUT</v>
          </cell>
          <cell r="E1717">
            <v>50</v>
          </cell>
          <cell r="F1717">
            <v>0</v>
          </cell>
          <cell r="G1717">
            <v>0</v>
          </cell>
          <cell r="H1717">
            <v>0</v>
          </cell>
          <cell r="I1717">
            <v>624</v>
          </cell>
          <cell r="J1717">
            <v>30.891000000000002</v>
          </cell>
        </row>
        <row r="1718">
          <cell r="A1718">
            <v>4165000</v>
          </cell>
          <cell r="B1718" t="str">
            <v>PS</v>
          </cell>
          <cell r="C1718">
            <v>0</v>
          </cell>
          <cell r="D1718" t="str">
            <v>PS4165 M8 CAPTIVE NUT (PKT 50)</v>
          </cell>
          <cell r="E1718">
            <v>50</v>
          </cell>
          <cell r="F1718">
            <v>0</v>
          </cell>
          <cell r="G1718">
            <v>0</v>
          </cell>
          <cell r="H1718">
            <v>0</v>
          </cell>
          <cell r="I1718">
            <v>624</v>
          </cell>
          <cell r="J1718">
            <v>30.891000000000002</v>
          </cell>
        </row>
        <row r="1719">
          <cell r="A1719">
            <v>4166000</v>
          </cell>
          <cell r="B1719" t="str">
            <v xml:space="preserve">TS  </v>
          </cell>
          <cell r="C1719">
            <v>0</v>
          </cell>
          <cell r="D1719" t="str">
            <v>TS4166 M5 CAPTIVE NUT (PKT 50)</v>
          </cell>
          <cell r="E1719">
            <v>50</v>
          </cell>
          <cell r="F1719">
            <v>0</v>
          </cell>
          <cell r="G1719">
            <v>0</v>
          </cell>
          <cell r="H1719">
            <v>0</v>
          </cell>
          <cell r="I1719">
            <v>624</v>
          </cell>
          <cell r="J1719">
            <v>24.801000000000002</v>
          </cell>
        </row>
        <row r="1720">
          <cell r="A1720">
            <v>4169000</v>
          </cell>
          <cell r="B1720" t="str">
            <v>PS</v>
          </cell>
          <cell r="C1720">
            <v>0</v>
          </cell>
          <cell r="D1720" t="str">
            <v>PS4169 PUNCHED RAIL 295MM</v>
          </cell>
          <cell r="E1720">
            <v>12</v>
          </cell>
          <cell r="F1720">
            <v>0</v>
          </cell>
          <cell r="G1720">
            <v>0</v>
          </cell>
          <cell r="H1720">
            <v>0</v>
          </cell>
          <cell r="I1720">
            <v>610</v>
          </cell>
          <cell r="J1720">
            <v>35.448</v>
          </cell>
        </row>
        <row r="1721">
          <cell r="A1721">
            <v>4169500</v>
          </cell>
          <cell r="B1721">
            <v>0</v>
          </cell>
          <cell r="C1721">
            <v>0</v>
          </cell>
          <cell r="D1721" t="str">
            <v>PUNCHED RAIL 23x23 mm</v>
          </cell>
          <cell r="E1721">
            <v>12</v>
          </cell>
          <cell r="F1721">
            <v>0</v>
          </cell>
          <cell r="G1721">
            <v>0</v>
          </cell>
          <cell r="H1721">
            <v>0</v>
          </cell>
          <cell r="I1721">
            <v>611</v>
          </cell>
          <cell r="J1721">
            <v>34.450500000000005</v>
          </cell>
        </row>
        <row r="1722">
          <cell r="A1722">
            <v>4170000</v>
          </cell>
          <cell r="B1722" t="str">
            <v>PS</v>
          </cell>
          <cell r="C1722">
            <v>0</v>
          </cell>
          <cell r="D1722" t="str">
            <v>PS4170 PUNCHED RAIL 395MM</v>
          </cell>
          <cell r="E1722">
            <v>12</v>
          </cell>
          <cell r="F1722">
            <v>0</v>
          </cell>
          <cell r="G1722">
            <v>0</v>
          </cell>
          <cell r="H1722">
            <v>0</v>
          </cell>
          <cell r="I1722">
            <v>610</v>
          </cell>
          <cell r="J1722">
            <v>31.290000000000003</v>
          </cell>
        </row>
        <row r="1723">
          <cell r="A1723">
            <v>4170500</v>
          </cell>
          <cell r="B1723">
            <v>0</v>
          </cell>
          <cell r="C1723">
            <v>0</v>
          </cell>
          <cell r="D1723" t="str">
            <v>PUNCHED RAIL 23x23 mm</v>
          </cell>
          <cell r="E1723">
            <v>12</v>
          </cell>
          <cell r="F1723">
            <v>0</v>
          </cell>
          <cell r="G1723">
            <v>0</v>
          </cell>
          <cell r="H1723">
            <v>0</v>
          </cell>
          <cell r="I1723">
            <v>611</v>
          </cell>
          <cell r="J1723">
            <v>39.3855</v>
          </cell>
        </row>
        <row r="1724">
          <cell r="A1724">
            <v>4171000</v>
          </cell>
          <cell r="B1724" t="str">
            <v>PS</v>
          </cell>
          <cell r="C1724">
            <v>0</v>
          </cell>
          <cell r="D1724" t="str">
            <v>PS4171 PUNCHED RAIL 495MM (PK of 12)</v>
          </cell>
          <cell r="E1724">
            <v>12</v>
          </cell>
          <cell r="F1724">
            <v>0</v>
          </cell>
          <cell r="G1724">
            <v>0</v>
          </cell>
          <cell r="H1724">
            <v>0</v>
          </cell>
          <cell r="I1724">
            <v>610</v>
          </cell>
          <cell r="J1724">
            <v>45.202500000000001</v>
          </cell>
        </row>
        <row r="1725">
          <cell r="A1725">
            <v>4171500</v>
          </cell>
          <cell r="B1725">
            <v>0</v>
          </cell>
          <cell r="C1725">
            <v>0</v>
          </cell>
          <cell r="D1725" t="str">
            <v>PUNCHED RAIL 23x23 mm</v>
          </cell>
          <cell r="E1725">
            <v>12</v>
          </cell>
          <cell r="F1725">
            <v>0</v>
          </cell>
          <cell r="G1725">
            <v>0</v>
          </cell>
          <cell r="H1725">
            <v>0</v>
          </cell>
          <cell r="I1725">
            <v>611</v>
          </cell>
          <cell r="J1725">
            <v>45.622500000000002</v>
          </cell>
        </row>
        <row r="1726">
          <cell r="A1726">
            <v>4172000</v>
          </cell>
          <cell r="B1726" t="str">
            <v>PS</v>
          </cell>
          <cell r="C1726">
            <v>0</v>
          </cell>
          <cell r="D1726" t="str">
            <v>PS4172 PUNCHED RAIL 695MM</v>
          </cell>
          <cell r="E1726">
            <v>12</v>
          </cell>
          <cell r="F1726">
            <v>0</v>
          </cell>
          <cell r="G1726">
            <v>0</v>
          </cell>
          <cell r="H1726">
            <v>0</v>
          </cell>
          <cell r="I1726">
            <v>610</v>
          </cell>
          <cell r="J1726">
            <v>59.808000000000007</v>
          </cell>
        </row>
        <row r="1727">
          <cell r="A1727">
            <v>4172500</v>
          </cell>
          <cell r="B1727">
            <v>0</v>
          </cell>
          <cell r="C1727">
            <v>0</v>
          </cell>
          <cell r="D1727" t="str">
            <v>PUNCHED RAIL 23x23 mm</v>
          </cell>
          <cell r="E1727">
            <v>12</v>
          </cell>
          <cell r="F1727">
            <v>0</v>
          </cell>
          <cell r="G1727">
            <v>0</v>
          </cell>
          <cell r="H1727">
            <v>0</v>
          </cell>
          <cell r="I1727">
            <v>611</v>
          </cell>
          <cell r="J1727">
            <v>59.493000000000002</v>
          </cell>
        </row>
        <row r="1728">
          <cell r="A1728">
            <v>4173000</v>
          </cell>
          <cell r="B1728" t="str">
            <v>PS</v>
          </cell>
          <cell r="C1728">
            <v>0</v>
          </cell>
          <cell r="D1728" t="str">
            <v>PS4173 PUNCHED RAIL 895MM</v>
          </cell>
          <cell r="E1728">
            <v>12</v>
          </cell>
          <cell r="F1728">
            <v>0</v>
          </cell>
          <cell r="G1728">
            <v>0</v>
          </cell>
          <cell r="H1728">
            <v>0</v>
          </cell>
          <cell r="I1728">
            <v>610</v>
          </cell>
          <cell r="J1728">
            <v>65.058000000000007</v>
          </cell>
        </row>
        <row r="1729">
          <cell r="A1729">
            <v>4174000</v>
          </cell>
          <cell r="B1729" t="str">
            <v>PS</v>
          </cell>
          <cell r="C1729">
            <v>0</v>
          </cell>
          <cell r="D1729" t="str">
            <v>PS4174 PUNCHED RAIL 1095MM</v>
          </cell>
          <cell r="E1729">
            <v>6</v>
          </cell>
          <cell r="F1729">
            <v>0</v>
          </cell>
          <cell r="G1729">
            <v>0</v>
          </cell>
          <cell r="H1729">
            <v>0</v>
          </cell>
          <cell r="I1729">
            <v>610</v>
          </cell>
          <cell r="J1729">
            <v>51.145500000000006</v>
          </cell>
        </row>
        <row r="1730">
          <cell r="A1730">
            <v>4175000</v>
          </cell>
          <cell r="B1730" t="str">
            <v>PS</v>
          </cell>
          <cell r="C1730">
            <v>0</v>
          </cell>
          <cell r="D1730" t="str">
            <v>PS4175 PUNCHED RAIL 1495MM</v>
          </cell>
          <cell r="E1730">
            <v>6</v>
          </cell>
          <cell r="F1730">
            <v>0</v>
          </cell>
          <cell r="G1730">
            <v>0</v>
          </cell>
          <cell r="H1730">
            <v>0</v>
          </cell>
          <cell r="I1730">
            <v>610</v>
          </cell>
          <cell r="J1730">
            <v>64.585499999999996</v>
          </cell>
        </row>
        <row r="1731">
          <cell r="A1731">
            <v>4176000</v>
          </cell>
          <cell r="B1731" t="str">
            <v>PS</v>
          </cell>
          <cell r="C1731">
            <v>0</v>
          </cell>
          <cell r="D1731" t="str">
            <v>PS4176 PUNCHED RAIL 1695</v>
          </cell>
          <cell r="E1731">
            <v>6</v>
          </cell>
          <cell r="F1731">
            <v>0</v>
          </cell>
          <cell r="G1731">
            <v>0</v>
          </cell>
          <cell r="H1731">
            <v>0</v>
          </cell>
          <cell r="I1731">
            <v>610</v>
          </cell>
          <cell r="J1731">
            <v>67.01100000000001</v>
          </cell>
        </row>
        <row r="1732">
          <cell r="A1732">
            <v>4177000</v>
          </cell>
          <cell r="B1732" t="str">
            <v>PS</v>
          </cell>
          <cell r="C1732">
            <v>0</v>
          </cell>
          <cell r="D1732" t="str">
            <v>PS4177 PUNCHED RAIL 1895MM</v>
          </cell>
          <cell r="E1732">
            <v>6</v>
          </cell>
          <cell r="F1732">
            <v>0</v>
          </cell>
          <cell r="G1732">
            <v>0</v>
          </cell>
          <cell r="H1732">
            <v>0</v>
          </cell>
          <cell r="I1732">
            <v>610</v>
          </cell>
          <cell r="J1732">
            <v>73.783500000000004</v>
          </cell>
        </row>
        <row r="1733">
          <cell r="A1733">
            <v>4178000</v>
          </cell>
          <cell r="B1733" t="str">
            <v>PS</v>
          </cell>
          <cell r="C1733">
            <v>0</v>
          </cell>
          <cell r="D1733" t="str">
            <v>PS4178 PUNCHED RAIL 2095MM</v>
          </cell>
          <cell r="E1733">
            <v>6</v>
          </cell>
          <cell r="F1733">
            <v>0</v>
          </cell>
          <cell r="G1733">
            <v>0</v>
          </cell>
          <cell r="H1733">
            <v>0</v>
          </cell>
          <cell r="I1733">
            <v>610</v>
          </cell>
          <cell r="J1733">
            <v>80.51400000000001</v>
          </cell>
        </row>
        <row r="1734">
          <cell r="A1734">
            <v>4179000</v>
          </cell>
          <cell r="B1734" t="str">
            <v>PS</v>
          </cell>
          <cell r="C1734">
            <v>0</v>
          </cell>
          <cell r="D1734" t="str">
            <v>PS4179 M6 U NUT (PACK OF 20)</v>
          </cell>
          <cell r="E1734">
            <v>20</v>
          </cell>
          <cell r="F1734">
            <v>0</v>
          </cell>
          <cell r="G1734">
            <v>0</v>
          </cell>
          <cell r="H1734">
            <v>0</v>
          </cell>
          <cell r="I1734">
            <v>624</v>
          </cell>
          <cell r="J1734">
            <v>21.147000000000002</v>
          </cell>
        </row>
        <row r="1735">
          <cell r="A1735">
            <v>4180000</v>
          </cell>
          <cell r="B1735" t="str">
            <v>PS</v>
          </cell>
          <cell r="C1735">
            <v>0</v>
          </cell>
          <cell r="D1735" t="str">
            <v>PS4180 M8 U NUT (PACK OF 20)</v>
          </cell>
          <cell r="E1735">
            <v>20</v>
          </cell>
          <cell r="F1735">
            <v>0</v>
          </cell>
          <cell r="G1735">
            <v>0</v>
          </cell>
          <cell r="H1735">
            <v>0</v>
          </cell>
          <cell r="I1735">
            <v>624</v>
          </cell>
          <cell r="J1735">
            <v>21.147000000000002</v>
          </cell>
        </row>
        <row r="1736">
          <cell r="A1736">
            <v>4181000</v>
          </cell>
          <cell r="B1736" t="str">
            <v>PS</v>
          </cell>
          <cell r="C1736">
            <v>0</v>
          </cell>
          <cell r="D1736" t="str">
            <v>PS4181 ANGLE BRACKET FOR</v>
          </cell>
          <cell r="E1736">
            <v>12</v>
          </cell>
          <cell r="F1736">
            <v>0</v>
          </cell>
          <cell r="G1736">
            <v>0</v>
          </cell>
          <cell r="H1736">
            <v>0</v>
          </cell>
          <cell r="I1736">
            <v>620</v>
          </cell>
          <cell r="J1736">
            <v>22.449000000000002</v>
          </cell>
        </row>
        <row r="1737">
          <cell r="A1737">
            <v>4182000</v>
          </cell>
          <cell r="B1737" t="str">
            <v>PS</v>
          </cell>
          <cell r="C1737">
            <v>0</v>
          </cell>
          <cell r="D1737" t="str">
            <v>PS4182 FIXING BRACKET FOR</v>
          </cell>
          <cell r="E1737">
            <v>24</v>
          </cell>
          <cell r="F1737">
            <v>0</v>
          </cell>
          <cell r="G1737">
            <v>0</v>
          </cell>
          <cell r="H1737">
            <v>0</v>
          </cell>
          <cell r="I1737">
            <v>619</v>
          </cell>
          <cell r="J1737">
            <v>35.500500000000002</v>
          </cell>
        </row>
        <row r="1738">
          <cell r="A1738">
            <v>4183000</v>
          </cell>
          <cell r="B1738" t="str">
            <v>PS</v>
          </cell>
          <cell r="C1738">
            <v>0</v>
          </cell>
          <cell r="D1738" t="str">
            <v>PS4183 SUPPORT BRACKET FOR</v>
          </cell>
          <cell r="E1738">
            <v>24</v>
          </cell>
          <cell r="F1738">
            <v>0</v>
          </cell>
          <cell r="G1738">
            <v>0</v>
          </cell>
          <cell r="H1738">
            <v>0</v>
          </cell>
          <cell r="I1738">
            <v>620</v>
          </cell>
          <cell r="J1738">
            <v>39.710999999999999</v>
          </cell>
        </row>
        <row r="1739">
          <cell r="A1739">
            <v>4191000</v>
          </cell>
          <cell r="B1739" t="str">
            <v>PS</v>
          </cell>
          <cell r="C1739">
            <v>0</v>
          </cell>
          <cell r="D1739" t="str">
            <v>PS4191 CABLE CLAMP RAIL FOR</v>
          </cell>
          <cell r="E1739">
            <v>2</v>
          </cell>
          <cell r="F1739">
            <v>0</v>
          </cell>
          <cell r="G1739">
            <v>0</v>
          </cell>
          <cell r="H1739">
            <v>0</v>
          </cell>
          <cell r="I1739">
            <v>665</v>
          </cell>
          <cell r="J1739">
            <v>36.0045</v>
          </cell>
        </row>
        <row r="1740">
          <cell r="A1740">
            <v>4192000</v>
          </cell>
          <cell r="B1740" t="str">
            <v>PS</v>
          </cell>
          <cell r="C1740">
            <v>0</v>
          </cell>
          <cell r="D1740" t="str">
            <v>PS4192 CABLE CLAMP RAIL FOR</v>
          </cell>
          <cell r="E1740">
            <v>2</v>
          </cell>
          <cell r="F1740">
            <v>0</v>
          </cell>
          <cell r="G1740">
            <v>0</v>
          </cell>
          <cell r="H1740">
            <v>0</v>
          </cell>
          <cell r="I1740">
            <v>665</v>
          </cell>
          <cell r="J1740">
            <v>37.432499999999997</v>
          </cell>
        </row>
        <row r="1741">
          <cell r="A1741">
            <v>4193000</v>
          </cell>
          <cell r="B1741" t="str">
            <v>PS</v>
          </cell>
          <cell r="C1741">
            <v>0</v>
          </cell>
          <cell r="D1741" t="str">
            <v>PS4193 CABLE CLAMP RAIL FOR</v>
          </cell>
          <cell r="E1741">
            <v>2</v>
          </cell>
          <cell r="F1741">
            <v>0</v>
          </cell>
          <cell r="G1741">
            <v>0</v>
          </cell>
          <cell r="H1741">
            <v>0</v>
          </cell>
          <cell r="I1741">
            <v>665</v>
          </cell>
          <cell r="J1741">
            <v>31.363500000000002</v>
          </cell>
        </row>
        <row r="1742">
          <cell r="A1742">
            <v>4196000</v>
          </cell>
          <cell r="B1742" t="str">
            <v>PS</v>
          </cell>
          <cell r="C1742">
            <v>0</v>
          </cell>
          <cell r="D1742" t="str">
            <v>PS4196 CABLE CLAMP RAIL 1200MM</v>
          </cell>
          <cell r="E1742">
            <v>2</v>
          </cell>
          <cell r="F1742">
            <v>0</v>
          </cell>
          <cell r="G1742">
            <v>0</v>
          </cell>
          <cell r="H1742">
            <v>0</v>
          </cell>
          <cell r="I1742">
            <v>665</v>
          </cell>
          <cell r="J1742">
            <v>45.99</v>
          </cell>
        </row>
        <row r="1743">
          <cell r="A1743">
            <v>4198000</v>
          </cell>
          <cell r="B1743" t="str">
            <v>PS</v>
          </cell>
          <cell r="C1743">
            <v>0</v>
          </cell>
          <cell r="D1743" t="str">
            <v>PS4198 ROOF MOUNTING SCREW FOR</v>
          </cell>
          <cell r="E1743">
            <v>20</v>
          </cell>
          <cell r="F1743">
            <v>0</v>
          </cell>
          <cell r="G1743">
            <v>0</v>
          </cell>
          <cell r="H1743">
            <v>0</v>
          </cell>
          <cell r="I1743">
            <v>585</v>
          </cell>
          <cell r="J1743">
            <v>29.263500000000001</v>
          </cell>
        </row>
        <row r="1744">
          <cell r="A1744">
            <v>4199000</v>
          </cell>
          <cell r="B1744" t="str">
            <v xml:space="preserve">TS  </v>
          </cell>
          <cell r="C1744">
            <v>0</v>
          </cell>
          <cell r="D1744" t="str">
            <v>TS4199 SPACER BRACKET PK OF 6</v>
          </cell>
          <cell r="E1744">
            <v>6</v>
          </cell>
          <cell r="F1744">
            <v>0</v>
          </cell>
          <cell r="G1744">
            <v>0</v>
          </cell>
          <cell r="H1744">
            <v>0</v>
          </cell>
          <cell r="I1744">
            <v>621</v>
          </cell>
          <cell r="J1744">
            <v>20.737500000000001</v>
          </cell>
        </row>
        <row r="1745">
          <cell r="A1745">
            <v>4309000</v>
          </cell>
          <cell r="B1745" t="str">
            <v>PS</v>
          </cell>
          <cell r="C1745">
            <v>0</v>
          </cell>
          <cell r="D1745" t="str">
            <v>PS4309 DOOR RAIL FOR 500MM</v>
          </cell>
          <cell r="E1745">
            <v>20</v>
          </cell>
          <cell r="F1745">
            <v>0</v>
          </cell>
          <cell r="G1745">
            <v>0</v>
          </cell>
          <cell r="H1745">
            <v>0</v>
          </cell>
          <cell r="I1745">
            <v>609</v>
          </cell>
          <cell r="J1745">
            <v>48.877499999999998</v>
          </cell>
        </row>
        <row r="1746">
          <cell r="A1746">
            <v>4311000</v>
          </cell>
          <cell r="B1746" t="str">
            <v>PS</v>
          </cell>
          <cell r="C1746">
            <v>0</v>
          </cell>
          <cell r="D1746" t="str">
            <v>PS CONNECTOR GROMMETS</v>
          </cell>
          <cell r="E1746">
            <v>10</v>
          </cell>
          <cell r="F1746">
            <v>0</v>
          </cell>
          <cell r="G1746">
            <v>0</v>
          </cell>
          <cell r="H1746">
            <v>0</v>
          </cell>
          <cell r="I1746">
            <v>651</v>
          </cell>
          <cell r="J1746">
            <v>37.369500000000002</v>
          </cell>
        </row>
        <row r="1747">
          <cell r="A1747">
            <v>4315100</v>
          </cell>
          <cell r="B1747">
            <v>0</v>
          </cell>
          <cell r="C1747">
            <v>0</v>
          </cell>
          <cell r="D1747" t="str">
            <v>CONNECTION CABLE, 3M ORANGE</v>
          </cell>
          <cell r="E1747">
            <v>5</v>
          </cell>
          <cell r="F1747">
            <v>0</v>
          </cell>
          <cell r="G1747">
            <v>0</v>
          </cell>
          <cell r="H1747">
            <v>0</v>
          </cell>
          <cell r="I1747">
            <v>639</v>
          </cell>
          <cell r="J1747">
            <v>32.445</v>
          </cell>
        </row>
        <row r="1748">
          <cell r="A1748">
            <v>4315150</v>
          </cell>
          <cell r="B1748" t="str">
            <v>SZ</v>
          </cell>
          <cell r="C1748">
            <v>0</v>
          </cell>
          <cell r="D1748" t="str">
            <v>SZ CONNECTION CABLE 3M GREY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639</v>
          </cell>
          <cell r="J1748">
            <v>31.4895</v>
          </cell>
        </row>
        <row r="1749">
          <cell r="A1749">
            <v>4315200</v>
          </cell>
          <cell r="B1749">
            <v>0</v>
          </cell>
          <cell r="C1749">
            <v>0</v>
          </cell>
          <cell r="D1749" t="str">
            <v>CONNECTION CABLE 1000MM ORANGE</v>
          </cell>
          <cell r="E1749">
            <v>5</v>
          </cell>
          <cell r="F1749">
            <v>0</v>
          </cell>
          <cell r="G1749">
            <v>0</v>
          </cell>
          <cell r="H1749">
            <v>0</v>
          </cell>
          <cell r="I1749">
            <v>639</v>
          </cell>
          <cell r="J1749">
            <v>37.233000000000004</v>
          </cell>
        </row>
        <row r="1750">
          <cell r="A1750">
            <v>4315320</v>
          </cell>
          <cell r="B1750" t="str">
            <v>SZ</v>
          </cell>
          <cell r="C1750">
            <v>0</v>
          </cell>
          <cell r="D1750" t="str">
            <v>SZ DOOR OPERATED SWITCH WITH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639</v>
          </cell>
          <cell r="J1750">
            <v>34.723500000000001</v>
          </cell>
        </row>
        <row r="1751">
          <cell r="A1751">
            <v>4315350</v>
          </cell>
          <cell r="B1751">
            <v>0</v>
          </cell>
          <cell r="C1751">
            <v>0</v>
          </cell>
          <cell r="D1751" t="str">
            <v>Door operated switch 1000mml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639</v>
          </cell>
          <cell r="J1751">
            <v>39.520000000000003</v>
          </cell>
        </row>
        <row r="1752">
          <cell r="A1752">
            <v>4315400</v>
          </cell>
          <cell r="B1752" t="str">
            <v>SZ</v>
          </cell>
          <cell r="C1752">
            <v>0</v>
          </cell>
          <cell r="D1752" t="str">
            <v>SZ CONNECTION CABLE THROUGH</v>
          </cell>
          <cell r="E1752">
            <v>5</v>
          </cell>
          <cell r="F1752">
            <v>0</v>
          </cell>
          <cell r="G1752">
            <v>0</v>
          </cell>
          <cell r="H1752">
            <v>0</v>
          </cell>
          <cell r="I1752">
            <v>639</v>
          </cell>
          <cell r="J1752">
            <v>34.723500000000001</v>
          </cell>
        </row>
        <row r="1753">
          <cell r="A1753">
            <v>4315450</v>
          </cell>
          <cell r="B1753" t="str">
            <v>SZ</v>
          </cell>
          <cell r="C1753">
            <v>0</v>
          </cell>
          <cell r="D1753" t="str">
            <v>SZ Connection cable for through-wiring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639</v>
          </cell>
          <cell r="J1753">
            <v>11.004000000000001</v>
          </cell>
        </row>
        <row r="1754">
          <cell r="A1754">
            <v>4315520</v>
          </cell>
          <cell r="B1754" t="str">
            <v>SZ</v>
          </cell>
          <cell r="C1754">
            <v>0</v>
          </cell>
          <cell r="D1754" t="str">
            <v>SZ DOOR OPERATED SWITCH WITH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639</v>
          </cell>
          <cell r="J1754">
            <v>32.844000000000001</v>
          </cell>
        </row>
        <row r="1755">
          <cell r="A1755">
            <v>4315550</v>
          </cell>
          <cell r="B1755">
            <v>0</v>
          </cell>
          <cell r="C1755">
            <v>0</v>
          </cell>
          <cell r="D1755" t="str">
            <v>Door operated switch 600mml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639</v>
          </cell>
          <cell r="J1755">
            <v>38.96</v>
          </cell>
        </row>
        <row r="1756">
          <cell r="A1756">
            <v>4315600</v>
          </cell>
          <cell r="B1756">
            <v>0</v>
          </cell>
          <cell r="C1756">
            <v>0</v>
          </cell>
          <cell r="D1756" t="str">
            <v>CONNECTION CABLE 4000MM ORANGE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639</v>
          </cell>
          <cell r="J1756">
            <v>16.443000000000001</v>
          </cell>
        </row>
        <row r="1757">
          <cell r="A1757">
            <v>4315710</v>
          </cell>
          <cell r="B1757" t="str">
            <v>SZ</v>
          </cell>
          <cell r="C1757">
            <v>0</v>
          </cell>
          <cell r="D1757" t="str">
            <v>SZ DOOR OPERATED SWITCH WITH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639</v>
          </cell>
          <cell r="J1757">
            <v>26.795999999999999</v>
          </cell>
        </row>
        <row r="1758">
          <cell r="A1758">
            <v>4315720</v>
          </cell>
          <cell r="B1758" t="str">
            <v>SZ</v>
          </cell>
          <cell r="C1758">
            <v>0</v>
          </cell>
          <cell r="D1758" t="str">
            <v>SZ Door operated switch 600mml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639</v>
          </cell>
          <cell r="J1758">
            <v>34.8705</v>
          </cell>
        </row>
        <row r="1759">
          <cell r="A1759">
            <v>4315800</v>
          </cell>
          <cell r="B1759" t="str">
            <v>SZ</v>
          </cell>
          <cell r="C1759">
            <v>0</v>
          </cell>
          <cell r="D1759" t="str">
            <v>SZ LED Connection Cable 3000mm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638</v>
          </cell>
          <cell r="J1759">
            <v>11.529000000000002</v>
          </cell>
        </row>
        <row r="1760">
          <cell r="A1760">
            <v>4315810</v>
          </cell>
          <cell r="B1760" t="str">
            <v>SZ</v>
          </cell>
          <cell r="C1760">
            <v>0</v>
          </cell>
          <cell r="D1760" t="str">
            <v>SZ Door Operated Switch + LED 3000mm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638</v>
          </cell>
          <cell r="J1760">
            <v>25.872000000000003</v>
          </cell>
        </row>
        <row r="1761">
          <cell r="A1761">
            <v>4315820</v>
          </cell>
          <cell r="B1761" t="str">
            <v>SZ</v>
          </cell>
          <cell r="C1761">
            <v>0</v>
          </cell>
          <cell r="D1761" t="str">
            <v>SZ Door Operated Switch + LED 1000mm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638</v>
          </cell>
          <cell r="J1761">
            <v>26.869500000000002</v>
          </cell>
        </row>
        <row r="1762">
          <cell r="A1762">
            <v>4315830</v>
          </cell>
          <cell r="B1762" t="str">
            <v>SZ</v>
          </cell>
          <cell r="C1762">
            <v>0</v>
          </cell>
          <cell r="D1762" t="str">
            <v>SZ LED Connection Cable 600mm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638</v>
          </cell>
          <cell r="J1762">
            <v>15.403500000000001</v>
          </cell>
        </row>
        <row r="1763">
          <cell r="A1763">
            <v>4315840</v>
          </cell>
          <cell r="B1763" t="str">
            <v>SZ</v>
          </cell>
          <cell r="C1763">
            <v>0</v>
          </cell>
          <cell r="D1763" t="str">
            <v>SZ LED Connection Cable 1000mm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638</v>
          </cell>
          <cell r="J1763">
            <v>19.141500000000001</v>
          </cell>
        </row>
        <row r="1764">
          <cell r="A1764">
            <v>4315850</v>
          </cell>
          <cell r="B1764" t="str">
            <v>SZ</v>
          </cell>
          <cell r="C1764">
            <v>0</v>
          </cell>
          <cell r="D1764" t="str">
            <v>SZ LED Connection Cable 3000mm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638</v>
          </cell>
          <cell r="J1764">
            <v>20.170500000000001</v>
          </cell>
        </row>
        <row r="1765">
          <cell r="A1765">
            <v>4315860</v>
          </cell>
          <cell r="B1765" t="str">
            <v>SZ</v>
          </cell>
          <cell r="C1765">
            <v>0</v>
          </cell>
          <cell r="D1765" t="str">
            <v>SZ Adaptor Power Pack 230 V AC / 24 V DC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638</v>
          </cell>
          <cell r="J1765">
            <v>39.9315</v>
          </cell>
        </row>
        <row r="1766">
          <cell r="A1766">
            <v>4316000</v>
          </cell>
          <cell r="B1766" t="str">
            <v>PS</v>
          </cell>
          <cell r="C1766">
            <v>0</v>
          </cell>
          <cell r="D1766" t="str">
            <v>PS4316 CABLE ENTRY BUSHES</v>
          </cell>
          <cell r="E1766">
            <v>25</v>
          </cell>
          <cell r="F1766">
            <v>0</v>
          </cell>
          <cell r="G1766">
            <v>0</v>
          </cell>
          <cell r="H1766">
            <v>0</v>
          </cell>
          <cell r="I1766">
            <v>651</v>
          </cell>
          <cell r="J1766">
            <v>41.055</v>
          </cell>
        </row>
        <row r="1767">
          <cell r="A1767">
            <v>4317000</v>
          </cell>
          <cell r="B1767" t="str">
            <v>PS</v>
          </cell>
          <cell r="C1767">
            <v>0</v>
          </cell>
          <cell r="D1767" t="str">
            <v>PS4317 CABLE ENTRY BUSHES</v>
          </cell>
          <cell r="E1767">
            <v>25</v>
          </cell>
          <cell r="F1767">
            <v>0</v>
          </cell>
          <cell r="G1767">
            <v>0</v>
          </cell>
          <cell r="H1767">
            <v>0</v>
          </cell>
          <cell r="I1767">
            <v>651</v>
          </cell>
          <cell r="J1767">
            <v>41.548500000000004</v>
          </cell>
        </row>
        <row r="1768">
          <cell r="A1768">
            <v>4318000</v>
          </cell>
          <cell r="B1768" t="str">
            <v>PS</v>
          </cell>
          <cell r="C1768">
            <v>0</v>
          </cell>
          <cell r="D1768" t="str">
            <v>PS4318 CABLE ENTRY BUSHES</v>
          </cell>
          <cell r="E1768">
            <v>25</v>
          </cell>
          <cell r="F1768">
            <v>0</v>
          </cell>
          <cell r="G1768">
            <v>0</v>
          </cell>
          <cell r="H1768">
            <v>0</v>
          </cell>
          <cell r="I1768">
            <v>651</v>
          </cell>
          <cell r="J1768">
            <v>42.0105</v>
          </cell>
        </row>
        <row r="1769">
          <cell r="A1769">
            <v>4319090</v>
          </cell>
          <cell r="B1769">
            <v>0</v>
          </cell>
          <cell r="C1769">
            <v>0</v>
          </cell>
          <cell r="D1769" t="str">
            <v>CABLE FIXING 6-9MM (PK OF 50)</v>
          </cell>
          <cell r="E1769">
            <v>50</v>
          </cell>
          <cell r="F1769">
            <v>0</v>
          </cell>
          <cell r="G1769">
            <v>0</v>
          </cell>
          <cell r="H1769">
            <v>0</v>
          </cell>
          <cell r="I1769">
            <v>667</v>
          </cell>
          <cell r="J1769">
            <v>15.4245</v>
          </cell>
        </row>
        <row r="1770">
          <cell r="A1770">
            <v>4319120</v>
          </cell>
          <cell r="B1770">
            <v>0</v>
          </cell>
          <cell r="C1770">
            <v>0</v>
          </cell>
          <cell r="D1770" t="str">
            <v>CABLE FIXING 9-12MM (PK OF 50)</v>
          </cell>
          <cell r="E1770">
            <v>50</v>
          </cell>
          <cell r="F1770">
            <v>0</v>
          </cell>
          <cell r="G1770">
            <v>0</v>
          </cell>
          <cell r="H1770">
            <v>0</v>
          </cell>
          <cell r="I1770">
            <v>667</v>
          </cell>
          <cell r="J1770">
            <v>18.5745</v>
          </cell>
        </row>
        <row r="1771">
          <cell r="A1771">
            <v>4319160</v>
          </cell>
          <cell r="B1771">
            <v>0</v>
          </cell>
          <cell r="C1771">
            <v>0</v>
          </cell>
          <cell r="D1771" t="str">
            <v>CABLE FIXING 12-16MM</v>
          </cell>
          <cell r="E1771">
            <v>50</v>
          </cell>
          <cell r="F1771">
            <v>0</v>
          </cell>
          <cell r="G1771">
            <v>0</v>
          </cell>
          <cell r="H1771">
            <v>0</v>
          </cell>
          <cell r="I1771">
            <v>667</v>
          </cell>
          <cell r="J1771">
            <v>21.819000000000003</v>
          </cell>
        </row>
        <row r="1772">
          <cell r="A1772">
            <v>4319200</v>
          </cell>
          <cell r="B1772">
            <v>0</v>
          </cell>
          <cell r="C1772">
            <v>0</v>
          </cell>
          <cell r="D1772" t="str">
            <v>CABLE FIXING 16-20MM</v>
          </cell>
          <cell r="E1772">
            <v>50</v>
          </cell>
          <cell r="F1772">
            <v>0</v>
          </cell>
          <cell r="G1772">
            <v>0</v>
          </cell>
          <cell r="H1772">
            <v>0</v>
          </cell>
          <cell r="I1772">
            <v>667</v>
          </cell>
          <cell r="J1772">
            <v>26.890499999999999</v>
          </cell>
        </row>
        <row r="1773">
          <cell r="A1773">
            <v>4320700</v>
          </cell>
          <cell r="B1773">
            <v>0</v>
          </cell>
          <cell r="C1773">
            <v>0</v>
          </cell>
          <cell r="D1773" t="str">
            <v>ZINC 2X5 SLOT CABLE ENTRY</v>
          </cell>
          <cell r="E1773">
            <v>2</v>
          </cell>
          <cell r="F1773">
            <v>0</v>
          </cell>
          <cell r="G1773">
            <v>0</v>
          </cell>
          <cell r="H1773">
            <v>0</v>
          </cell>
          <cell r="I1773">
            <v>650</v>
          </cell>
          <cell r="J1773">
            <v>31.1325</v>
          </cell>
        </row>
        <row r="1774">
          <cell r="A1774">
            <v>4321700</v>
          </cell>
          <cell r="B1774">
            <v>0</v>
          </cell>
          <cell r="C1774">
            <v>0</v>
          </cell>
          <cell r="D1774" t="str">
            <v>ZINC 2X8 SLOT CABLE ENTRY</v>
          </cell>
          <cell r="E1774">
            <v>2</v>
          </cell>
          <cell r="F1774">
            <v>0</v>
          </cell>
          <cell r="G1774">
            <v>0</v>
          </cell>
          <cell r="H1774">
            <v>0</v>
          </cell>
          <cell r="I1774">
            <v>650</v>
          </cell>
          <cell r="J1774">
            <v>36.046500000000002</v>
          </cell>
        </row>
        <row r="1775">
          <cell r="A1775">
            <v>4323700</v>
          </cell>
          <cell r="B1775">
            <v>0</v>
          </cell>
          <cell r="C1775">
            <v>0</v>
          </cell>
          <cell r="D1775" t="str">
            <v>ZINC 2X10 SLOT CABLE ENTRY</v>
          </cell>
          <cell r="E1775">
            <v>2</v>
          </cell>
          <cell r="F1775">
            <v>0</v>
          </cell>
          <cell r="G1775">
            <v>0</v>
          </cell>
          <cell r="H1775">
            <v>0</v>
          </cell>
          <cell r="I1775">
            <v>650</v>
          </cell>
          <cell r="J1775">
            <v>46.116000000000007</v>
          </cell>
        </row>
        <row r="1776">
          <cell r="A1776">
            <v>4333120</v>
          </cell>
          <cell r="B1776">
            <v>0</v>
          </cell>
          <cell r="C1776">
            <v>0</v>
          </cell>
          <cell r="D1776" t="str">
            <v>CROSS-STRUTS FOR MOUNTING PLTS</v>
          </cell>
          <cell r="E1776">
            <v>2</v>
          </cell>
          <cell r="F1776">
            <v>0</v>
          </cell>
          <cell r="G1776">
            <v>0</v>
          </cell>
          <cell r="H1776">
            <v>0</v>
          </cell>
          <cell r="I1776">
            <v>595</v>
          </cell>
          <cell r="J1776">
            <v>62.527499999999996</v>
          </cell>
        </row>
        <row r="1777">
          <cell r="A1777">
            <v>4333160</v>
          </cell>
          <cell r="B1777">
            <v>0</v>
          </cell>
          <cell r="C1777">
            <v>0</v>
          </cell>
          <cell r="D1777" t="str">
            <v>CROSS-STRUTS FOR MOUNTING PLTS</v>
          </cell>
          <cell r="E1777">
            <v>2</v>
          </cell>
          <cell r="F1777">
            <v>0</v>
          </cell>
          <cell r="G1777">
            <v>0</v>
          </cell>
          <cell r="H1777">
            <v>0</v>
          </cell>
          <cell r="I1777">
            <v>595</v>
          </cell>
          <cell r="J1777">
            <v>81.007500000000007</v>
          </cell>
        </row>
        <row r="1778">
          <cell r="A1778">
            <v>4333180</v>
          </cell>
          <cell r="B1778">
            <v>0</v>
          </cell>
          <cell r="C1778">
            <v>0</v>
          </cell>
          <cell r="D1778" t="str">
            <v>CROSS-STRUTS FOR MOUNTING PLTS</v>
          </cell>
          <cell r="E1778">
            <v>2</v>
          </cell>
          <cell r="F1778">
            <v>0</v>
          </cell>
          <cell r="G1778">
            <v>0</v>
          </cell>
          <cell r="H1778">
            <v>0</v>
          </cell>
          <cell r="I1778">
            <v>595</v>
          </cell>
          <cell r="J1778">
            <v>91.098000000000013</v>
          </cell>
        </row>
        <row r="1779">
          <cell r="A1779">
            <v>4336000</v>
          </cell>
          <cell r="B1779" t="str">
            <v>PS</v>
          </cell>
          <cell r="C1779">
            <v>0</v>
          </cell>
          <cell r="D1779" t="str">
            <v>PS4336 CABLE CLAMP RAIL/ES5084</v>
          </cell>
          <cell r="E1779">
            <v>2</v>
          </cell>
          <cell r="F1779">
            <v>0</v>
          </cell>
          <cell r="G1779">
            <v>0</v>
          </cell>
          <cell r="H1779">
            <v>0</v>
          </cell>
          <cell r="I1779">
            <v>665</v>
          </cell>
          <cell r="J1779">
            <v>46.094999999999999</v>
          </cell>
        </row>
        <row r="1780">
          <cell r="A1780">
            <v>4338000</v>
          </cell>
          <cell r="B1780" t="str">
            <v>PS</v>
          </cell>
          <cell r="C1780">
            <v>0</v>
          </cell>
          <cell r="D1780" t="str">
            <v>PS4338 CABLE CLAMP RAIL/ES5784</v>
          </cell>
          <cell r="E1780">
            <v>2</v>
          </cell>
          <cell r="F1780">
            <v>0</v>
          </cell>
          <cell r="G1780">
            <v>0</v>
          </cell>
          <cell r="H1780">
            <v>0</v>
          </cell>
          <cell r="I1780">
            <v>665</v>
          </cell>
          <cell r="J1780">
            <v>66.003</v>
          </cell>
        </row>
        <row r="1781">
          <cell r="A1781">
            <v>4339000</v>
          </cell>
          <cell r="B1781" t="str">
            <v>PS</v>
          </cell>
          <cell r="C1781">
            <v>0</v>
          </cell>
          <cell r="D1781" t="str">
            <v>PS4339 CABLE CLAMP RAIL/ES5905</v>
          </cell>
          <cell r="E1781">
            <v>2</v>
          </cell>
          <cell r="F1781">
            <v>0</v>
          </cell>
          <cell r="G1781">
            <v>0</v>
          </cell>
          <cell r="H1781">
            <v>0</v>
          </cell>
          <cell r="I1781">
            <v>665</v>
          </cell>
          <cell r="J1781">
            <v>70.822500000000005</v>
          </cell>
        </row>
        <row r="1782">
          <cell r="A1782">
            <v>4347000</v>
          </cell>
          <cell r="B1782" t="str">
            <v>PS</v>
          </cell>
          <cell r="C1782">
            <v>0</v>
          </cell>
          <cell r="D1782" t="str">
            <v>PS4347 SUPPORT RAIL FOR 1000</v>
          </cell>
          <cell r="E1782">
            <v>2</v>
          </cell>
          <cell r="F1782">
            <v>0</v>
          </cell>
          <cell r="G1782">
            <v>0</v>
          </cell>
          <cell r="H1782">
            <v>0</v>
          </cell>
          <cell r="I1782">
            <v>613</v>
          </cell>
          <cell r="J1782">
            <v>61.918500000000002</v>
          </cell>
        </row>
        <row r="1783">
          <cell r="A1783">
            <v>4348000</v>
          </cell>
          <cell r="B1783">
            <v>0</v>
          </cell>
          <cell r="C1783">
            <v>0</v>
          </cell>
          <cell r="D1783" t="str">
            <v>EMC DIVIDER PANEL SEAL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640</v>
          </cell>
          <cell r="J1783">
            <v>42.167999999999999</v>
          </cell>
        </row>
        <row r="1784">
          <cell r="A1784">
            <v>4361000</v>
          </cell>
          <cell r="B1784" t="str">
            <v>PS</v>
          </cell>
          <cell r="C1784">
            <v>0</v>
          </cell>
          <cell r="D1784" t="str">
            <v>PS4361 SUPPORT RAIL FOR 600MM</v>
          </cell>
          <cell r="E1784">
            <v>2</v>
          </cell>
          <cell r="F1784">
            <v>0</v>
          </cell>
          <cell r="G1784">
            <v>0</v>
          </cell>
          <cell r="H1784">
            <v>0</v>
          </cell>
          <cell r="I1784">
            <v>613</v>
          </cell>
          <cell r="J1784">
            <v>45.265500000000003</v>
          </cell>
        </row>
        <row r="1785">
          <cell r="A1785">
            <v>4362000</v>
          </cell>
          <cell r="B1785" t="str">
            <v>PS</v>
          </cell>
          <cell r="C1785">
            <v>0</v>
          </cell>
          <cell r="D1785" t="str">
            <v>PS4362 SUPPORT RAIL FOR 800MM</v>
          </cell>
          <cell r="E1785">
            <v>2</v>
          </cell>
          <cell r="F1785">
            <v>0</v>
          </cell>
          <cell r="G1785">
            <v>0</v>
          </cell>
          <cell r="H1785">
            <v>0</v>
          </cell>
          <cell r="I1785">
            <v>613</v>
          </cell>
          <cell r="J1785">
            <v>53.959500000000006</v>
          </cell>
        </row>
        <row r="1786">
          <cell r="A1786">
            <v>4363000</v>
          </cell>
          <cell r="B1786" t="str">
            <v>PS</v>
          </cell>
          <cell r="C1786">
            <v>0</v>
          </cell>
          <cell r="D1786" t="str">
            <v>PS4363 SUPPORT RAIL FOR 1200</v>
          </cell>
          <cell r="E1786">
            <v>2</v>
          </cell>
          <cell r="F1786">
            <v>0</v>
          </cell>
          <cell r="G1786">
            <v>0</v>
          </cell>
          <cell r="H1786">
            <v>0</v>
          </cell>
          <cell r="I1786">
            <v>613</v>
          </cell>
          <cell r="J1786">
            <v>67.714500000000001</v>
          </cell>
        </row>
        <row r="1787">
          <cell r="A1787">
            <v>4364000</v>
          </cell>
          <cell r="B1787" t="str">
            <v>PS</v>
          </cell>
          <cell r="C1787">
            <v>0</v>
          </cell>
          <cell r="D1787" t="str">
            <v>PS4364 SYSTEM CHASSIS FOR</v>
          </cell>
          <cell r="E1787">
            <v>4</v>
          </cell>
          <cell r="F1787">
            <v>0</v>
          </cell>
          <cell r="G1787">
            <v>0</v>
          </cell>
          <cell r="H1787">
            <v>0</v>
          </cell>
          <cell r="I1787">
            <v>612</v>
          </cell>
          <cell r="J1787">
            <v>49.444500000000005</v>
          </cell>
        </row>
        <row r="1788">
          <cell r="A1788">
            <v>4365000</v>
          </cell>
          <cell r="B1788" t="str">
            <v>PS</v>
          </cell>
          <cell r="C1788">
            <v>0</v>
          </cell>
          <cell r="D1788" t="str">
            <v>PS4365 SYSTEM CHASSIS FOR</v>
          </cell>
          <cell r="E1788">
            <v>4</v>
          </cell>
          <cell r="F1788">
            <v>0</v>
          </cell>
          <cell r="G1788">
            <v>0</v>
          </cell>
          <cell r="H1788">
            <v>0</v>
          </cell>
          <cell r="I1788">
            <v>612</v>
          </cell>
          <cell r="J1788">
            <v>60.984000000000002</v>
          </cell>
        </row>
        <row r="1789">
          <cell r="A1789">
            <v>4367000</v>
          </cell>
          <cell r="B1789" t="str">
            <v>PS</v>
          </cell>
          <cell r="C1789">
            <v>0</v>
          </cell>
          <cell r="D1789" t="str">
            <v>PS4367 SYSTEM CHASSIS FOR</v>
          </cell>
          <cell r="E1789">
            <v>4</v>
          </cell>
          <cell r="F1789">
            <v>0</v>
          </cell>
          <cell r="G1789">
            <v>0</v>
          </cell>
          <cell r="H1789">
            <v>0</v>
          </cell>
          <cell r="I1789">
            <v>612</v>
          </cell>
          <cell r="J1789">
            <v>84.367499999999993</v>
          </cell>
        </row>
        <row r="1790">
          <cell r="A1790">
            <v>4373000</v>
          </cell>
          <cell r="B1790" t="str">
            <v>PS</v>
          </cell>
          <cell r="C1790">
            <v>0</v>
          </cell>
          <cell r="D1790" t="str">
            <v>PS4373 PUNCHED SECTION FOR</v>
          </cell>
          <cell r="E1790">
            <v>4</v>
          </cell>
          <cell r="F1790">
            <v>0</v>
          </cell>
          <cell r="G1790">
            <v>0</v>
          </cell>
          <cell r="H1790">
            <v>0</v>
          </cell>
          <cell r="I1790">
            <v>612</v>
          </cell>
          <cell r="J1790">
            <v>73.342500000000001</v>
          </cell>
        </row>
        <row r="1791">
          <cell r="A1791">
            <v>4374000</v>
          </cell>
          <cell r="B1791" t="str">
            <v>PS</v>
          </cell>
          <cell r="C1791">
            <v>0</v>
          </cell>
          <cell r="D1791" t="str">
            <v>PS4374 PUNCHED SECTION WITHOUT</v>
          </cell>
          <cell r="E1791">
            <v>4</v>
          </cell>
          <cell r="F1791">
            <v>0</v>
          </cell>
          <cell r="G1791">
            <v>0</v>
          </cell>
          <cell r="H1791">
            <v>0</v>
          </cell>
          <cell r="I1791">
            <v>611</v>
          </cell>
          <cell r="J1791">
            <v>33.652499999999996</v>
          </cell>
        </row>
        <row r="1792">
          <cell r="A1792">
            <v>4375000</v>
          </cell>
          <cell r="B1792" t="str">
            <v>PS</v>
          </cell>
          <cell r="C1792">
            <v>0</v>
          </cell>
          <cell r="D1792" t="str">
            <v>PS4375 Punched section pk of 4</v>
          </cell>
          <cell r="E1792">
            <v>4</v>
          </cell>
          <cell r="F1792">
            <v>0</v>
          </cell>
          <cell r="G1792">
            <v>0</v>
          </cell>
          <cell r="H1792">
            <v>0</v>
          </cell>
          <cell r="I1792">
            <v>611</v>
          </cell>
          <cell r="J1792">
            <v>37.17</v>
          </cell>
        </row>
        <row r="1793">
          <cell r="A1793">
            <v>4376000</v>
          </cell>
          <cell r="B1793" t="str">
            <v>PS</v>
          </cell>
          <cell r="C1793">
            <v>0</v>
          </cell>
          <cell r="D1793" t="str">
            <v>PS Punched section less flanges pk 4</v>
          </cell>
          <cell r="E1793">
            <v>4</v>
          </cell>
          <cell r="F1793">
            <v>0</v>
          </cell>
          <cell r="G1793">
            <v>0</v>
          </cell>
          <cell r="H1793">
            <v>0</v>
          </cell>
          <cell r="I1793">
            <v>611</v>
          </cell>
          <cell r="J1793">
            <v>43.847999999999999</v>
          </cell>
        </row>
        <row r="1794">
          <cell r="A1794">
            <v>4377000</v>
          </cell>
          <cell r="B1794" t="str">
            <v>PS</v>
          </cell>
          <cell r="C1794">
            <v>0</v>
          </cell>
          <cell r="D1794" t="str">
            <v>PS4377 PUNCHED SECTION WITHOUT</v>
          </cell>
          <cell r="E1794">
            <v>4</v>
          </cell>
          <cell r="F1794">
            <v>0</v>
          </cell>
          <cell r="G1794">
            <v>0</v>
          </cell>
          <cell r="H1794">
            <v>0</v>
          </cell>
          <cell r="I1794">
            <v>611</v>
          </cell>
          <cell r="J1794">
            <v>56.574000000000005</v>
          </cell>
        </row>
        <row r="1795">
          <cell r="A1795">
            <v>4378000</v>
          </cell>
          <cell r="B1795" t="str">
            <v>PS</v>
          </cell>
          <cell r="C1795">
            <v>0</v>
          </cell>
          <cell r="D1795" t="str">
            <v>PS4378 PUNCHED SECTION WITHOUT</v>
          </cell>
          <cell r="E1795">
            <v>4</v>
          </cell>
          <cell r="F1795">
            <v>0</v>
          </cell>
          <cell r="G1795">
            <v>0</v>
          </cell>
          <cell r="H1795">
            <v>0</v>
          </cell>
          <cell r="I1795">
            <v>611</v>
          </cell>
          <cell r="J1795">
            <v>65.69850000000001</v>
          </cell>
        </row>
        <row r="1796">
          <cell r="A1796">
            <v>4379000</v>
          </cell>
          <cell r="B1796" t="str">
            <v>PS</v>
          </cell>
          <cell r="C1796">
            <v>0</v>
          </cell>
          <cell r="D1796" t="str">
            <v>PS4379 PUNCHED SECTION WITHOUT</v>
          </cell>
          <cell r="E1796">
            <v>4</v>
          </cell>
          <cell r="F1796">
            <v>0</v>
          </cell>
          <cell r="G1796">
            <v>0</v>
          </cell>
          <cell r="H1796">
            <v>0</v>
          </cell>
          <cell r="I1796">
            <v>611</v>
          </cell>
          <cell r="J1796">
            <v>90.037500000000009</v>
          </cell>
        </row>
        <row r="1797">
          <cell r="A1797">
            <v>4380000</v>
          </cell>
          <cell r="B1797" t="str">
            <v>PS</v>
          </cell>
          <cell r="C1797">
            <v>0</v>
          </cell>
          <cell r="D1797" t="str">
            <v>PS4380 PUNCHED SECTION WITHOUT</v>
          </cell>
          <cell r="E1797">
            <v>4</v>
          </cell>
          <cell r="F1797">
            <v>0</v>
          </cell>
          <cell r="G1797">
            <v>0</v>
          </cell>
          <cell r="H1797">
            <v>0</v>
          </cell>
          <cell r="I1797">
            <v>611</v>
          </cell>
          <cell r="J1797">
            <v>103.46700000000001</v>
          </cell>
        </row>
        <row r="1798">
          <cell r="A1798">
            <v>4381000</v>
          </cell>
          <cell r="B1798" t="str">
            <v>PS</v>
          </cell>
          <cell r="C1798">
            <v>0</v>
          </cell>
          <cell r="D1798" t="str">
            <v>PS4381 PUNCHED SECTION 2095MM</v>
          </cell>
          <cell r="E1798">
            <v>4</v>
          </cell>
          <cell r="F1798">
            <v>0</v>
          </cell>
          <cell r="G1798">
            <v>0</v>
          </cell>
          <cell r="H1798">
            <v>0</v>
          </cell>
          <cell r="I1798">
            <v>611</v>
          </cell>
          <cell r="J1798">
            <v>111.51</v>
          </cell>
        </row>
        <row r="1799">
          <cell r="A1799">
            <v>4382000</v>
          </cell>
          <cell r="B1799" t="str">
            <v>PS</v>
          </cell>
          <cell r="C1799">
            <v>0</v>
          </cell>
          <cell r="D1799" t="str">
            <v>PS Punched section less flanges pk 4</v>
          </cell>
          <cell r="E1799">
            <v>4</v>
          </cell>
          <cell r="F1799">
            <v>0</v>
          </cell>
          <cell r="G1799">
            <v>0</v>
          </cell>
          <cell r="H1799">
            <v>0</v>
          </cell>
          <cell r="I1799">
            <v>611</v>
          </cell>
          <cell r="J1799">
            <v>65.992500000000007</v>
          </cell>
        </row>
        <row r="1800">
          <cell r="A1800">
            <v>4393000</v>
          </cell>
          <cell r="B1800">
            <v>0</v>
          </cell>
          <cell r="C1800">
            <v>0</v>
          </cell>
          <cell r="D1800" t="str">
            <v>PUNCHED RAIL 1295LM</v>
          </cell>
          <cell r="E1800">
            <v>6</v>
          </cell>
          <cell r="F1800">
            <v>0</v>
          </cell>
          <cell r="G1800">
            <v>0</v>
          </cell>
          <cell r="H1800">
            <v>0</v>
          </cell>
          <cell r="I1800">
            <v>610</v>
          </cell>
          <cell r="J1800">
            <v>55.587000000000003</v>
          </cell>
        </row>
        <row r="1801">
          <cell r="A1801">
            <v>4394000</v>
          </cell>
          <cell r="B1801" t="str">
            <v>PS</v>
          </cell>
          <cell r="C1801">
            <v>0</v>
          </cell>
          <cell r="D1801" t="str">
            <v>PS4394 INSULATOR BRACKET FOR</v>
          </cell>
          <cell r="E1801">
            <v>4</v>
          </cell>
          <cell r="F1801">
            <v>0</v>
          </cell>
          <cell r="G1801">
            <v>0</v>
          </cell>
          <cell r="H1801">
            <v>0</v>
          </cell>
          <cell r="I1801">
            <v>613</v>
          </cell>
          <cell r="J1801">
            <v>35.983500000000006</v>
          </cell>
        </row>
        <row r="1802">
          <cell r="A1802">
            <v>4395000</v>
          </cell>
          <cell r="B1802" t="str">
            <v>PS</v>
          </cell>
          <cell r="C1802">
            <v>0</v>
          </cell>
          <cell r="D1802" t="str">
            <v>PS4395 INSULATOR BRACKET FOR</v>
          </cell>
          <cell r="E1802">
            <v>4</v>
          </cell>
          <cell r="F1802">
            <v>0</v>
          </cell>
          <cell r="G1802">
            <v>0</v>
          </cell>
          <cell r="H1802">
            <v>0</v>
          </cell>
          <cell r="I1802">
            <v>613</v>
          </cell>
          <cell r="J1802">
            <v>42.839999999999996</v>
          </cell>
        </row>
        <row r="1803">
          <cell r="A1803">
            <v>4396000</v>
          </cell>
          <cell r="B1803" t="str">
            <v>PS</v>
          </cell>
          <cell r="C1803">
            <v>0</v>
          </cell>
          <cell r="D1803" t="str">
            <v>PS4396 INSULATOR BRACKET FOR</v>
          </cell>
          <cell r="E1803">
            <v>4</v>
          </cell>
          <cell r="F1803">
            <v>0</v>
          </cell>
          <cell r="G1803">
            <v>0</v>
          </cell>
          <cell r="H1803">
            <v>0</v>
          </cell>
          <cell r="I1803">
            <v>613</v>
          </cell>
          <cell r="J1803">
            <v>49.675500000000007</v>
          </cell>
        </row>
        <row r="1804">
          <cell r="A1804">
            <v>4396500</v>
          </cell>
          <cell r="B1804" t="str">
            <v xml:space="preserve">TS  </v>
          </cell>
          <cell r="C1804">
            <v>0</v>
          </cell>
          <cell r="D1804" t="str">
            <v>TS support rail unslotted 600w pk of 4</v>
          </cell>
          <cell r="E1804">
            <v>4</v>
          </cell>
          <cell r="F1804">
            <v>0</v>
          </cell>
          <cell r="G1804">
            <v>0</v>
          </cell>
          <cell r="H1804">
            <v>0</v>
          </cell>
          <cell r="I1804">
            <v>613</v>
          </cell>
          <cell r="J1804">
            <v>50.767500000000005</v>
          </cell>
        </row>
        <row r="1805">
          <cell r="A1805">
            <v>4398000</v>
          </cell>
          <cell r="B1805" t="str">
            <v>PS</v>
          </cell>
          <cell r="C1805">
            <v>0</v>
          </cell>
          <cell r="D1805" t="str">
            <v>PS4398 ISULATOR/BEARER BRACKET</v>
          </cell>
          <cell r="E1805">
            <v>4</v>
          </cell>
          <cell r="F1805">
            <v>0</v>
          </cell>
          <cell r="G1805">
            <v>0</v>
          </cell>
          <cell r="H1805">
            <v>0</v>
          </cell>
          <cell r="I1805">
            <v>613</v>
          </cell>
          <cell r="J1805">
            <v>67.179000000000002</v>
          </cell>
        </row>
        <row r="1806">
          <cell r="A1806">
            <v>4398500</v>
          </cell>
          <cell r="B1806" t="str">
            <v xml:space="preserve">TS  </v>
          </cell>
          <cell r="C1806">
            <v>0</v>
          </cell>
          <cell r="D1806" t="str">
            <v>TS support rail unslotted 800w pk of 4</v>
          </cell>
          <cell r="E1806">
            <v>4</v>
          </cell>
          <cell r="F1806">
            <v>0</v>
          </cell>
          <cell r="G1806">
            <v>0</v>
          </cell>
          <cell r="H1806">
            <v>0</v>
          </cell>
          <cell r="I1806">
            <v>613</v>
          </cell>
          <cell r="J1806">
            <v>66.139499999999998</v>
          </cell>
        </row>
        <row r="1807">
          <cell r="A1807">
            <v>4531000</v>
          </cell>
          <cell r="B1807" t="str">
            <v>PS</v>
          </cell>
          <cell r="C1807">
            <v>0</v>
          </cell>
          <cell r="D1807" t="str">
            <v>PS4531 CHASSIS GUIDE FOR 220MM</v>
          </cell>
          <cell r="E1807">
            <v>10</v>
          </cell>
          <cell r="F1807">
            <v>0</v>
          </cell>
          <cell r="G1807">
            <v>0</v>
          </cell>
          <cell r="H1807">
            <v>0</v>
          </cell>
          <cell r="I1807">
            <v>688</v>
          </cell>
          <cell r="J1807">
            <v>67.430999999999997</v>
          </cell>
        </row>
        <row r="1808">
          <cell r="A1808">
            <v>4532000</v>
          </cell>
          <cell r="B1808" t="str">
            <v>PS</v>
          </cell>
          <cell r="C1808">
            <v>0</v>
          </cell>
          <cell r="D1808" t="str">
            <v>PS4532 MOUNTING BOARD, PK OF 4</v>
          </cell>
          <cell r="E1808">
            <v>4</v>
          </cell>
          <cell r="F1808">
            <v>0</v>
          </cell>
          <cell r="G1808">
            <v>0</v>
          </cell>
          <cell r="H1808">
            <v>0</v>
          </cell>
          <cell r="I1808">
            <v>617</v>
          </cell>
          <cell r="J1808">
            <v>23.320500000000003</v>
          </cell>
        </row>
        <row r="1809">
          <cell r="A1809">
            <v>4538000</v>
          </cell>
          <cell r="B1809" t="str">
            <v>PS</v>
          </cell>
          <cell r="C1809">
            <v>0</v>
          </cell>
          <cell r="D1809" t="str">
            <v>PS4538 SUPPORT WHEEL FOR PS/ES</v>
          </cell>
          <cell r="E1809">
            <v>10</v>
          </cell>
          <cell r="F1809">
            <v>0</v>
          </cell>
          <cell r="G1809">
            <v>0</v>
          </cell>
          <cell r="H1809">
            <v>0</v>
          </cell>
          <cell r="I1809">
            <v>579</v>
          </cell>
          <cell r="J1809">
            <v>53.077500000000001</v>
          </cell>
        </row>
        <row r="1810">
          <cell r="A1810">
            <v>4540000</v>
          </cell>
          <cell r="B1810" t="str">
            <v>PS</v>
          </cell>
          <cell r="C1810">
            <v>0</v>
          </cell>
          <cell r="D1810" t="str">
            <v>PS4540 LIFTING LUG FOR PS / TS</v>
          </cell>
          <cell r="E1810">
            <v>4</v>
          </cell>
          <cell r="F1810">
            <v>0</v>
          </cell>
          <cell r="G1810">
            <v>0</v>
          </cell>
          <cell r="H1810">
            <v>0</v>
          </cell>
          <cell r="I1810">
            <v>546</v>
          </cell>
          <cell r="J1810">
            <v>22.900500000000001</v>
          </cell>
        </row>
        <row r="1811">
          <cell r="A1811">
            <v>4568000</v>
          </cell>
          <cell r="B1811" t="str">
            <v>PS</v>
          </cell>
          <cell r="C1811">
            <v>0</v>
          </cell>
          <cell r="D1811" t="str">
            <v>PS4568 EYE BOLTS PK OF 4</v>
          </cell>
          <cell r="E1811">
            <v>4</v>
          </cell>
          <cell r="F1811">
            <v>0</v>
          </cell>
          <cell r="G1811">
            <v>0</v>
          </cell>
          <cell r="H1811">
            <v>0</v>
          </cell>
          <cell r="I1811">
            <v>586</v>
          </cell>
          <cell r="J1811">
            <v>17.650500000000001</v>
          </cell>
        </row>
        <row r="1812">
          <cell r="A1812">
            <v>4568500</v>
          </cell>
          <cell r="B1812">
            <v>0</v>
          </cell>
          <cell r="C1812">
            <v>0</v>
          </cell>
          <cell r="D1812" t="str">
            <v>EYE BOLTS PK OF 4</v>
          </cell>
          <cell r="E1812">
            <v>4</v>
          </cell>
          <cell r="F1812">
            <v>0</v>
          </cell>
          <cell r="G1812">
            <v>0</v>
          </cell>
          <cell r="H1812">
            <v>0</v>
          </cell>
          <cell r="I1812">
            <v>586</v>
          </cell>
          <cell r="J1812">
            <v>35.889000000000003</v>
          </cell>
        </row>
        <row r="1813">
          <cell r="A1813">
            <v>4576000</v>
          </cell>
          <cell r="B1813" t="str">
            <v>PS</v>
          </cell>
          <cell r="C1813">
            <v>0</v>
          </cell>
          <cell r="D1813" t="str">
            <v>PS4576 MOUNTING PLATE</v>
          </cell>
          <cell r="E1813">
            <v>10</v>
          </cell>
          <cell r="F1813">
            <v>0</v>
          </cell>
          <cell r="G1813">
            <v>0</v>
          </cell>
          <cell r="H1813">
            <v>0</v>
          </cell>
          <cell r="I1813">
            <v>593</v>
          </cell>
          <cell r="J1813">
            <v>27.090000000000003</v>
          </cell>
        </row>
        <row r="1814">
          <cell r="A1814">
            <v>4579000</v>
          </cell>
          <cell r="B1814" t="str">
            <v>PS</v>
          </cell>
          <cell r="C1814">
            <v>0</v>
          </cell>
          <cell r="D1814" t="str">
            <v>PS4579 DOOR RAIL FOR 900 WIDE</v>
          </cell>
          <cell r="E1814">
            <v>20</v>
          </cell>
          <cell r="F1814">
            <v>0</v>
          </cell>
          <cell r="G1814">
            <v>0</v>
          </cell>
          <cell r="H1814">
            <v>0</v>
          </cell>
          <cell r="I1814">
            <v>609</v>
          </cell>
          <cell r="J1814">
            <v>71.14800000000001</v>
          </cell>
        </row>
        <row r="1815">
          <cell r="A1815">
            <v>4582000</v>
          </cell>
          <cell r="B1815" t="str">
            <v>PS</v>
          </cell>
          <cell r="C1815">
            <v>0</v>
          </cell>
          <cell r="D1815" t="str">
            <v>PS4582 BAYING BRACKET PK OF 4</v>
          </cell>
          <cell r="E1815">
            <v>4</v>
          </cell>
          <cell r="F1815">
            <v>0</v>
          </cell>
          <cell r="G1815">
            <v>0</v>
          </cell>
          <cell r="H1815">
            <v>0</v>
          </cell>
          <cell r="I1815">
            <v>546</v>
          </cell>
          <cell r="J1815">
            <v>21.598500000000001</v>
          </cell>
        </row>
        <row r="1816">
          <cell r="A1816">
            <v>4582500</v>
          </cell>
          <cell r="B1816">
            <v>0</v>
          </cell>
          <cell r="C1816">
            <v>0</v>
          </cell>
          <cell r="D1816" t="str">
            <v>INTERCONNECTING BRACKETS (1PU=4EA)</v>
          </cell>
          <cell r="E1816">
            <v>4</v>
          </cell>
          <cell r="F1816">
            <v>0</v>
          </cell>
          <cell r="G1816">
            <v>0</v>
          </cell>
          <cell r="H1816">
            <v>0</v>
          </cell>
          <cell r="I1816">
            <v>546</v>
          </cell>
          <cell r="J1816">
            <v>21.136500000000002</v>
          </cell>
        </row>
        <row r="1817">
          <cell r="A1817">
            <v>4583000</v>
          </cell>
          <cell r="B1817" t="str">
            <v>PS</v>
          </cell>
          <cell r="C1817">
            <v>0</v>
          </cell>
          <cell r="D1817" t="str">
            <v>PS4583 DOOR STAY  PK OF 5</v>
          </cell>
          <cell r="E1817">
            <v>5</v>
          </cell>
          <cell r="F1817">
            <v>0</v>
          </cell>
          <cell r="G1817">
            <v>0</v>
          </cell>
          <cell r="H1817">
            <v>0</v>
          </cell>
          <cell r="I1817">
            <v>578</v>
          </cell>
          <cell r="J1817">
            <v>36.256500000000003</v>
          </cell>
        </row>
        <row r="1818">
          <cell r="A1818">
            <v>4583500</v>
          </cell>
          <cell r="B1818" t="str">
            <v>TS</v>
          </cell>
          <cell r="C1818">
            <v>0</v>
          </cell>
          <cell r="D1818" t="str">
            <v>TS DOOR STAY FOR USE WITH 180DRG HINGE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578</v>
          </cell>
          <cell r="J1818">
            <v>9.2294999999999998</v>
          </cell>
        </row>
        <row r="1819">
          <cell r="A1819">
            <v>4590700</v>
          </cell>
          <cell r="B1819">
            <v>0</v>
          </cell>
          <cell r="C1819">
            <v>0</v>
          </cell>
          <cell r="D1819" t="str">
            <v>MOUNTING PLATE INFILL - 1800 HT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591</v>
          </cell>
          <cell r="J1819">
            <v>52.332000000000008</v>
          </cell>
        </row>
        <row r="1820">
          <cell r="A1820">
            <v>4591700</v>
          </cell>
          <cell r="B1820">
            <v>0</v>
          </cell>
          <cell r="C1820">
            <v>0</v>
          </cell>
          <cell r="D1820" t="str">
            <v>MOUNTING PLATE INFILL - 2000 HT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591</v>
          </cell>
          <cell r="J1820">
            <v>50.988000000000007</v>
          </cell>
        </row>
        <row r="1821">
          <cell r="A1821">
            <v>4592700</v>
          </cell>
          <cell r="B1821">
            <v>0</v>
          </cell>
          <cell r="C1821">
            <v>0</v>
          </cell>
          <cell r="D1821" t="str">
            <v>ZINC MOUNTING PLATE INFILL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591</v>
          </cell>
          <cell r="J1821">
            <v>61.194000000000003</v>
          </cell>
        </row>
        <row r="1822">
          <cell r="A1822">
            <v>4593000</v>
          </cell>
          <cell r="B1822" t="str">
            <v>PS</v>
          </cell>
          <cell r="C1822">
            <v>0</v>
          </cell>
          <cell r="D1822" t="str">
            <v>PS4593 MOUNTING PLATE CENTRE</v>
          </cell>
          <cell r="E1822">
            <v>10</v>
          </cell>
          <cell r="F1822">
            <v>0</v>
          </cell>
          <cell r="G1822">
            <v>0</v>
          </cell>
          <cell r="H1822">
            <v>0</v>
          </cell>
          <cell r="I1822">
            <v>593</v>
          </cell>
          <cell r="J1822">
            <v>27.173999999999999</v>
          </cell>
        </row>
        <row r="1823">
          <cell r="A1823">
            <v>4594000</v>
          </cell>
          <cell r="B1823" t="str">
            <v>PS</v>
          </cell>
          <cell r="C1823">
            <v>0</v>
          </cell>
          <cell r="D1823" t="str">
            <v>PS4594 DOOR RAIL FOR 400MM</v>
          </cell>
          <cell r="E1823">
            <v>20</v>
          </cell>
          <cell r="F1823">
            <v>0</v>
          </cell>
          <cell r="G1823">
            <v>0</v>
          </cell>
          <cell r="H1823">
            <v>0</v>
          </cell>
          <cell r="I1823">
            <v>609</v>
          </cell>
          <cell r="J1823">
            <v>39.217500000000001</v>
          </cell>
        </row>
        <row r="1824">
          <cell r="A1824">
            <v>4595000</v>
          </cell>
          <cell r="B1824" t="str">
            <v>PS</v>
          </cell>
          <cell r="C1824">
            <v>0</v>
          </cell>
          <cell r="D1824" t="str">
            <v>PS4595 WALL BRACKET (PK OF 4)</v>
          </cell>
          <cell r="E1824">
            <v>4</v>
          </cell>
          <cell r="F1824">
            <v>0</v>
          </cell>
          <cell r="G1824">
            <v>0</v>
          </cell>
          <cell r="H1824">
            <v>0</v>
          </cell>
          <cell r="I1824">
            <v>588</v>
          </cell>
          <cell r="J1824">
            <v>21.861000000000001</v>
          </cell>
        </row>
        <row r="1825">
          <cell r="A1825">
            <v>4596000</v>
          </cell>
          <cell r="B1825" t="str">
            <v>PS</v>
          </cell>
          <cell r="C1825">
            <v>0</v>
          </cell>
          <cell r="D1825" t="str">
            <v>PS4596 DOOR RAIL FOR 600MM</v>
          </cell>
          <cell r="E1825">
            <v>20</v>
          </cell>
          <cell r="F1825">
            <v>0</v>
          </cell>
          <cell r="G1825">
            <v>0</v>
          </cell>
          <cell r="H1825">
            <v>0</v>
          </cell>
          <cell r="I1825">
            <v>609</v>
          </cell>
          <cell r="J1825">
            <v>58.138500000000001</v>
          </cell>
        </row>
        <row r="1826">
          <cell r="A1826">
            <v>4597000</v>
          </cell>
          <cell r="B1826" t="str">
            <v>PS</v>
          </cell>
          <cell r="C1826">
            <v>0</v>
          </cell>
          <cell r="D1826" t="str">
            <v>PS4597 MOUNTING BRACKET (PK 4)</v>
          </cell>
          <cell r="E1826">
            <v>4</v>
          </cell>
          <cell r="F1826">
            <v>0</v>
          </cell>
          <cell r="G1826">
            <v>0</v>
          </cell>
          <cell r="H1826">
            <v>0</v>
          </cell>
          <cell r="I1826">
            <v>617</v>
          </cell>
          <cell r="J1826">
            <v>24.675000000000001</v>
          </cell>
        </row>
        <row r="1827">
          <cell r="A1827">
            <v>4598000</v>
          </cell>
          <cell r="B1827" t="str">
            <v>PS</v>
          </cell>
          <cell r="C1827">
            <v>0</v>
          </cell>
          <cell r="D1827" t="str">
            <v>PS4598 DOOR RAIL FOR 800MM</v>
          </cell>
          <cell r="E1827">
            <v>20</v>
          </cell>
          <cell r="F1827">
            <v>0</v>
          </cell>
          <cell r="G1827">
            <v>0</v>
          </cell>
          <cell r="H1827">
            <v>0</v>
          </cell>
          <cell r="I1827">
            <v>609</v>
          </cell>
          <cell r="J1827">
            <v>66.244500000000002</v>
          </cell>
        </row>
        <row r="1828">
          <cell r="A1828">
            <v>4599000</v>
          </cell>
          <cell r="B1828" t="str">
            <v>PS</v>
          </cell>
          <cell r="C1828">
            <v>0</v>
          </cell>
          <cell r="D1828" t="str">
            <v>PS4599 DOOR RAIL FOR 1000 WIDE</v>
          </cell>
          <cell r="E1828">
            <v>20</v>
          </cell>
          <cell r="F1828">
            <v>0</v>
          </cell>
          <cell r="G1828">
            <v>0</v>
          </cell>
          <cell r="H1828">
            <v>0</v>
          </cell>
          <cell r="I1828">
            <v>609</v>
          </cell>
          <cell r="J1828">
            <v>77.804999999999993</v>
          </cell>
        </row>
        <row r="1829">
          <cell r="A1829">
            <v>4612000</v>
          </cell>
          <cell r="B1829" t="str">
            <v>PS</v>
          </cell>
          <cell r="C1829">
            <v>0</v>
          </cell>
          <cell r="D1829" t="str">
            <v>PS set of 4 adjustable feet for PC enc</v>
          </cell>
          <cell r="E1829">
            <v>4</v>
          </cell>
          <cell r="F1829">
            <v>0</v>
          </cell>
          <cell r="G1829">
            <v>0</v>
          </cell>
          <cell r="H1829">
            <v>0</v>
          </cell>
          <cell r="I1829">
            <v>521</v>
          </cell>
          <cell r="J1829">
            <v>25.788</v>
          </cell>
        </row>
        <row r="1830">
          <cell r="A1830">
            <v>4638600</v>
          </cell>
          <cell r="B1830">
            <v>0</v>
          </cell>
          <cell r="C1830">
            <v>0</v>
          </cell>
          <cell r="D1830" t="str">
            <v>LECTERN FOR 600MM WIDE DOOR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576</v>
          </cell>
          <cell r="J1830">
            <v>104.48550000000002</v>
          </cell>
        </row>
        <row r="1831">
          <cell r="A1831">
            <v>4638800</v>
          </cell>
          <cell r="B1831">
            <v>0</v>
          </cell>
          <cell r="C1831">
            <v>0</v>
          </cell>
          <cell r="D1831" t="str">
            <v>LECTERN FOR 800MM WIDE DOOR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576</v>
          </cell>
          <cell r="J1831">
            <v>117.04350000000001</v>
          </cell>
        </row>
        <row r="1832">
          <cell r="A1832">
            <v>4650100</v>
          </cell>
          <cell r="B1832">
            <v>0</v>
          </cell>
          <cell r="C1832">
            <v>0</v>
          </cell>
          <cell r="D1832" t="str">
            <v>PC ENCOLSURE SYSTEM S/S 1.4301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187</v>
          </cell>
          <cell r="J1832">
            <v>3294.2384999999999</v>
          </cell>
        </row>
        <row r="1833">
          <cell r="A1833">
            <v>4694000</v>
          </cell>
          <cell r="B1833" t="str">
            <v>PS</v>
          </cell>
          <cell r="C1833">
            <v>0</v>
          </cell>
          <cell r="D1833" t="str">
            <v>PS4694 STIFFENING SUPPORT FOR</v>
          </cell>
          <cell r="E1833">
            <v>20</v>
          </cell>
          <cell r="F1833">
            <v>0</v>
          </cell>
          <cell r="G1833">
            <v>0</v>
          </cell>
          <cell r="H1833">
            <v>0</v>
          </cell>
          <cell r="I1833">
            <v>609</v>
          </cell>
          <cell r="J1833">
            <v>53.445</v>
          </cell>
        </row>
        <row r="1834">
          <cell r="A1834">
            <v>4695000</v>
          </cell>
          <cell r="B1834" t="str">
            <v>PS</v>
          </cell>
          <cell r="C1834">
            <v>0</v>
          </cell>
          <cell r="D1834" t="str">
            <v>PS4695 STIFFENING SUPPORT FOR</v>
          </cell>
          <cell r="E1834">
            <v>20</v>
          </cell>
          <cell r="F1834">
            <v>0</v>
          </cell>
          <cell r="G1834">
            <v>0</v>
          </cell>
          <cell r="H1834">
            <v>0</v>
          </cell>
          <cell r="I1834">
            <v>609</v>
          </cell>
          <cell r="J1834">
            <v>68.659500000000008</v>
          </cell>
        </row>
        <row r="1835">
          <cell r="A1835">
            <v>4696000</v>
          </cell>
          <cell r="B1835" t="str">
            <v>PS</v>
          </cell>
          <cell r="C1835">
            <v>0</v>
          </cell>
          <cell r="D1835" t="str">
            <v>PS4696 STIFFENING SUPPORT FOR</v>
          </cell>
          <cell r="E1835">
            <v>20</v>
          </cell>
          <cell r="F1835">
            <v>0</v>
          </cell>
          <cell r="G1835">
            <v>0</v>
          </cell>
          <cell r="H1835">
            <v>0</v>
          </cell>
          <cell r="I1835">
            <v>609</v>
          </cell>
          <cell r="J1835">
            <v>78.634500000000003</v>
          </cell>
        </row>
        <row r="1836">
          <cell r="A1836">
            <v>4697000</v>
          </cell>
          <cell r="B1836" t="str">
            <v>PS</v>
          </cell>
          <cell r="C1836">
            <v>0</v>
          </cell>
          <cell r="D1836" t="str">
            <v>PS4697 DEPTH STAY FOR 800 DEEP</v>
          </cell>
          <cell r="E1836">
            <v>20</v>
          </cell>
          <cell r="F1836">
            <v>0</v>
          </cell>
          <cell r="G1836">
            <v>0</v>
          </cell>
          <cell r="H1836">
            <v>0</v>
          </cell>
          <cell r="I1836">
            <v>609</v>
          </cell>
          <cell r="J1836">
            <v>87.717000000000013</v>
          </cell>
        </row>
        <row r="1837">
          <cell r="A1837">
            <v>4757500</v>
          </cell>
          <cell r="B1837">
            <v>0</v>
          </cell>
          <cell r="C1837">
            <v>0</v>
          </cell>
          <cell r="D1837" t="str">
            <v>MC keyboard drawer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116</v>
          </cell>
          <cell r="J1837">
            <v>221.77050000000003</v>
          </cell>
        </row>
        <row r="1838">
          <cell r="A1838">
            <v>4911000</v>
          </cell>
          <cell r="B1838" t="str">
            <v>PS</v>
          </cell>
          <cell r="C1838">
            <v>0</v>
          </cell>
          <cell r="D1838" t="str">
            <v>PS4911 MECHANISM FOR ADJACENT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541</v>
          </cell>
          <cell r="J1838">
            <v>33.012</v>
          </cell>
        </row>
        <row r="1839">
          <cell r="A1839">
            <v>4911100</v>
          </cell>
          <cell r="B1839" t="str">
            <v xml:space="preserve">TS  </v>
          </cell>
          <cell r="C1839">
            <v>0</v>
          </cell>
          <cell r="D1839" t="str">
            <v>TS Mechanism for 2 Door Enclosure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541</v>
          </cell>
          <cell r="J1839">
            <v>30.009</v>
          </cell>
        </row>
        <row r="1840">
          <cell r="A1840">
            <v>4912000</v>
          </cell>
          <cell r="B1840" t="str">
            <v>PS</v>
          </cell>
          <cell r="C1840">
            <v>0</v>
          </cell>
          <cell r="D1840" t="str">
            <v>PS4912 LOCK MECHANISM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541</v>
          </cell>
          <cell r="J1840">
            <v>37.905000000000001</v>
          </cell>
        </row>
        <row r="1841">
          <cell r="A1841">
            <v>4916000</v>
          </cell>
          <cell r="B1841" t="str">
            <v>PS</v>
          </cell>
          <cell r="C1841">
            <v>0</v>
          </cell>
          <cell r="D1841" t="str">
            <v>PS4916 INTERCONNECTING FOR</v>
          </cell>
          <cell r="E1841">
            <v>10</v>
          </cell>
          <cell r="F1841">
            <v>0</v>
          </cell>
          <cell r="G1841">
            <v>0</v>
          </cell>
          <cell r="H1841">
            <v>0</v>
          </cell>
          <cell r="I1841">
            <v>541</v>
          </cell>
          <cell r="J1841">
            <v>38.955000000000005</v>
          </cell>
        </row>
        <row r="1842">
          <cell r="A1842">
            <v>4918000</v>
          </cell>
          <cell r="B1842" t="str">
            <v>PS</v>
          </cell>
          <cell r="C1842">
            <v>0</v>
          </cell>
          <cell r="D1842" t="str">
            <v>PS4918 INTERCONNECTING FOR</v>
          </cell>
          <cell r="E1842">
            <v>10</v>
          </cell>
          <cell r="F1842">
            <v>0</v>
          </cell>
          <cell r="G1842">
            <v>0</v>
          </cell>
          <cell r="H1842">
            <v>0</v>
          </cell>
          <cell r="I1842">
            <v>541</v>
          </cell>
          <cell r="J1842">
            <v>44.362500000000004</v>
          </cell>
        </row>
        <row r="1843">
          <cell r="A1843">
            <v>4920000</v>
          </cell>
          <cell r="B1843">
            <v>0</v>
          </cell>
          <cell r="C1843">
            <v>0</v>
          </cell>
          <cell r="D1843" t="str">
            <v>INTERCONNECTING FOR 1200 WIDE</v>
          </cell>
          <cell r="E1843">
            <v>10</v>
          </cell>
          <cell r="F1843">
            <v>0</v>
          </cell>
          <cell r="G1843">
            <v>0</v>
          </cell>
          <cell r="H1843">
            <v>0</v>
          </cell>
          <cell r="I1843">
            <v>541</v>
          </cell>
          <cell r="J1843">
            <v>59.388000000000005</v>
          </cell>
        </row>
        <row r="1844">
          <cell r="A1844">
            <v>4933000</v>
          </cell>
          <cell r="B1844" t="str">
            <v>PS</v>
          </cell>
          <cell r="C1844">
            <v>0</v>
          </cell>
          <cell r="D1844" t="str">
            <v>PS4933 TS35/15 RAIL, 455 LONG</v>
          </cell>
          <cell r="E1844">
            <v>6</v>
          </cell>
          <cell r="F1844">
            <v>0</v>
          </cell>
          <cell r="G1844">
            <v>0</v>
          </cell>
          <cell r="H1844">
            <v>0</v>
          </cell>
          <cell r="I1844">
            <v>614</v>
          </cell>
          <cell r="J1844">
            <v>34.314</v>
          </cell>
        </row>
        <row r="1845">
          <cell r="A1845">
            <v>4934000</v>
          </cell>
          <cell r="B1845" t="str">
            <v>PS</v>
          </cell>
          <cell r="C1845">
            <v>0</v>
          </cell>
          <cell r="D1845" t="str">
            <v>PS4934 TS35/15 RAIL. 555 LONG</v>
          </cell>
          <cell r="E1845">
            <v>6</v>
          </cell>
          <cell r="F1845">
            <v>0</v>
          </cell>
          <cell r="G1845">
            <v>0</v>
          </cell>
          <cell r="H1845">
            <v>0</v>
          </cell>
          <cell r="I1845">
            <v>614</v>
          </cell>
          <cell r="J1845">
            <v>36.078000000000003</v>
          </cell>
        </row>
        <row r="1846">
          <cell r="A1846">
            <v>4935000</v>
          </cell>
          <cell r="B1846" t="str">
            <v>PS</v>
          </cell>
          <cell r="C1846">
            <v>0</v>
          </cell>
          <cell r="D1846" t="str">
            <v>PS4935 TS35/15 RAIL, 755 LONG</v>
          </cell>
          <cell r="E1846">
            <v>6</v>
          </cell>
          <cell r="F1846">
            <v>0</v>
          </cell>
          <cell r="G1846">
            <v>0</v>
          </cell>
          <cell r="H1846">
            <v>0</v>
          </cell>
          <cell r="I1846">
            <v>614</v>
          </cell>
          <cell r="J1846">
            <v>43.291499999999999</v>
          </cell>
        </row>
        <row r="1847">
          <cell r="A1847">
            <v>4937000</v>
          </cell>
          <cell r="B1847" t="str">
            <v>PS</v>
          </cell>
          <cell r="C1847">
            <v>0</v>
          </cell>
          <cell r="D1847" t="str">
            <v>PS4937 TS35/15 RAIL, 1155 LONG</v>
          </cell>
          <cell r="E1847">
            <v>6</v>
          </cell>
          <cell r="F1847">
            <v>0</v>
          </cell>
          <cell r="G1847">
            <v>0</v>
          </cell>
          <cell r="H1847">
            <v>0</v>
          </cell>
          <cell r="I1847">
            <v>614</v>
          </cell>
          <cell r="J1847">
            <v>56.962500000000006</v>
          </cell>
        </row>
        <row r="1848">
          <cell r="A1848">
            <v>4943000</v>
          </cell>
          <cell r="B1848" t="str">
            <v>PS</v>
          </cell>
          <cell r="C1848">
            <v>0</v>
          </cell>
          <cell r="D1848" t="str">
            <v>PS4943 30/15 C RAIL,455 LONG</v>
          </cell>
          <cell r="E1848">
            <v>6</v>
          </cell>
          <cell r="F1848">
            <v>0</v>
          </cell>
          <cell r="G1848">
            <v>0</v>
          </cell>
          <cell r="H1848">
            <v>0</v>
          </cell>
          <cell r="I1848">
            <v>612</v>
          </cell>
          <cell r="J1848">
            <v>40.067999999999998</v>
          </cell>
        </row>
        <row r="1849">
          <cell r="A1849">
            <v>4944000</v>
          </cell>
          <cell r="B1849" t="str">
            <v>PS</v>
          </cell>
          <cell r="C1849">
            <v>0</v>
          </cell>
          <cell r="D1849" t="str">
            <v>PS4944 30/15 C RAIL, 555 LONG</v>
          </cell>
          <cell r="E1849">
            <v>6</v>
          </cell>
          <cell r="F1849">
            <v>0</v>
          </cell>
          <cell r="G1849">
            <v>0</v>
          </cell>
          <cell r="H1849">
            <v>0</v>
          </cell>
          <cell r="I1849">
            <v>612</v>
          </cell>
          <cell r="J1849">
            <v>47.533500000000004</v>
          </cell>
        </row>
        <row r="1850">
          <cell r="A1850">
            <v>4945000</v>
          </cell>
          <cell r="B1850" t="str">
            <v>PS</v>
          </cell>
          <cell r="C1850">
            <v>0</v>
          </cell>
          <cell r="D1850" t="str">
            <v>PS4945 30/15 C RAIL 755 LONG</v>
          </cell>
          <cell r="E1850">
            <v>6</v>
          </cell>
          <cell r="F1850">
            <v>0</v>
          </cell>
          <cell r="G1850">
            <v>0</v>
          </cell>
          <cell r="H1850">
            <v>0</v>
          </cell>
          <cell r="I1850">
            <v>612</v>
          </cell>
          <cell r="J1850">
            <v>52.489500000000007</v>
          </cell>
        </row>
        <row r="1851">
          <cell r="A1851">
            <v>4946000</v>
          </cell>
          <cell r="B1851" t="str">
            <v>PS</v>
          </cell>
          <cell r="C1851">
            <v>0</v>
          </cell>
          <cell r="D1851" t="str">
            <v>PS4946 30/15 C RAIL, 955 LONG</v>
          </cell>
          <cell r="E1851">
            <v>6</v>
          </cell>
          <cell r="F1851">
            <v>0</v>
          </cell>
          <cell r="G1851">
            <v>0</v>
          </cell>
          <cell r="H1851">
            <v>0</v>
          </cell>
          <cell r="I1851">
            <v>612</v>
          </cell>
          <cell r="J1851">
            <v>59.556000000000004</v>
          </cell>
        </row>
        <row r="1852">
          <cell r="A1852">
            <v>4947000</v>
          </cell>
          <cell r="B1852" t="str">
            <v>PS</v>
          </cell>
          <cell r="C1852">
            <v>0</v>
          </cell>
          <cell r="D1852" t="str">
            <v>PS4947 30/15 C RAIL, 1155 LONG</v>
          </cell>
          <cell r="E1852">
            <v>6</v>
          </cell>
          <cell r="F1852">
            <v>0</v>
          </cell>
          <cell r="G1852">
            <v>0</v>
          </cell>
          <cell r="H1852">
            <v>0</v>
          </cell>
          <cell r="I1852">
            <v>612</v>
          </cell>
          <cell r="J1852">
            <v>66.139499999999998</v>
          </cell>
        </row>
        <row r="1853">
          <cell r="A1853">
            <v>5001000</v>
          </cell>
          <cell r="B1853" t="str">
            <v>CM</v>
          </cell>
          <cell r="C1853">
            <v>0</v>
          </cell>
          <cell r="D1853" t="str">
            <v>CM 180° hinges (pk of 3)</v>
          </cell>
          <cell r="E1853">
            <v>3</v>
          </cell>
          <cell r="F1853">
            <v>0</v>
          </cell>
          <cell r="G1853">
            <v>0</v>
          </cell>
          <cell r="H1853">
            <v>0</v>
          </cell>
          <cell r="I1853">
            <v>574</v>
          </cell>
          <cell r="J1853">
            <v>13.23</v>
          </cell>
        </row>
        <row r="1854">
          <cell r="A1854">
            <v>5001050</v>
          </cell>
          <cell r="B1854">
            <v>0</v>
          </cell>
          <cell r="C1854">
            <v>0</v>
          </cell>
          <cell r="D1854" t="str">
            <v>Interior installation rails for 600mm CM</v>
          </cell>
          <cell r="E1854">
            <v>4</v>
          </cell>
          <cell r="F1854">
            <v>0</v>
          </cell>
          <cell r="G1854">
            <v>0</v>
          </cell>
          <cell r="H1854">
            <v>0</v>
          </cell>
          <cell r="I1854">
            <v>605</v>
          </cell>
          <cell r="J1854">
            <v>24.6435</v>
          </cell>
        </row>
        <row r="1855">
          <cell r="A1855">
            <v>5001051</v>
          </cell>
          <cell r="B1855">
            <v>0</v>
          </cell>
          <cell r="C1855">
            <v>0</v>
          </cell>
          <cell r="D1855" t="str">
            <v>Interior installation rails for 800mm CM</v>
          </cell>
          <cell r="E1855">
            <v>4</v>
          </cell>
          <cell r="F1855">
            <v>0</v>
          </cell>
          <cell r="G1855">
            <v>0</v>
          </cell>
          <cell r="H1855">
            <v>0</v>
          </cell>
          <cell r="I1855">
            <v>605</v>
          </cell>
          <cell r="J1855">
            <v>29.778000000000002</v>
          </cell>
        </row>
        <row r="1856">
          <cell r="A1856">
            <v>5001052</v>
          </cell>
          <cell r="B1856">
            <v>0</v>
          </cell>
          <cell r="C1856">
            <v>0</v>
          </cell>
          <cell r="D1856" t="str">
            <v>Interior installation rails for 1000mm</v>
          </cell>
          <cell r="E1856">
            <v>4</v>
          </cell>
          <cell r="F1856">
            <v>0</v>
          </cell>
          <cell r="G1856">
            <v>0</v>
          </cell>
          <cell r="H1856">
            <v>0</v>
          </cell>
          <cell r="I1856">
            <v>605</v>
          </cell>
          <cell r="J1856">
            <v>34.923000000000002</v>
          </cell>
        </row>
        <row r="1857">
          <cell r="A1857">
            <v>5001053</v>
          </cell>
          <cell r="B1857">
            <v>0</v>
          </cell>
          <cell r="C1857">
            <v>0</v>
          </cell>
          <cell r="D1857" t="str">
            <v>Interior installation rails for 1200mm</v>
          </cell>
          <cell r="E1857">
            <v>4</v>
          </cell>
          <cell r="F1857">
            <v>0</v>
          </cell>
          <cell r="G1857">
            <v>0</v>
          </cell>
          <cell r="H1857">
            <v>0</v>
          </cell>
          <cell r="I1857">
            <v>605</v>
          </cell>
          <cell r="J1857">
            <v>36.414000000000001</v>
          </cell>
        </row>
        <row r="1858">
          <cell r="A1858">
            <v>5001054</v>
          </cell>
          <cell r="B1858">
            <v>0</v>
          </cell>
          <cell r="C1858">
            <v>0</v>
          </cell>
          <cell r="D1858" t="str">
            <v>Interior installation rails for 1400mm</v>
          </cell>
          <cell r="E1858">
            <v>4</v>
          </cell>
          <cell r="F1858">
            <v>0</v>
          </cell>
          <cell r="G1858">
            <v>0</v>
          </cell>
          <cell r="H1858">
            <v>0</v>
          </cell>
          <cell r="I1858">
            <v>605</v>
          </cell>
          <cell r="J1858">
            <v>41.097000000000001</v>
          </cell>
        </row>
        <row r="1859">
          <cell r="A1859">
            <v>5001060</v>
          </cell>
          <cell r="B1859" t="str">
            <v>CM</v>
          </cell>
          <cell r="C1859">
            <v>0</v>
          </cell>
          <cell r="D1859" t="str">
            <v>CM Folding lever handle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565</v>
          </cell>
          <cell r="J1859">
            <v>36.256500000000003</v>
          </cell>
        </row>
        <row r="1860">
          <cell r="A1860">
            <v>5001061</v>
          </cell>
          <cell r="B1860" t="str">
            <v>CM</v>
          </cell>
          <cell r="C1860">
            <v>0</v>
          </cell>
          <cell r="D1860" t="str">
            <v>CM Lever handle for lock E1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565</v>
          </cell>
          <cell r="J1860">
            <v>46.1265</v>
          </cell>
        </row>
        <row r="1861">
          <cell r="A1861">
            <v>5001062</v>
          </cell>
          <cell r="B1861" t="str">
            <v>CM</v>
          </cell>
          <cell r="C1861">
            <v>0</v>
          </cell>
          <cell r="D1861" t="str">
            <v>CM Lever handle for padlock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565</v>
          </cell>
          <cell r="J1861">
            <v>30.744000000000003</v>
          </cell>
        </row>
        <row r="1862">
          <cell r="A1862">
            <v>5001075</v>
          </cell>
          <cell r="B1862" t="str">
            <v>CM</v>
          </cell>
          <cell r="C1862">
            <v>0</v>
          </cell>
          <cell r="D1862" t="str">
            <v>CM Mounting plate attachment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595</v>
          </cell>
          <cell r="J1862">
            <v>13.061999999999999</v>
          </cell>
        </row>
        <row r="1863">
          <cell r="A1863">
            <v>5001080</v>
          </cell>
          <cell r="B1863" t="str">
            <v>CM</v>
          </cell>
          <cell r="C1863">
            <v>0</v>
          </cell>
          <cell r="D1863" t="str">
            <v>CM Cable clamp rail for 600mmw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665</v>
          </cell>
          <cell r="J1863">
            <v>9.7860000000000014</v>
          </cell>
        </row>
        <row r="1864">
          <cell r="A1864">
            <v>5001081</v>
          </cell>
          <cell r="B1864" t="str">
            <v>CM</v>
          </cell>
          <cell r="C1864">
            <v>0</v>
          </cell>
          <cell r="D1864" t="str">
            <v>CM Cable clamp rail for 800w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665</v>
          </cell>
          <cell r="J1864">
            <v>10.436999999999999</v>
          </cell>
        </row>
        <row r="1865">
          <cell r="A1865">
            <v>5001082</v>
          </cell>
          <cell r="B1865" t="str">
            <v>CM</v>
          </cell>
          <cell r="C1865">
            <v>0</v>
          </cell>
          <cell r="D1865" t="str">
            <v>CM Cable clamp rail for 1000w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665</v>
          </cell>
          <cell r="J1865">
            <v>10.941000000000001</v>
          </cell>
        </row>
        <row r="1866">
          <cell r="A1866">
            <v>5001083</v>
          </cell>
          <cell r="B1866" t="str">
            <v>CM</v>
          </cell>
          <cell r="C1866">
            <v>0</v>
          </cell>
          <cell r="D1866" t="str">
            <v>CM Cable clamp rail for 1200w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665</v>
          </cell>
          <cell r="J1866">
            <v>11.6235</v>
          </cell>
        </row>
        <row r="1867">
          <cell r="A1867">
            <v>5001130</v>
          </cell>
          <cell r="B1867" t="str">
            <v>CM</v>
          </cell>
          <cell r="C1867">
            <v>0</v>
          </cell>
          <cell r="D1867" t="str">
            <v>CM Cover plate 600wx400d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532</v>
          </cell>
          <cell r="J1867">
            <v>52.836000000000006</v>
          </cell>
        </row>
        <row r="1868">
          <cell r="A1868">
            <v>5001140</v>
          </cell>
          <cell r="B1868" t="str">
            <v>CM</v>
          </cell>
          <cell r="C1868">
            <v>0</v>
          </cell>
          <cell r="D1868" t="str">
            <v>CM Cover plate 800wx400d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532</v>
          </cell>
          <cell r="J1868">
            <v>57.246000000000002</v>
          </cell>
        </row>
        <row r="1869">
          <cell r="A1869">
            <v>5001150</v>
          </cell>
          <cell r="B1869" t="str">
            <v>CM</v>
          </cell>
          <cell r="C1869">
            <v>0</v>
          </cell>
          <cell r="D1869" t="str">
            <v>CM Cover plate 1000wx400d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532</v>
          </cell>
          <cell r="J1869">
            <v>61.782000000000004</v>
          </cell>
        </row>
        <row r="1870">
          <cell r="A1870">
            <v>5001160</v>
          </cell>
          <cell r="B1870" t="str">
            <v>CM</v>
          </cell>
          <cell r="C1870">
            <v>0</v>
          </cell>
          <cell r="D1870" t="str">
            <v>CM Cover plate 1200wx400d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532</v>
          </cell>
          <cell r="J1870">
            <v>66.055499999999995</v>
          </cell>
        </row>
        <row r="1871">
          <cell r="A1871">
            <v>5001210</v>
          </cell>
          <cell r="B1871">
            <v>0</v>
          </cell>
          <cell r="C1871">
            <v>0</v>
          </cell>
          <cell r="D1871" t="str">
            <v>Gland plate for CM/CL design 1 600w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525</v>
          </cell>
          <cell r="J1871">
            <v>7.1924999999999999</v>
          </cell>
        </row>
        <row r="1872">
          <cell r="A1872">
            <v>5001211</v>
          </cell>
          <cell r="B1872">
            <v>0</v>
          </cell>
          <cell r="C1872">
            <v>0</v>
          </cell>
          <cell r="D1872" t="str">
            <v>Gland plate for CM/CL design 1 800w</v>
          </cell>
          <cell r="E1872">
            <v>1</v>
          </cell>
          <cell r="F1872">
            <v>0</v>
          </cell>
          <cell r="G1872">
            <v>0</v>
          </cell>
          <cell r="H1872">
            <v>0</v>
          </cell>
          <cell r="I1872">
            <v>525</v>
          </cell>
          <cell r="J1872">
            <v>8.4209999999999994</v>
          </cell>
        </row>
        <row r="1873">
          <cell r="A1873">
            <v>5001212</v>
          </cell>
          <cell r="B1873">
            <v>0</v>
          </cell>
          <cell r="C1873">
            <v>0</v>
          </cell>
          <cell r="D1873" t="str">
            <v>Gland plate for CM/CL design 1 1000w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525</v>
          </cell>
          <cell r="J1873">
            <v>6.9825000000000008</v>
          </cell>
        </row>
        <row r="1874">
          <cell r="A1874">
            <v>5001213</v>
          </cell>
          <cell r="B1874">
            <v>0</v>
          </cell>
          <cell r="C1874">
            <v>0</v>
          </cell>
          <cell r="D1874" t="str">
            <v>Gland plate for CM/CL design 1 1200w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525</v>
          </cell>
          <cell r="J1874">
            <v>7.5915000000000008</v>
          </cell>
        </row>
        <row r="1875">
          <cell r="A1875">
            <v>5001214</v>
          </cell>
          <cell r="B1875">
            <v>0</v>
          </cell>
          <cell r="C1875">
            <v>0</v>
          </cell>
          <cell r="D1875" t="str">
            <v>Gland plate for CM/CL design 2 600w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525</v>
          </cell>
          <cell r="J1875">
            <v>6.9510000000000005</v>
          </cell>
        </row>
        <row r="1876">
          <cell r="A1876">
            <v>5001215</v>
          </cell>
          <cell r="B1876">
            <v>0</v>
          </cell>
          <cell r="C1876">
            <v>0</v>
          </cell>
          <cell r="D1876" t="str">
            <v>Gland plate for CM/CL design 2 800w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525</v>
          </cell>
          <cell r="J1876">
            <v>8.7360000000000007</v>
          </cell>
        </row>
        <row r="1877">
          <cell r="A1877">
            <v>5001216</v>
          </cell>
          <cell r="B1877">
            <v>0</v>
          </cell>
          <cell r="C1877">
            <v>0</v>
          </cell>
          <cell r="D1877" t="str">
            <v>Gland plate for CM/CL design 2 1000w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525</v>
          </cell>
          <cell r="J1877">
            <v>6.5100000000000007</v>
          </cell>
        </row>
        <row r="1878">
          <cell r="A1878">
            <v>5001217</v>
          </cell>
          <cell r="B1878">
            <v>0</v>
          </cell>
          <cell r="C1878">
            <v>0</v>
          </cell>
          <cell r="D1878" t="str">
            <v>Gland plate for CM/CL design 2 1200w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525</v>
          </cell>
          <cell r="J1878">
            <v>7.854000000000001</v>
          </cell>
        </row>
        <row r="1879">
          <cell r="A1879">
            <v>5001218</v>
          </cell>
          <cell r="B1879">
            <v>0</v>
          </cell>
          <cell r="C1879">
            <v>0</v>
          </cell>
          <cell r="D1879" t="str">
            <v>Gland plate for CM/CL design 3 600w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525</v>
          </cell>
          <cell r="J1879">
            <v>9.3870000000000005</v>
          </cell>
        </row>
        <row r="1880">
          <cell r="A1880">
            <v>5001219</v>
          </cell>
          <cell r="B1880">
            <v>0</v>
          </cell>
          <cell r="C1880">
            <v>0</v>
          </cell>
          <cell r="D1880" t="str">
            <v>Gland plate for CM/CL design 3 800w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525</v>
          </cell>
          <cell r="J1880">
            <v>11.560500000000001</v>
          </cell>
        </row>
        <row r="1881">
          <cell r="A1881">
            <v>5001220</v>
          </cell>
          <cell r="B1881">
            <v>0</v>
          </cell>
          <cell r="C1881">
            <v>0</v>
          </cell>
          <cell r="D1881" t="str">
            <v>Gland plate for CM/CL design 3 1000w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525</v>
          </cell>
          <cell r="J1881">
            <v>8.9565000000000001</v>
          </cell>
        </row>
        <row r="1882">
          <cell r="A1882">
            <v>5001221</v>
          </cell>
          <cell r="B1882">
            <v>0</v>
          </cell>
          <cell r="C1882">
            <v>0</v>
          </cell>
          <cell r="D1882" t="str">
            <v>Gland plate for CM/CL design 3 1200w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525</v>
          </cell>
          <cell r="J1882">
            <v>9.9855</v>
          </cell>
        </row>
        <row r="1883">
          <cell r="A1883">
            <v>5001222</v>
          </cell>
          <cell r="B1883">
            <v>0</v>
          </cell>
          <cell r="C1883">
            <v>0</v>
          </cell>
          <cell r="D1883" t="str">
            <v>Gland plate for CM/CL design 4 600w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526</v>
          </cell>
          <cell r="J1883">
            <v>9.1770000000000014</v>
          </cell>
        </row>
        <row r="1884">
          <cell r="A1884">
            <v>5001223</v>
          </cell>
          <cell r="B1884">
            <v>0</v>
          </cell>
          <cell r="C1884">
            <v>0</v>
          </cell>
          <cell r="D1884" t="str">
            <v>Gland plate for CM/CL design 4 800w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526</v>
          </cell>
          <cell r="J1884">
            <v>11.865000000000002</v>
          </cell>
        </row>
        <row r="1885">
          <cell r="A1885">
            <v>5001224</v>
          </cell>
          <cell r="B1885">
            <v>0</v>
          </cell>
          <cell r="C1885">
            <v>0</v>
          </cell>
          <cell r="D1885" t="str">
            <v>Gland plate for CM/CL design 4 1000w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526</v>
          </cell>
          <cell r="J1885">
            <v>11.151</v>
          </cell>
        </row>
        <row r="1886">
          <cell r="A1886">
            <v>5001225</v>
          </cell>
          <cell r="B1886">
            <v>0</v>
          </cell>
          <cell r="C1886">
            <v>0</v>
          </cell>
          <cell r="D1886" t="str">
            <v>Gland plate for CM/CL design 4 1200w</v>
          </cell>
          <cell r="E1886">
            <v>1</v>
          </cell>
          <cell r="F1886">
            <v>0</v>
          </cell>
          <cell r="G1886">
            <v>0</v>
          </cell>
          <cell r="H1886">
            <v>0</v>
          </cell>
          <cell r="I1886">
            <v>526</v>
          </cell>
          <cell r="J1886">
            <v>10.332000000000001</v>
          </cell>
        </row>
        <row r="1887">
          <cell r="A1887">
            <v>5001226</v>
          </cell>
          <cell r="B1887">
            <v>0</v>
          </cell>
          <cell r="C1887">
            <v>0</v>
          </cell>
          <cell r="D1887" t="str">
            <v>gland plates for CM/CL design 6 600w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525</v>
          </cell>
          <cell r="J1887">
            <v>11.9595</v>
          </cell>
        </row>
        <row r="1888">
          <cell r="A1888">
            <v>5001227</v>
          </cell>
          <cell r="B1888">
            <v>0</v>
          </cell>
          <cell r="C1888">
            <v>0</v>
          </cell>
          <cell r="D1888" t="str">
            <v>Gland plates for CM/CL design 6 800w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525</v>
          </cell>
          <cell r="J1888">
            <v>14.605500000000001</v>
          </cell>
        </row>
        <row r="1889">
          <cell r="A1889">
            <v>5001228</v>
          </cell>
          <cell r="B1889">
            <v>0</v>
          </cell>
          <cell r="C1889">
            <v>0</v>
          </cell>
          <cell r="D1889" t="str">
            <v>Gland plates for CM/Cl design 6 1000w</v>
          </cell>
          <cell r="E1889">
            <v>1</v>
          </cell>
          <cell r="F1889">
            <v>0</v>
          </cell>
          <cell r="G1889">
            <v>0</v>
          </cell>
          <cell r="H1889">
            <v>0</v>
          </cell>
          <cell r="I1889">
            <v>525</v>
          </cell>
          <cell r="J1889">
            <v>9.8175000000000008</v>
          </cell>
        </row>
        <row r="1890">
          <cell r="A1890">
            <v>5001229</v>
          </cell>
          <cell r="B1890">
            <v>0</v>
          </cell>
          <cell r="C1890">
            <v>0</v>
          </cell>
          <cell r="D1890" t="str">
            <v>Gland plates for CM/CL design 6 1200w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525</v>
          </cell>
          <cell r="J1890">
            <v>12.537000000000001</v>
          </cell>
        </row>
        <row r="1891">
          <cell r="A1891">
            <v>5001233</v>
          </cell>
          <cell r="B1891" t="str">
            <v>CM</v>
          </cell>
          <cell r="C1891">
            <v>0</v>
          </cell>
          <cell r="D1891" t="str">
            <v>CM Gland plates design 1600mm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525</v>
          </cell>
          <cell r="J1891">
            <v>8.8514999999999997</v>
          </cell>
        </row>
        <row r="1892">
          <cell r="A1892">
            <v>5001234</v>
          </cell>
          <cell r="B1892" t="str">
            <v>CM</v>
          </cell>
          <cell r="C1892">
            <v>0</v>
          </cell>
          <cell r="D1892" t="str">
            <v>CM Gland plates design 2 1600mmw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525</v>
          </cell>
          <cell r="J1892">
            <v>9.5655000000000001</v>
          </cell>
        </row>
        <row r="1893">
          <cell r="A1893">
            <v>5001235</v>
          </cell>
          <cell r="B1893" t="str">
            <v>CM</v>
          </cell>
          <cell r="C1893">
            <v>0</v>
          </cell>
          <cell r="D1893" t="str">
            <v>CM Gland plates design 3 1600mmw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525</v>
          </cell>
          <cell r="J1893">
            <v>12.295500000000001</v>
          </cell>
        </row>
        <row r="1894">
          <cell r="A1894">
            <v>5001236</v>
          </cell>
          <cell r="B1894" t="str">
            <v>CM</v>
          </cell>
          <cell r="C1894">
            <v>0</v>
          </cell>
          <cell r="D1894" t="str">
            <v>CM Gland plates design 4 1600mmw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526</v>
          </cell>
          <cell r="J1894">
            <v>12.789</v>
          </cell>
        </row>
        <row r="1895">
          <cell r="A1895">
            <v>5001237</v>
          </cell>
          <cell r="B1895" t="str">
            <v>CM</v>
          </cell>
          <cell r="C1895">
            <v>0</v>
          </cell>
          <cell r="D1895" t="str">
            <v>CM Gland plates design 4 1600mmw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525</v>
          </cell>
          <cell r="J1895">
            <v>19.11</v>
          </cell>
        </row>
        <row r="1896">
          <cell r="A1896">
            <v>5001239</v>
          </cell>
          <cell r="B1896">
            <v>0</v>
          </cell>
          <cell r="C1896">
            <v>0</v>
          </cell>
          <cell r="D1896" t="str">
            <v>Flexible Gland plate D=150mm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528</v>
          </cell>
          <cell r="J1896">
            <v>7.9695</v>
          </cell>
        </row>
        <row r="1897">
          <cell r="A1897">
            <v>5001240</v>
          </cell>
          <cell r="B1897">
            <v>0</v>
          </cell>
          <cell r="C1897">
            <v>0</v>
          </cell>
          <cell r="D1897" t="str">
            <v>Flexible Gland plate D=150mm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528</v>
          </cell>
          <cell r="J1897">
            <v>9.5759999999999987</v>
          </cell>
        </row>
        <row r="1898">
          <cell r="A1898">
            <v>5001310</v>
          </cell>
          <cell r="B1898" t="str">
            <v>CM</v>
          </cell>
          <cell r="C1898">
            <v>0</v>
          </cell>
          <cell r="D1898" t="str">
            <v>CM Rain Canopy / Vented Roof Plate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580</v>
          </cell>
          <cell r="J1898">
            <v>74.0565</v>
          </cell>
        </row>
        <row r="1899">
          <cell r="A1899">
            <v>5001330</v>
          </cell>
          <cell r="B1899" t="str">
            <v>CM</v>
          </cell>
          <cell r="C1899">
            <v>0</v>
          </cell>
          <cell r="D1899" t="str">
            <v>CM Rain Canopy/ Vented Roof Plate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580</v>
          </cell>
          <cell r="J1899">
            <v>79.95750000000001</v>
          </cell>
        </row>
        <row r="1900">
          <cell r="A1900">
            <v>5001350</v>
          </cell>
          <cell r="B1900" t="str">
            <v>CM</v>
          </cell>
          <cell r="C1900">
            <v>0</v>
          </cell>
          <cell r="D1900" t="str">
            <v>CM Rain Canopy / Vented Roof Plate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580</v>
          </cell>
          <cell r="J1900">
            <v>85.826999999999998</v>
          </cell>
        </row>
        <row r="1901">
          <cell r="A1901">
            <v>5001360</v>
          </cell>
          <cell r="B1901" t="str">
            <v>CM</v>
          </cell>
          <cell r="C1901">
            <v>0</v>
          </cell>
          <cell r="D1901" t="str">
            <v>CM Rain Canopy / Vented Roof Plate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580</v>
          </cell>
          <cell r="J1901">
            <v>93.072000000000003</v>
          </cell>
        </row>
        <row r="1902">
          <cell r="A1902">
            <v>5001370</v>
          </cell>
          <cell r="B1902" t="str">
            <v>CM</v>
          </cell>
          <cell r="C1902">
            <v>0</v>
          </cell>
          <cell r="D1902" t="str">
            <v>CM Base Configuration Rail (pr) D=400MM</v>
          </cell>
          <cell r="E1902">
            <v>2</v>
          </cell>
          <cell r="F1902">
            <v>0</v>
          </cell>
          <cell r="G1902">
            <v>0</v>
          </cell>
          <cell r="H1902">
            <v>0</v>
          </cell>
          <cell r="I1902">
            <v>608</v>
          </cell>
          <cell r="J1902">
            <v>20.674500000000002</v>
          </cell>
        </row>
        <row r="1903">
          <cell r="A1903">
            <v>5001371</v>
          </cell>
          <cell r="B1903" t="str">
            <v>CM</v>
          </cell>
          <cell r="C1903">
            <v>0</v>
          </cell>
          <cell r="D1903" t="str">
            <v>CM Base Configuration Rail (pr) D=300MM</v>
          </cell>
          <cell r="E1903">
            <v>2</v>
          </cell>
          <cell r="F1903">
            <v>0</v>
          </cell>
          <cell r="G1903">
            <v>0</v>
          </cell>
          <cell r="H1903">
            <v>0</v>
          </cell>
          <cell r="I1903">
            <v>608</v>
          </cell>
          <cell r="J1903">
            <v>17.713500000000003</v>
          </cell>
        </row>
        <row r="1904">
          <cell r="A1904">
            <v>5110500</v>
          </cell>
          <cell r="B1904" t="str">
            <v>CM</v>
          </cell>
          <cell r="C1904">
            <v>0</v>
          </cell>
          <cell r="D1904" t="str">
            <v>CM Compact enclosure 600x800x400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50</v>
          </cell>
          <cell r="J1904">
            <v>188.69550000000001</v>
          </cell>
        </row>
        <row r="1905">
          <cell r="A1905">
            <v>5111500</v>
          </cell>
          <cell r="B1905" t="str">
            <v>CM</v>
          </cell>
          <cell r="C1905">
            <v>0</v>
          </cell>
          <cell r="D1905" t="str">
            <v>CM compact enclosure 600x1000x400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50</v>
          </cell>
          <cell r="J1905">
            <v>228.59550000000002</v>
          </cell>
        </row>
        <row r="1906">
          <cell r="A1906">
            <v>5112500</v>
          </cell>
          <cell r="B1906" t="str">
            <v>CM</v>
          </cell>
          <cell r="C1906">
            <v>0</v>
          </cell>
          <cell r="D1906" t="str">
            <v>CM Compact enclosure 600x1200x300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50</v>
          </cell>
          <cell r="J1906">
            <v>215.43900000000002</v>
          </cell>
        </row>
        <row r="1907">
          <cell r="A1907">
            <v>5113500</v>
          </cell>
          <cell r="B1907" t="str">
            <v>CM</v>
          </cell>
          <cell r="C1907">
            <v>0</v>
          </cell>
          <cell r="D1907" t="str">
            <v>CM Compact enclosure 600x1200x400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50</v>
          </cell>
          <cell r="J1907">
            <v>256.23150000000004</v>
          </cell>
        </row>
        <row r="1908">
          <cell r="A1908">
            <v>5114500</v>
          </cell>
          <cell r="B1908" t="str">
            <v>CM</v>
          </cell>
          <cell r="C1908">
            <v>0</v>
          </cell>
          <cell r="D1908" t="str">
            <v>CM Compact enclosure 800x1000x300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50</v>
          </cell>
          <cell r="J1908">
            <v>213.08700000000002</v>
          </cell>
        </row>
        <row r="1909">
          <cell r="A1909">
            <v>5115500</v>
          </cell>
          <cell r="B1909" t="str">
            <v>CM</v>
          </cell>
          <cell r="C1909">
            <v>0</v>
          </cell>
          <cell r="D1909" t="str">
            <v>CM Compact enclosure 800x1000x400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50</v>
          </cell>
          <cell r="J1909">
            <v>271.15200000000004</v>
          </cell>
        </row>
        <row r="1910">
          <cell r="A1910">
            <v>5116500</v>
          </cell>
          <cell r="B1910" t="str">
            <v>CM</v>
          </cell>
          <cell r="C1910">
            <v>0</v>
          </cell>
          <cell r="D1910" t="str">
            <v>CM Compact enclosure 800x1200x300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50</v>
          </cell>
          <cell r="J1910">
            <v>247.27500000000001</v>
          </cell>
        </row>
        <row r="1911">
          <cell r="A1911">
            <v>5117500</v>
          </cell>
          <cell r="B1911" t="str">
            <v>CM</v>
          </cell>
          <cell r="C1911">
            <v>0</v>
          </cell>
          <cell r="D1911" t="str">
            <v>CM Compact enclosure 800x1200x400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50</v>
          </cell>
          <cell r="J1911">
            <v>318.24449999999996</v>
          </cell>
        </row>
        <row r="1912">
          <cell r="A1912">
            <v>5118500</v>
          </cell>
          <cell r="B1912" t="str">
            <v>CM</v>
          </cell>
          <cell r="C1912">
            <v>0</v>
          </cell>
          <cell r="D1912" t="str">
            <v>CM Compact enclosure 1000x1000x300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51</v>
          </cell>
          <cell r="J1912">
            <v>279.03750000000002</v>
          </cell>
        </row>
        <row r="1913">
          <cell r="A1913">
            <v>5119500</v>
          </cell>
          <cell r="B1913" t="str">
            <v>CM</v>
          </cell>
          <cell r="C1913">
            <v>0</v>
          </cell>
          <cell r="D1913" t="str">
            <v>CM Compact enclosure 1000x1200x300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51</v>
          </cell>
          <cell r="J1913">
            <v>325.101</v>
          </cell>
        </row>
        <row r="1914">
          <cell r="A1914">
            <v>5120500</v>
          </cell>
          <cell r="B1914" t="str">
            <v>CM</v>
          </cell>
          <cell r="C1914">
            <v>0</v>
          </cell>
          <cell r="D1914" t="str">
            <v>CM Compact enclosure 1000x1200x400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51</v>
          </cell>
          <cell r="J1914">
            <v>378.89250000000004</v>
          </cell>
        </row>
        <row r="1915">
          <cell r="A1915">
            <v>5121500</v>
          </cell>
          <cell r="B1915" t="str">
            <v>CM</v>
          </cell>
          <cell r="C1915">
            <v>0</v>
          </cell>
          <cell r="D1915" t="str">
            <v>CM Compact enclosure 1000x1400x300</v>
          </cell>
          <cell r="E1915">
            <v>1</v>
          </cell>
          <cell r="F1915">
            <v>0</v>
          </cell>
          <cell r="G1915">
            <v>0</v>
          </cell>
          <cell r="H1915">
            <v>0</v>
          </cell>
          <cell r="I1915">
            <v>51</v>
          </cell>
          <cell r="J1915">
            <v>391.29300000000006</v>
          </cell>
        </row>
        <row r="1916">
          <cell r="A1916">
            <v>5122500</v>
          </cell>
          <cell r="B1916" t="str">
            <v>CM</v>
          </cell>
          <cell r="C1916">
            <v>0</v>
          </cell>
          <cell r="D1916" t="str">
            <v>CM Compact enclosure 1000x1400x400</v>
          </cell>
          <cell r="E1916">
            <v>1</v>
          </cell>
          <cell r="F1916">
            <v>0</v>
          </cell>
          <cell r="G1916">
            <v>0</v>
          </cell>
          <cell r="H1916">
            <v>0</v>
          </cell>
          <cell r="I1916">
            <v>51</v>
          </cell>
          <cell r="J1916">
            <v>481.12049999999999</v>
          </cell>
        </row>
        <row r="1917">
          <cell r="A1917">
            <v>5123500</v>
          </cell>
          <cell r="B1917" t="str">
            <v>CM</v>
          </cell>
          <cell r="C1917">
            <v>0</v>
          </cell>
          <cell r="D1917" t="str">
            <v>CM Compact enclosure 1200x1200x400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51</v>
          </cell>
          <cell r="J1917">
            <v>421.34399999999999</v>
          </cell>
        </row>
        <row r="1918">
          <cell r="A1918">
            <v>5366000</v>
          </cell>
          <cell r="B1918">
            <v>0</v>
          </cell>
          <cell r="C1918">
            <v>0</v>
          </cell>
          <cell r="D1918" t="str">
            <v>PC ENCLOSURE SE 600x1600x636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118</v>
          </cell>
          <cell r="J1918">
            <v>1414.5600000000002</v>
          </cell>
        </row>
        <row r="1919">
          <cell r="A1919">
            <v>5366100</v>
          </cell>
          <cell r="B1919">
            <v>0</v>
          </cell>
          <cell r="C1919">
            <v>0</v>
          </cell>
          <cell r="D1919" t="str">
            <v>PC ENCLOSURE SE 600x1600x636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118</v>
          </cell>
          <cell r="J1919">
            <v>1290.261</v>
          </cell>
        </row>
        <row r="1920">
          <cell r="A1920">
            <v>5366200</v>
          </cell>
          <cell r="B1920">
            <v>0</v>
          </cell>
          <cell r="C1920">
            <v>0</v>
          </cell>
          <cell r="D1920" t="str">
            <v>PC ENCLOSURE SE 600x1600x636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118</v>
          </cell>
          <cell r="J1920">
            <v>1388.6880000000001</v>
          </cell>
        </row>
        <row r="1921">
          <cell r="A1921">
            <v>5366300</v>
          </cell>
          <cell r="B1921">
            <v>0</v>
          </cell>
          <cell r="C1921">
            <v>0</v>
          </cell>
          <cell r="D1921" t="str">
            <v>PC ENCLOSURE SE 600x1600x636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118</v>
          </cell>
          <cell r="J1921">
            <v>1400.2275</v>
          </cell>
        </row>
        <row r="1922">
          <cell r="A1922">
            <v>5366400</v>
          </cell>
          <cell r="B1922">
            <v>0</v>
          </cell>
          <cell r="C1922">
            <v>0</v>
          </cell>
          <cell r="D1922" t="str">
            <v>PC ENCLOSURE SE 600x1600x636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118</v>
          </cell>
          <cell r="J1922">
            <v>1333.3950000000002</v>
          </cell>
        </row>
        <row r="1923">
          <cell r="A1923">
            <v>5368000</v>
          </cell>
          <cell r="B1923">
            <v>0</v>
          </cell>
          <cell r="C1923">
            <v>0</v>
          </cell>
          <cell r="D1923" t="str">
            <v>PC ENCLOSURE SE 600x1600x836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118</v>
          </cell>
          <cell r="J1923">
            <v>1488.123</v>
          </cell>
        </row>
        <row r="1924">
          <cell r="A1924">
            <v>5386000</v>
          </cell>
          <cell r="B1924">
            <v>0</v>
          </cell>
          <cell r="C1924">
            <v>0</v>
          </cell>
          <cell r="D1924" t="str">
            <v>PC-Enclosure SE 800x1600x600</v>
          </cell>
          <cell r="E1924">
            <v>1</v>
          </cell>
          <cell r="F1924">
            <v>30</v>
          </cell>
          <cell r="G1924">
            <v>68</v>
          </cell>
          <cell r="H1924">
            <v>0</v>
          </cell>
          <cell r="I1924">
            <v>0</v>
          </cell>
          <cell r="J1924">
            <v>1488.0705</v>
          </cell>
        </row>
        <row r="1925">
          <cell r="A1925">
            <v>5501000</v>
          </cell>
          <cell r="B1925" t="str">
            <v>TS-IT</v>
          </cell>
          <cell r="C1925">
            <v>0</v>
          </cell>
          <cell r="D1925" t="str">
            <v>TS IT Side panel div.HxD1800x800 RAL7035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536</v>
          </cell>
          <cell r="J1925">
            <v>125.65350000000001</v>
          </cell>
        </row>
        <row r="1926">
          <cell r="A1926">
            <v>5501010</v>
          </cell>
          <cell r="B1926" t="str">
            <v>TS-IT</v>
          </cell>
          <cell r="C1926">
            <v>0</v>
          </cell>
          <cell r="D1926" t="str">
            <v>TS IT Side panel div.HxD2000x600 RAL7035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536</v>
          </cell>
          <cell r="J1926">
            <v>96.516000000000005</v>
          </cell>
        </row>
        <row r="1927">
          <cell r="A1927">
            <v>5501020</v>
          </cell>
          <cell r="B1927" t="str">
            <v>TS-IT</v>
          </cell>
          <cell r="C1927">
            <v>0</v>
          </cell>
          <cell r="D1927" t="str">
            <v>TS IT Side panel div.HxD2000x800 RAL7035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536</v>
          </cell>
          <cell r="J1927">
            <v>105.6615</v>
          </cell>
        </row>
        <row r="1928">
          <cell r="A1928">
            <v>5501030</v>
          </cell>
          <cell r="B1928" t="str">
            <v>TS-IT</v>
          </cell>
          <cell r="C1928">
            <v>0</v>
          </cell>
          <cell r="D1928" t="str">
            <v>TS IT Side panel div. HxD 2000x1000 7035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536</v>
          </cell>
          <cell r="J1928">
            <v>114.828</v>
          </cell>
        </row>
        <row r="1929">
          <cell r="A1929">
            <v>5501040</v>
          </cell>
          <cell r="B1929" t="str">
            <v>TS-IT</v>
          </cell>
          <cell r="C1929">
            <v>0</v>
          </cell>
          <cell r="D1929" t="str">
            <v>TS IT Side panel div.HxD2000x1200 7035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536</v>
          </cell>
          <cell r="J1929">
            <v>124.3305</v>
          </cell>
        </row>
        <row r="1930">
          <cell r="A1930">
            <v>5501050</v>
          </cell>
          <cell r="B1930" t="str">
            <v>TS-IT</v>
          </cell>
          <cell r="C1930">
            <v>0</v>
          </cell>
          <cell r="D1930" t="str">
            <v>TS IT Side panel div.HxD2200x800 RAL7035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536</v>
          </cell>
          <cell r="J1930">
            <v>106.10250000000001</v>
          </cell>
        </row>
        <row r="1931">
          <cell r="A1931">
            <v>5501060</v>
          </cell>
          <cell r="B1931" t="str">
            <v>TS-IT</v>
          </cell>
          <cell r="C1931">
            <v>0</v>
          </cell>
          <cell r="D1931" t="str">
            <v>TS IT Side panel div. HxD 2200x1000 7035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536</v>
          </cell>
          <cell r="J1931">
            <v>114.366</v>
          </cell>
        </row>
        <row r="1932">
          <cell r="A1932">
            <v>5501070</v>
          </cell>
          <cell r="B1932" t="str">
            <v>TS-IT</v>
          </cell>
          <cell r="C1932">
            <v>0</v>
          </cell>
          <cell r="D1932" t="str">
            <v>TS IT Side panel div. HxD 2200x1200 7035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536</v>
          </cell>
          <cell r="J1932">
            <v>125.622</v>
          </cell>
        </row>
        <row r="1933">
          <cell r="A1933">
            <v>5501200</v>
          </cell>
          <cell r="B1933">
            <v>0</v>
          </cell>
          <cell r="C1933">
            <v>0</v>
          </cell>
          <cell r="D1933" t="str">
            <v>Tubular door frame for divided rear door</v>
          </cell>
          <cell r="E1933">
            <v>2</v>
          </cell>
          <cell r="F1933">
            <v>0</v>
          </cell>
          <cell r="G1933">
            <v>0</v>
          </cell>
          <cell r="H1933">
            <v>0</v>
          </cell>
          <cell r="I1933">
            <v>549</v>
          </cell>
          <cell r="J1933">
            <v>40.204500000000003</v>
          </cell>
        </row>
        <row r="1934">
          <cell r="A1934">
            <v>5501210</v>
          </cell>
          <cell r="B1934">
            <v>0</v>
          </cell>
          <cell r="C1934">
            <v>0</v>
          </cell>
          <cell r="D1934" t="str">
            <v>Tubular door frame for divided rear door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549</v>
          </cell>
          <cell r="J1934">
            <v>43.091999999999999</v>
          </cell>
        </row>
        <row r="1935">
          <cell r="A1935">
            <v>5501225</v>
          </cell>
          <cell r="B1935" t="str">
            <v>DK</v>
          </cell>
          <cell r="C1935">
            <v>0</v>
          </cell>
          <cell r="D1935" t="str">
            <v>DK Additional fixation for 19"-mounting</v>
          </cell>
          <cell r="E1935">
            <v>2</v>
          </cell>
          <cell r="F1935">
            <v>36</v>
          </cell>
          <cell r="G1935">
            <v>76</v>
          </cell>
          <cell r="H1935">
            <v>0</v>
          </cell>
          <cell r="I1935">
            <v>0</v>
          </cell>
          <cell r="J1935">
            <v>16.212</v>
          </cell>
        </row>
        <row r="1936">
          <cell r="A1936">
            <v>5501235</v>
          </cell>
          <cell r="B1936" t="str">
            <v>DK</v>
          </cell>
          <cell r="C1936">
            <v>0</v>
          </cell>
          <cell r="D1936" t="str">
            <v>DK Additional fixation for 19"-mounting</v>
          </cell>
          <cell r="E1936">
            <v>2</v>
          </cell>
          <cell r="F1936">
            <v>36</v>
          </cell>
          <cell r="G1936">
            <v>76</v>
          </cell>
          <cell r="H1936">
            <v>0</v>
          </cell>
          <cell r="I1936">
            <v>0</v>
          </cell>
          <cell r="J1936">
            <v>24.223500000000001</v>
          </cell>
        </row>
        <row r="1937">
          <cell r="A1937">
            <v>5501242</v>
          </cell>
          <cell r="B1937">
            <v>0</v>
          </cell>
          <cell r="C1937">
            <v>0</v>
          </cell>
          <cell r="D1937" t="str">
            <v>19" Mountingframe TS front WxH 600x1800</v>
          </cell>
          <cell r="E1937">
            <v>1</v>
          </cell>
          <cell r="F1937">
            <v>0</v>
          </cell>
          <cell r="G1937">
            <v>77</v>
          </cell>
          <cell r="H1937">
            <v>0</v>
          </cell>
          <cell r="I1937">
            <v>0</v>
          </cell>
          <cell r="J1937">
            <v>144.49050000000003</v>
          </cell>
        </row>
        <row r="1938">
          <cell r="A1938">
            <v>5501245</v>
          </cell>
          <cell r="B1938">
            <v>0</v>
          </cell>
          <cell r="C1938">
            <v>0</v>
          </cell>
          <cell r="D1938" t="str">
            <v>19" Mountingframe TS rear WxH 600x1800</v>
          </cell>
          <cell r="E1938">
            <v>1</v>
          </cell>
          <cell r="F1938">
            <v>0</v>
          </cell>
          <cell r="G1938">
            <v>77</v>
          </cell>
          <cell r="H1938">
            <v>0</v>
          </cell>
          <cell r="I1938">
            <v>0</v>
          </cell>
          <cell r="J1938">
            <v>145.87650000000002</v>
          </cell>
        </row>
        <row r="1939">
          <cell r="A1939">
            <v>5501252</v>
          </cell>
          <cell r="B1939">
            <v>0</v>
          </cell>
          <cell r="C1939">
            <v>0</v>
          </cell>
          <cell r="D1939" t="str">
            <v>19" Mountingframe TS front WxH 800x1800</v>
          </cell>
          <cell r="E1939">
            <v>1</v>
          </cell>
          <cell r="F1939">
            <v>0</v>
          </cell>
          <cell r="G1939">
            <v>77</v>
          </cell>
          <cell r="H1939">
            <v>0</v>
          </cell>
          <cell r="I1939">
            <v>0</v>
          </cell>
          <cell r="J1939">
            <v>158.256</v>
          </cell>
        </row>
        <row r="1940">
          <cell r="A1940">
            <v>5501255</v>
          </cell>
          <cell r="B1940">
            <v>0</v>
          </cell>
          <cell r="C1940">
            <v>0</v>
          </cell>
          <cell r="D1940" t="str">
            <v>19" Mountingframe TS rear WxH 800x1800</v>
          </cell>
          <cell r="E1940">
            <v>1</v>
          </cell>
          <cell r="F1940">
            <v>0</v>
          </cell>
          <cell r="G1940">
            <v>77</v>
          </cell>
          <cell r="H1940">
            <v>0</v>
          </cell>
          <cell r="I1940">
            <v>0</v>
          </cell>
          <cell r="J1940">
            <v>159.63150000000002</v>
          </cell>
        </row>
        <row r="1941">
          <cell r="A1941">
            <v>5501262</v>
          </cell>
          <cell r="B1941">
            <v>0</v>
          </cell>
          <cell r="C1941">
            <v>0</v>
          </cell>
          <cell r="D1941" t="str">
            <v>19" Mountingframe TS front WxH 600x2000</v>
          </cell>
          <cell r="E1941">
            <v>1</v>
          </cell>
          <cell r="F1941">
            <v>0</v>
          </cell>
          <cell r="G1941">
            <v>77</v>
          </cell>
          <cell r="H1941">
            <v>0</v>
          </cell>
          <cell r="I1941">
            <v>0</v>
          </cell>
          <cell r="J1941">
            <v>154.12950000000001</v>
          </cell>
        </row>
        <row r="1942">
          <cell r="A1942">
            <v>5501265</v>
          </cell>
          <cell r="B1942">
            <v>0</v>
          </cell>
          <cell r="C1942">
            <v>0</v>
          </cell>
          <cell r="D1942" t="str">
            <v>19" Mountingframe TS rear WxH 600x2000</v>
          </cell>
          <cell r="E1942">
            <v>1</v>
          </cell>
          <cell r="F1942">
            <v>0</v>
          </cell>
          <cell r="G1942">
            <v>77</v>
          </cell>
          <cell r="H1942">
            <v>0</v>
          </cell>
          <cell r="I1942">
            <v>0</v>
          </cell>
          <cell r="J1942">
            <v>155.49450000000002</v>
          </cell>
        </row>
        <row r="1943">
          <cell r="A1943">
            <v>5501272</v>
          </cell>
          <cell r="B1943">
            <v>0</v>
          </cell>
          <cell r="C1943">
            <v>0</v>
          </cell>
          <cell r="D1943" t="str">
            <v>19" Mountingframe TS front WxH 800x2000</v>
          </cell>
          <cell r="E1943">
            <v>1</v>
          </cell>
          <cell r="F1943">
            <v>0</v>
          </cell>
          <cell r="G1943">
            <v>77</v>
          </cell>
          <cell r="H1943">
            <v>0</v>
          </cell>
          <cell r="I1943">
            <v>0</v>
          </cell>
          <cell r="J1943">
            <v>167.89500000000001</v>
          </cell>
        </row>
        <row r="1944">
          <cell r="A1944">
            <v>5501275</v>
          </cell>
          <cell r="B1944">
            <v>0</v>
          </cell>
          <cell r="C1944">
            <v>0</v>
          </cell>
          <cell r="D1944" t="str">
            <v>19" Mountingframe TS rear WxH 800x2000</v>
          </cell>
          <cell r="E1944">
            <v>1</v>
          </cell>
          <cell r="F1944">
            <v>0</v>
          </cell>
          <cell r="G1944">
            <v>77</v>
          </cell>
          <cell r="H1944">
            <v>0</v>
          </cell>
          <cell r="I1944">
            <v>0</v>
          </cell>
          <cell r="J1944">
            <v>169.26</v>
          </cell>
        </row>
        <row r="1945">
          <cell r="A1945">
            <v>5501282</v>
          </cell>
          <cell r="B1945">
            <v>0</v>
          </cell>
          <cell r="C1945">
            <v>0</v>
          </cell>
          <cell r="D1945" t="str">
            <v>19" Mountingframe TS front WxH 600x2200</v>
          </cell>
          <cell r="E1945">
            <v>1</v>
          </cell>
          <cell r="F1945">
            <v>0</v>
          </cell>
          <cell r="G1945">
            <v>77</v>
          </cell>
          <cell r="H1945">
            <v>0</v>
          </cell>
          <cell r="I1945">
            <v>0</v>
          </cell>
          <cell r="J1945">
            <v>163.75800000000001</v>
          </cell>
        </row>
        <row r="1946">
          <cell r="A1946">
            <v>5501285</v>
          </cell>
          <cell r="B1946">
            <v>0</v>
          </cell>
          <cell r="C1946">
            <v>0</v>
          </cell>
          <cell r="D1946" t="str">
            <v>19" Mountingframe TS rear WxH 600x2200</v>
          </cell>
          <cell r="E1946">
            <v>1</v>
          </cell>
          <cell r="F1946">
            <v>0</v>
          </cell>
          <cell r="G1946">
            <v>77</v>
          </cell>
          <cell r="H1946">
            <v>0</v>
          </cell>
          <cell r="I1946">
            <v>0</v>
          </cell>
          <cell r="J1946">
            <v>165.13350000000003</v>
          </cell>
        </row>
        <row r="1947">
          <cell r="A1947">
            <v>5501292</v>
          </cell>
          <cell r="B1947">
            <v>0</v>
          </cell>
          <cell r="C1947">
            <v>0</v>
          </cell>
          <cell r="D1947" t="str">
            <v>19" Mountingframe TS front WxH 800x2200</v>
          </cell>
          <cell r="E1947">
            <v>1</v>
          </cell>
          <cell r="F1947">
            <v>0</v>
          </cell>
          <cell r="G1947">
            <v>77</v>
          </cell>
          <cell r="H1947">
            <v>0</v>
          </cell>
          <cell r="I1947">
            <v>0</v>
          </cell>
          <cell r="J1947">
            <v>177.51300000000001</v>
          </cell>
        </row>
        <row r="1948">
          <cell r="A1948">
            <v>5501295</v>
          </cell>
          <cell r="B1948">
            <v>0</v>
          </cell>
          <cell r="C1948">
            <v>0</v>
          </cell>
          <cell r="D1948" t="str">
            <v>19" Mountingframe TS rear WxH 800x2200</v>
          </cell>
          <cell r="E1948">
            <v>1</v>
          </cell>
          <cell r="F1948">
            <v>0</v>
          </cell>
          <cell r="G1948">
            <v>77</v>
          </cell>
          <cell r="H1948">
            <v>0</v>
          </cell>
          <cell r="I1948">
            <v>0</v>
          </cell>
          <cell r="J1948">
            <v>178.899</v>
          </cell>
        </row>
        <row r="1949">
          <cell r="A1949">
            <v>5501300</v>
          </cell>
          <cell r="B1949">
            <v>0</v>
          </cell>
          <cell r="C1949">
            <v>0</v>
          </cell>
          <cell r="D1949" t="str">
            <v>Holder base TS IT D 600 RAL7035</v>
          </cell>
          <cell r="E1949">
            <v>2</v>
          </cell>
          <cell r="F1949">
            <v>0</v>
          </cell>
          <cell r="G1949">
            <v>0</v>
          </cell>
          <cell r="H1949">
            <v>0</v>
          </cell>
          <cell r="I1949">
            <v>524</v>
          </cell>
          <cell r="J1949">
            <v>28.717500000000001</v>
          </cell>
        </row>
        <row r="1950">
          <cell r="A1950">
            <v>5501310</v>
          </cell>
          <cell r="B1950">
            <v>0</v>
          </cell>
          <cell r="C1950">
            <v>0</v>
          </cell>
          <cell r="D1950" t="str">
            <v>Holder base TS IT D 800 RAL7035</v>
          </cell>
          <cell r="E1950">
            <v>2</v>
          </cell>
          <cell r="F1950">
            <v>0</v>
          </cell>
          <cell r="G1950">
            <v>0</v>
          </cell>
          <cell r="H1950">
            <v>0</v>
          </cell>
          <cell r="I1950">
            <v>524</v>
          </cell>
          <cell r="J1950">
            <v>31.605000000000004</v>
          </cell>
        </row>
        <row r="1951">
          <cell r="A1951">
            <v>5501320</v>
          </cell>
          <cell r="B1951">
            <v>0</v>
          </cell>
          <cell r="C1951">
            <v>0</v>
          </cell>
          <cell r="D1951" t="str">
            <v>Holder base TS IT D 1000 RAL7035</v>
          </cell>
          <cell r="E1951">
            <v>2</v>
          </cell>
          <cell r="F1951">
            <v>0</v>
          </cell>
          <cell r="G1951">
            <v>0</v>
          </cell>
          <cell r="H1951">
            <v>0</v>
          </cell>
          <cell r="I1951">
            <v>524</v>
          </cell>
          <cell r="J1951">
            <v>34.471499999999999</v>
          </cell>
        </row>
        <row r="1952">
          <cell r="A1952">
            <v>5501350</v>
          </cell>
          <cell r="B1952">
            <v>0</v>
          </cell>
          <cell r="C1952">
            <v>0</v>
          </cell>
          <cell r="D1952" t="str">
            <v>Holder base TS IT D 1200 RAL7035</v>
          </cell>
          <cell r="E1952">
            <v>2</v>
          </cell>
          <cell r="F1952">
            <v>0</v>
          </cell>
          <cell r="G1952">
            <v>0</v>
          </cell>
          <cell r="H1952">
            <v>0</v>
          </cell>
          <cell r="I1952">
            <v>524</v>
          </cell>
          <cell r="J1952">
            <v>37.359000000000002</v>
          </cell>
        </row>
        <row r="1953">
          <cell r="A1953">
            <v>5501400</v>
          </cell>
          <cell r="B1953">
            <v>0</v>
          </cell>
          <cell r="C1953">
            <v>0</v>
          </cell>
          <cell r="D1953" t="str">
            <v>Slide rail 30kg D150</v>
          </cell>
          <cell r="E1953">
            <v>2</v>
          </cell>
          <cell r="F1953">
            <v>0</v>
          </cell>
          <cell r="G1953">
            <v>0</v>
          </cell>
          <cell r="H1953">
            <v>0</v>
          </cell>
          <cell r="I1953">
            <v>687</v>
          </cell>
          <cell r="J1953">
            <v>13.65</v>
          </cell>
        </row>
        <row r="1954">
          <cell r="A1954">
            <v>5501410</v>
          </cell>
          <cell r="B1954" t="str">
            <v>DK</v>
          </cell>
          <cell r="C1954">
            <v>0</v>
          </cell>
          <cell r="D1954" t="str">
            <v>DK Slide rail static installation</v>
          </cell>
          <cell r="E1954">
            <v>2</v>
          </cell>
          <cell r="F1954">
            <v>0</v>
          </cell>
          <cell r="G1954">
            <v>0</v>
          </cell>
          <cell r="H1954">
            <v>0</v>
          </cell>
          <cell r="I1954">
            <v>687</v>
          </cell>
          <cell r="J1954">
            <v>25.851000000000003</v>
          </cell>
        </row>
        <row r="1955">
          <cell r="A1955">
            <v>5501420</v>
          </cell>
          <cell r="B1955" t="str">
            <v>DK</v>
          </cell>
          <cell r="C1955">
            <v>0</v>
          </cell>
          <cell r="D1955" t="str">
            <v>DK Slide rail static installation</v>
          </cell>
          <cell r="E1955">
            <v>2</v>
          </cell>
          <cell r="F1955">
            <v>0</v>
          </cell>
          <cell r="G1955">
            <v>0</v>
          </cell>
          <cell r="H1955">
            <v>0</v>
          </cell>
          <cell r="I1955">
            <v>687</v>
          </cell>
          <cell r="J1955">
            <v>27.258000000000003</v>
          </cell>
        </row>
        <row r="1956">
          <cell r="A1956">
            <v>5501430</v>
          </cell>
          <cell r="B1956" t="str">
            <v>DK</v>
          </cell>
          <cell r="C1956">
            <v>0</v>
          </cell>
          <cell r="D1956" t="str">
            <v>DK Slide rail static installation</v>
          </cell>
          <cell r="E1956">
            <v>2</v>
          </cell>
          <cell r="F1956">
            <v>0</v>
          </cell>
          <cell r="G1956">
            <v>0</v>
          </cell>
          <cell r="H1956">
            <v>0</v>
          </cell>
          <cell r="I1956">
            <v>687</v>
          </cell>
          <cell r="J1956">
            <v>28.707000000000001</v>
          </cell>
        </row>
        <row r="1957">
          <cell r="A1957">
            <v>5501440</v>
          </cell>
          <cell r="B1957" t="str">
            <v>DK</v>
          </cell>
          <cell r="C1957">
            <v>0</v>
          </cell>
          <cell r="D1957" t="str">
            <v>DK Slide rail static installation</v>
          </cell>
          <cell r="E1957">
            <v>2</v>
          </cell>
          <cell r="F1957">
            <v>0</v>
          </cell>
          <cell r="G1957">
            <v>0</v>
          </cell>
          <cell r="H1957">
            <v>0</v>
          </cell>
          <cell r="I1957">
            <v>687</v>
          </cell>
          <cell r="J1957">
            <v>30.166500000000003</v>
          </cell>
        </row>
        <row r="1958">
          <cell r="A1958">
            <v>5501450</v>
          </cell>
          <cell r="B1958" t="str">
            <v>DK</v>
          </cell>
          <cell r="C1958">
            <v>0</v>
          </cell>
          <cell r="D1958" t="str">
            <v>DK Slide rail static installation</v>
          </cell>
          <cell r="E1958">
            <v>2</v>
          </cell>
          <cell r="F1958">
            <v>0</v>
          </cell>
          <cell r="G1958">
            <v>0</v>
          </cell>
          <cell r="H1958">
            <v>0</v>
          </cell>
          <cell r="I1958">
            <v>687</v>
          </cell>
          <cell r="J1958">
            <v>31.605000000000004</v>
          </cell>
        </row>
        <row r="1959">
          <cell r="A1959">
            <v>5501460</v>
          </cell>
          <cell r="B1959">
            <v>0</v>
          </cell>
          <cell r="C1959">
            <v>0</v>
          </cell>
          <cell r="D1959" t="str">
            <v>Slide rail 80kg D400-600</v>
          </cell>
          <cell r="E1959">
            <v>2</v>
          </cell>
          <cell r="F1959">
            <v>0</v>
          </cell>
          <cell r="G1959">
            <v>0</v>
          </cell>
          <cell r="H1959">
            <v>0</v>
          </cell>
          <cell r="I1959">
            <v>687</v>
          </cell>
          <cell r="J1959">
            <v>74.676000000000002</v>
          </cell>
        </row>
        <row r="1960">
          <cell r="A1960">
            <v>5501480</v>
          </cell>
          <cell r="B1960">
            <v>0</v>
          </cell>
          <cell r="C1960">
            <v>0</v>
          </cell>
          <cell r="D1960" t="str">
            <v>Slide rail 150kg D600-900</v>
          </cell>
          <cell r="E1960">
            <v>2</v>
          </cell>
          <cell r="F1960">
            <v>0</v>
          </cell>
          <cell r="G1960">
            <v>0</v>
          </cell>
          <cell r="H1960">
            <v>0</v>
          </cell>
          <cell r="I1960">
            <v>687</v>
          </cell>
          <cell r="J1960">
            <v>96.159000000000006</v>
          </cell>
        </row>
        <row r="1961">
          <cell r="A1961">
            <v>5501615</v>
          </cell>
          <cell r="B1961">
            <v>0</v>
          </cell>
          <cell r="C1961">
            <v>0</v>
          </cell>
          <cell r="D1961" t="str">
            <v>Component shelf 25kg D250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631</v>
          </cell>
          <cell r="J1961">
            <v>25.934999999999999</v>
          </cell>
        </row>
        <row r="1962">
          <cell r="A1962">
            <v>5501625</v>
          </cell>
          <cell r="B1962">
            <v>0</v>
          </cell>
          <cell r="C1962">
            <v>0</v>
          </cell>
          <cell r="D1962" t="str">
            <v>Component shelf 25kg D400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631</v>
          </cell>
          <cell r="J1962">
            <v>31.71</v>
          </cell>
        </row>
        <row r="1963">
          <cell r="A1963">
            <v>5501635</v>
          </cell>
          <cell r="B1963">
            <v>0</v>
          </cell>
          <cell r="C1963">
            <v>0</v>
          </cell>
          <cell r="D1963" t="str">
            <v>Component shelf pull out 25kg D300</v>
          </cell>
          <cell r="E1963">
            <v>1</v>
          </cell>
          <cell r="F1963">
            <v>0</v>
          </cell>
          <cell r="G1963">
            <v>78</v>
          </cell>
          <cell r="H1963">
            <v>0</v>
          </cell>
          <cell r="I1963">
            <v>0</v>
          </cell>
          <cell r="J1963">
            <v>95.634</v>
          </cell>
        </row>
        <row r="1964">
          <cell r="A1964">
            <v>5501655</v>
          </cell>
          <cell r="B1964">
            <v>0</v>
          </cell>
          <cell r="C1964">
            <v>0</v>
          </cell>
          <cell r="D1964" t="str">
            <v>Component shelf 50kg D400-600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630</v>
          </cell>
          <cell r="J1964">
            <v>54.558</v>
          </cell>
        </row>
        <row r="1965">
          <cell r="A1965">
            <v>5501665</v>
          </cell>
          <cell r="B1965">
            <v>0</v>
          </cell>
          <cell r="C1965">
            <v>0</v>
          </cell>
          <cell r="D1965" t="str">
            <v>Component shelf 50kg D600-900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630</v>
          </cell>
          <cell r="J1965">
            <v>68.921999999999997</v>
          </cell>
        </row>
        <row r="1966">
          <cell r="A1966">
            <v>5501675</v>
          </cell>
          <cell r="B1966">
            <v>0</v>
          </cell>
          <cell r="C1966">
            <v>0</v>
          </cell>
          <cell r="D1966" t="str">
            <v>Component shelf pull out 50kg D400-600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630</v>
          </cell>
          <cell r="J1966">
            <v>122.04150000000001</v>
          </cell>
        </row>
        <row r="1967">
          <cell r="A1967">
            <v>5501685</v>
          </cell>
          <cell r="B1967">
            <v>0</v>
          </cell>
          <cell r="C1967">
            <v>0</v>
          </cell>
          <cell r="D1967" t="str">
            <v>Component shelf pull out 50kg D600-900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630</v>
          </cell>
          <cell r="J1967">
            <v>129.2655</v>
          </cell>
        </row>
        <row r="1968">
          <cell r="A1968">
            <v>5501695</v>
          </cell>
          <cell r="B1968">
            <v>0</v>
          </cell>
          <cell r="C1968">
            <v>0</v>
          </cell>
          <cell r="D1968" t="str">
            <v>Component Shelf 100kg D400-600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630</v>
          </cell>
          <cell r="J1968">
            <v>64.627499999999998</v>
          </cell>
        </row>
        <row r="1969">
          <cell r="A1969">
            <v>5501705</v>
          </cell>
          <cell r="B1969">
            <v>0</v>
          </cell>
          <cell r="C1969">
            <v>0</v>
          </cell>
          <cell r="D1969" t="str">
            <v>Component shelf 100kg D600-900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630</v>
          </cell>
          <cell r="J1969">
            <v>78.991500000000002</v>
          </cell>
        </row>
        <row r="1970">
          <cell r="A1970">
            <v>5501715</v>
          </cell>
          <cell r="B1970">
            <v>0</v>
          </cell>
          <cell r="C1970">
            <v>0</v>
          </cell>
          <cell r="D1970" t="str">
            <v>Component shelf pull out 100kg D400-600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630</v>
          </cell>
          <cell r="J1970">
            <v>140.73150000000001</v>
          </cell>
        </row>
        <row r="1971">
          <cell r="A1971">
            <v>5501725</v>
          </cell>
          <cell r="B1971">
            <v>0</v>
          </cell>
          <cell r="C1971">
            <v>0</v>
          </cell>
          <cell r="D1971" t="str">
            <v>Component shelf pull out 100kg D600-900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630</v>
          </cell>
          <cell r="J1971">
            <v>155.09550000000002</v>
          </cell>
        </row>
        <row r="1972">
          <cell r="A1972">
            <v>5501730</v>
          </cell>
          <cell r="B1972">
            <v>0</v>
          </cell>
          <cell r="C1972">
            <v>0</v>
          </cell>
          <cell r="D1972" t="str">
            <v>Handle for pull out componet shelf</v>
          </cell>
          <cell r="E1972">
            <v>2</v>
          </cell>
          <cell r="F1972">
            <v>0</v>
          </cell>
          <cell r="G1972">
            <v>0</v>
          </cell>
          <cell r="H1972">
            <v>0</v>
          </cell>
          <cell r="I1972">
            <v>633</v>
          </cell>
          <cell r="J1972">
            <v>9.2085000000000008</v>
          </cell>
        </row>
        <row r="1973">
          <cell r="A1973">
            <v>5501805</v>
          </cell>
          <cell r="B1973">
            <v>0</v>
          </cell>
          <cell r="C1973">
            <v>0</v>
          </cell>
          <cell r="D1973" t="str">
            <v>Air Baffle WH 600x2000, RAL 9005</v>
          </cell>
          <cell r="E1973">
            <v>1</v>
          </cell>
          <cell r="F1973">
            <v>0</v>
          </cell>
          <cell r="G1973">
            <v>0</v>
          </cell>
          <cell r="H1973">
            <v>0</v>
          </cell>
          <cell r="I1973">
            <v>692</v>
          </cell>
          <cell r="J1973">
            <v>97.545000000000016</v>
          </cell>
        </row>
        <row r="1974">
          <cell r="A1974">
            <v>5501815</v>
          </cell>
          <cell r="B1974">
            <v>0</v>
          </cell>
          <cell r="C1974">
            <v>0</v>
          </cell>
          <cell r="D1974" t="str">
            <v>Air Baffle WH 800x2000, RAL 9005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692</v>
          </cell>
          <cell r="J1974">
            <v>134.988</v>
          </cell>
        </row>
        <row r="1975">
          <cell r="A1975">
            <v>5501825</v>
          </cell>
          <cell r="B1975">
            <v>0</v>
          </cell>
          <cell r="C1975">
            <v>0</v>
          </cell>
          <cell r="D1975" t="str">
            <v>Air Baffle WH 600x2200, RAL 9005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692</v>
          </cell>
          <cell r="J1975">
            <v>101.1465</v>
          </cell>
        </row>
        <row r="1976">
          <cell r="A1976">
            <v>5501835</v>
          </cell>
          <cell r="B1976">
            <v>0</v>
          </cell>
          <cell r="C1976">
            <v>0</v>
          </cell>
          <cell r="D1976" t="str">
            <v>Air Baffle WH 800x2200, RAL 9005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692</v>
          </cell>
          <cell r="J1976">
            <v>141.22499999999999</v>
          </cell>
        </row>
        <row r="1977">
          <cell r="A1977">
            <v>5501895</v>
          </cell>
          <cell r="B1977">
            <v>0</v>
          </cell>
          <cell r="C1977">
            <v>0</v>
          </cell>
          <cell r="D1977" t="str">
            <v>Cover magnetic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693</v>
          </cell>
          <cell r="J1977">
            <v>17.241000000000003</v>
          </cell>
        </row>
        <row r="1978">
          <cell r="A1978">
            <v>5501905</v>
          </cell>
          <cell r="B1978">
            <v>0</v>
          </cell>
          <cell r="C1978">
            <v>0</v>
          </cell>
          <cell r="D1978" t="str">
            <v>Air Baffle WH 600x2000, RAL 9005</v>
          </cell>
          <cell r="E1978">
            <v>1</v>
          </cell>
          <cell r="F1978">
            <v>0</v>
          </cell>
          <cell r="G1978">
            <v>77</v>
          </cell>
          <cell r="H1978">
            <v>0</v>
          </cell>
          <cell r="I1978">
            <v>0</v>
          </cell>
          <cell r="J1978">
            <v>149.982</v>
          </cell>
        </row>
        <row r="1979">
          <cell r="A1979">
            <v>5501915</v>
          </cell>
          <cell r="B1979">
            <v>0</v>
          </cell>
          <cell r="C1979">
            <v>0</v>
          </cell>
          <cell r="D1979" t="str">
            <v>Air Baffle WH 800x2000, RAL 9005</v>
          </cell>
          <cell r="E1979">
            <v>1</v>
          </cell>
          <cell r="F1979">
            <v>0</v>
          </cell>
          <cell r="G1979">
            <v>77</v>
          </cell>
          <cell r="H1979">
            <v>0</v>
          </cell>
          <cell r="I1979">
            <v>0</v>
          </cell>
          <cell r="J1979">
            <v>188.52750000000003</v>
          </cell>
        </row>
        <row r="1980">
          <cell r="A1980">
            <v>5501925</v>
          </cell>
          <cell r="B1980">
            <v>0</v>
          </cell>
          <cell r="C1980">
            <v>0</v>
          </cell>
          <cell r="D1980" t="str">
            <v>Air Baffle WH 600x2200, RAL 9005</v>
          </cell>
          <cell r="E1980">
            <v>1</v>
          </cell>
          <cell r="F1980">
            <v>0</v>
          </cell>
          <cell r="G1980">
            <v>77</v>
          </cell>
          <cell r="H1980">
            <v>0</v>
          </cell>
          <cell r="I1980">
            <v>0</v>
          </cell>
          <cell r="J1980">
            <v>158.24550000000002</v>
          </cell>
        </row>
        <row r="1981">
          <cell r="A1981">
            <v>5501935</v>
          </cell>
          <cell r="B1981">
            <v>0</v>
          </cell>
          <cell r="C1981">
            <v>0</v>
          </cell>
          <cell r="D1981" t="str">
            <v>Air Baffle WH 800x2200, RAL 9005</v>
          </cell>
          <cell r="E1981">
            <v>1</v>
          </cell>
          <cell r="F1981">
            <v>0</v>
          </cell>
          <cell r="G1981">
            <v>77</v>
          </cell>
          <cell r="H1981">
            <v>0</v>
          </cell>
          <cell r="I1981">
            <v>0</v>
          </cell>
          <cell r="J1981">
            <v>196.77</v>
          </cell>
        </row>
        <row r="1982">
          <cell r="A1982">
            <v>5502010</v>
          </cell>
          <cell r="B1982">
            <v>0</v>
          </cell>
          <cell r="C1982">
            <v>0</v>
          </cell>
          <cell r="D1982" t="str">
            <v>Fan module TS IT MAX 3 FANS RAL7035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437</v>
          </cell>
          <cell r="J1982">
            <v>157.941</v>
          </cell>
        </row>
        <row r="1983">
          <cell r="A1983">
            <v>5502020</v>
          </cell>
          <cell r="B1983">
            <v>0</v>
          </cell>
          <cell r="C1983">
            <v>0</v>
          </cell>
          <cell r="D1983" t="str">
            <v>fan module TS IT MAX 6 FANS RAL7035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437</v>
          </cell>
          <cell r="J1983">
            <v>166.59299999999999</v>
          </cell>
        </row>
        <row r="1984">
          <cell r="A1984">
            <v>5502105</v>
          </cell>
          <cell r="B1984">
            <v>0</v>
          </cell>
          <cell r="C1984">
            <v>0</v>
          </cell>
          <cell r="D1984" t="str">
            <v>cable duct 36U for H2000 RAL9005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673</v>
          </cell>
          <cell r="J1984">
            <v>112.01400000000001</v>
          </cell>
        </row>
        <row r="1985">
          <cell r="A1985">
            <v>5502115</v>
          </cell>
          <cell r="B1985">
            <v>0</v>
          </cell>
          <cell r="C1985">
            <v>0</v>
          </cell>
          <cell r="D1985" t="str">
            <v>Cable finger 6U RAL9005</v>
          </cell>
          <cell r="E1985">
            <v>14</v>
          </cell>
          <cell r="F1985">
            <v>0</v>
          </cell>
          <cell r="G1985">
            <v>0</v>
          </cell>
          <cell r="H1985">
            <v>0</v>
          </cell>
          <cell r="I1985">
            <v>674</v>
          </cell>
          <cell r="J1985">
            <v>43.091999999999999</v>
          </cell>
        </row>
        <row r="1986">
          <cell r="A1986">
            <v>5502120</v>
          </cell>
          <cell r="B1986">
            <v>0</v>
          </cell>
          <cell r="C1986">
            <v>0</v>
          </cell>
          <cell r="D1986" t="str">
            <v>Cable channel  H2000-2200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672</v>
          </cell>
          <cell r="J1986">
            <v>84.882000000000005</v>
          </cell>
        </row>
        <row r="1987">
          <cell r="A1987">
            <v>5502145</v>
          </cell>
          <cell r="B1987">
            <v>0</v>
          </cell>
          <cell r="C1987">
            <v>0</v>
          </cell>
          <cell r="D1987" t="str">
            <v>cable duct 42U for H2200 RAL9005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673</v>
          </cell>
          <cell r="J1987">
            <v>126.36749999999999</v>
          </cell>
        </row>
        <row r="1988">
          <cell r="A1988">
            <v>5502155</v>
          </cell>
          <cell r="B1988">
            <v>0</v>
          </cell>
          <cell r="C1988">
            <v>0</v>
          </cell>
          <cell r="D1988" t="str">
            <v>holder for velcro strip RAL 9005</v>
          </cell>
          <cell r="E1988">
            <v>10</v>
          </cell>
          <cell r="F1988">
            <v>0</v>
          </cell>
          <cell r="G1988">
            <v>0</v>
          </cell>
          <cell r="H1988">
            <v>0</v>
          </cell>
          <cell r="I1988">
            <v>668</v>
          </cell>
          <cell r="J1988">
            <v>27.279</v>
          </cell>
        </row>
        <row r="1989">
          <cell r="A1989">
            <v>5502205</v>
          </cell>
          <cell r="B1989">
            <v>0</v>
          </cell>
          <cell r="C1989">
            <v>0</v>
          </cell>
          <cell r="D1989" t="str">
            <v>Shunting panel 1U HxD 43x55 RAL9005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674</v>
          </cell>
          <cell r="J1989">
            <v>26.292000000000002</v>
          </cell>
        </row>
        <row r="1990">
          <cell r="A1990">
            <v>5502225</v>
          </cell>
          <cell r="B1990">
            <v>0</v>
          </cell>
          <cell r="C1990">
            <v>0</v>
          </cell>
          <cell r="D1990" t="str">
            <v>Shunting panel 1U RAL9005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675</v>
          </cell>
          <cell r="J1990">
            <v>42.798000000000002</v>
          </cell>
        </row>
        <row r="1991">
          <cell r="A1991">
            <v>5502235</v>
          </cell>
          <cell r="B1991">
            <v>0</v>
          </cell>
          <cell r="C1991">
            <v>0</v>
          </cell>
          <cell r="D1991" t="str">
            <v>Shunting panel 2U RAL9005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675</v>
          </cell>
          <cell r="J1991">
            <v>49.980000000000004</v>
          </cell>
        </row>
        <row r="1992">
          <cell r="A1992">
            <v>5502245</v>
          </cell>
          <cell r="B1992">
            <v>0</v>
          </cell>
          <cell r="C1992">
            <v>0</v>
          </cell>
          <cell r="D1992" t="str">
            <v>Cable routing channel 1U RAL9005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675</v>
          </cell>
          <cell r="J1992">
            <v>26.995500000000003</v>
          </cell>
        </row>
        <row r="1993">
          <cell r="A1993">
            <v>5502255</v>
          </cell>
          <cell r="B1993">
            <v>0</v>
          </cell>
          <cell r="C1993">
            <v>0</v>
          </cell>
          <cell r="D1993" t="str">
            <v>Cable entry panel 1U RAL9005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677</v>
          </cell>
          <cell r="J1993">
            <v>24.580500000000001</v>
          </cell>
        </row>
        <row r="1994">
          <cell r="A1994">
            <v>5502265</v>
          </cell>
          <cell r="B1994">
            <v>0</v>
          </cell>
          <cell r="C1994">
            <v>0</v>
          </cell>
          <cell r="D1994" t="str">
            <v>Cable entry panel 2U RAL9005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677</v>
          </cell>
          <cell r="J1994">
            <v>26.123999999999999</v>
          </cell>
        </row>
        <row r="1995">
          <cell r="A1995">
            <v>5502305</v>
          </cell>
          <cell r="B1995">
            <v>0</v>
          </cell>
          <cell r="C1995">
            <v>0</v>
          </cell>
          <cell r="D1995" t="str">
            <v>Pull out drawer 19" 2U D427 RAL9005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691</v>
          </cell>
          <cell r="J1995">
            <v>128.95050000000001</v>
          </cell>
        </row>
        <row r="1996">
          <cell r="A1996">
            <v>5502310</v>
          </cell>
          <cell r="B1996" t="str">
            <v>DK</v>
          </cell>
          <cell r="C1996">
            <v>0</v>
          </cell>
          <cell r="D1996" t="str">
            <v>DK One piece gland plate, vented</v>
          </cell>
          <cell r="E1996">
            <v>1</v>
          </cell>
          <cell r="F1996">
            <v>34</v>
          </cell>
          <cell r="G1996">
            <v>74</v>
          </cell>
          <cell r="H1996">
            <v>0</v>
          </cell>
          <cell r="I1996">
            <v>0</v>
          </cell>
          <cell r="J1996">
            <v>73.164000000000016</v>
          </cell>
        </row>
        <row r="1997">
          <cell r="A1997">
            <v>5502325</v>
          </cell>
          <cell r="B1997">
            <v>0</v>
          </cell>
          <cell r="C1997">
            <v>0</v>
          </cell>
          <cell r="D1997" t="str">
            <v>Pull out drawer 19" 3U D427 RAL9005</v>
          </cell>
          <cell r="E1997">
            <v>1</v>
          </cell>
          <cell r="F1997">
            <v>0</v>
          </cell>
          <cell r="G1997">
            <v>0</v>
          </cell>
          <cell r="H1997">
            <v>0</v>
          </cell>
          <cell r="I1997">
            <v>691</v>
          </cell>
          <cell r="J1997">
            <v>137.59199999999998</v>
          </cell>
        </row>
        <row r="1998">
          <cell r="A1998">
            <v>5502330</v>
          </cell>
          <cell r="B1998" t="str">
            <v>DK</v>
          </cell>
          <cell r="C1998">
            <v>0</v>
          </cell>
          <cell r="D1998" t="str">
            <v>DK One piece gland plate, vented</v>
          </cell>
          <cell r="E1998">
            <v>1</v>
          </cell>
          <cell r="F1998">
            <v>34</v>
          </cell>
          <cell r="G1998">
            <v>74</v>
          </cell>
          <cell r="H1998">
            <v>0</v>
          </cell>
          <cell r="I1998">
            <v>0</v>
          </cell>
          <cell r="J1998">
            <v>90.447000000000003</v>
          </cell>
        </row>
        <row r="1999">
          <cell r="A1999">
            <v>5502340</v>
          </cell>
          <cell r="B1999" t="str">
            <v>DK</v>
          </cell>
          <cell r="C1999">
            <v>0</v>
          </cell>
          <cell r="D1999" t="str">
            <v>DK One piece gland plate, vented</v>
          </cell>
          <cell r="E1999">
            <v>1</v>
          </cell>
          <cell r="F1999">
            <v>34</v>
          </cell>
          <cell r="G1999">
            <v>74</v>
          </cell>
          <cell r="H1999">
            <v>0</v>
          </cell>
          <cell r="I1999">
            <v>0</v>
          </cell>
          <cell r="J1999">
            <v>95.791500000000013</v>
          </cell>
        </row>
        <row r="2000">
          <cell r="A2000">
            <v>5502350</v>
          </cell>
          <cell r="B2000" t="str">
            <v>DK</v>
          </cell>
          <cell r="C2000">
            <v>0</v>
          </cell>
          <cell r="D2000" t="str">
            <v>DK One piece gland plate, vented</v>
          </cell>
          <cell r="E2000">
            <v>1</v>
          </cell>
          <cell r="F2000">
            <v>34</v>
          </cell>
          <cell r="G2000">
            <v>74</v>
          </cell>
          <cell r="H2000">
            <v>0</v>
          </cell>
          <cell r="I2000">
            <v>0</v>
          </cell>
          <cell r="J2000">
            <v>110.39700000000001</v>
          </cell>
        </row>
        <row r="2001">
          <cell r="A2001">
            <v>5502360</v>
          </cell>
          <cell r="B2001" t="str">
            <v>DK</v>
          </cell>
          <cell r="C2001">
            <v>0</v>
          </cell>
          <cell r="D2001" t="str">
            <v>DK One piece gland plate, vented</v>
          </cell>
          <cell r="E2001">
            <v>1</v>
          </cell>
          <cell r="F2001">
            <v>34</v>
          </cell>
          <cell r="G2001">
            <v>74</v>
          </cell>
          <cell r="H2001">
            <v>0</v>
          </cell>
          <cell r="I2001">
            <v>0</v>
          </cell>
          <cell r="J2001">
            <v>103.7505</v>
          </cell>
        </row>
        <row r="2002">
          <cell r="A2002">
            <v>5502370</v>
          </cell>
          <cell r="B2002" t="str">
            <v>DK</v>
          </cell>
          <cell r="C2002">
            <v>0</v>
          </cell>
          <cell r="D2002" t="str">
            <v>DK One piece gland plate, vented</v>
          </cell>
          <cell r="E2002">
            <v>1</v>
          </cell>
          <cell r="F2002">
            <v>34</v>
          </cell>
          <cell r="G2002">
            <v>74</v>
          </cell>
          <cell r="H2002">
            <v>0</v>
          </cell>
          <cell r="I2002">
            <v>0</v>
          </cell>
          <cell r="J2002">
            <v>122.3985</v>
          </cell>
        </row>
        <row r="2003">
          <cell r="A2003">
            <v>5502380</v>
          </cell>
          <cell r="B2003" t="str">
            <v>DK</v>
          </cell>
          <cell r="C2003">
            <v>0</v>
          </cell>
          <cell r="D2003" t="str">
            <v>DK Filter mat for glandeplate, vented</v>
          </cell>
          <cell r="E2003">
            <v>1</v>
          </cell>
          <cell r="F2003">
            <v>34</v>
          </cell>
          <cell r="G2003">
            <v>74</v>
          </cell>
          <cell r="H2003">
            <v>0</v>
          </cell>
          <cell r="I2003">
            <v>0</v>
          </cell>
          <cell r="J2003">
            <v>33.253500000000003</v>
          </cell>
        </row>
        <row r="2004">
          <cell r="A2004">
            <v>5502405</v>
          </cell>
          <cell r="B2004">
            <v>0</v>
          </cell>
          <cell r="C2004">
            <v>0</v>
          </cell>
          <cell r="D2004" t="str">
            <v>Cable manager  RAL9005</v>
          </cell>
          <cell r="E2004">
            <v>20</v>
          </cell>
          <cell r="F2004">
            <v>0</v>
          </cell>
          <cell r="G2004">
            <v>0</v>
          </cell>
          <cell r="H2004">
            <v>0</v>
          </cell>
          <cell r="I2004">
            <v>670</v>
          </cell>
          <cell r="J2004">
            <v>56.164500000000004</v>
          </cell>
        </row>
        <row r="2005">
          <cell r="A2005">
            <v>5502510</v>
          </cell>
          <cell r="B2005">
            <v>0</v>
          </cell>
          <cell r="C2005">
            <v>0</v>
          </cell>
          <cell r="D2005" t="str">
            <v>Gland Plate Multi-Piece 800x600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528</v>
          </cell>
          <cell r="J2005">
            <v>25.851000000000003</v>
          </cell>
        </row>
        <row r="2006">
          <cell r="A2006">
            <v>5502530</v>
          </cell>
          <cell r="B2006">
            <v>0</v>
          </cell>
          <cell r="C2006">
            <v>0</v>
          </cell>
          <cell r="D2006" t="str">
            <v>Gland Plate Multi-Piece 800x800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529</v>
          </cell>
          <cell r="J2006">
            <v>34.471499999999999</v>
          </cell>
        </row>
        <row r="2007">
          <cell r="A2007">
            <v>5502540</v>
          </cell>
          <cell r="B2007">
            <v>0</v>
          </cell>
          <cell r="C2007">
            <v>0</v>
          </cell>
          <cell r="D2007" t="str">
            <v>Gland Plate Multi-Piece 600x1000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530</v>
          </cell>
          <cell r="J2007">
            <v>35.910000000000004</v>
          </cell>
        </row>
        <row r="2008">
          <cell r="A2008">
            <v>5502550</v>
          </cell>
          <cell r="B2008">
            <v>0</v>
          </cell>
          <cell r="C2008">
            <v>0</v>
          </cell>
          <cell r="D2008" t="str">
            <v>Gland Plate Multi-Piece 800x1000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530</v>
          </cell>
          <cell r="J2008">
            <v>43.091999999999999</v>
          </cell>
        </row>
        <row r="2009">
          <cell r="A2009">
            <v>5502560</v>
          </cell>
          <cell r="B2009">
            <v>0</v>
          </cell>
          <cell r="C2009">
            <v>0</v>
          </cell>
          <cell r="D2009" t="str">
            <v>Gland Plate Multi-Piece 600x1200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531</v>
          </cell>
          <cell r="J2009">
            <v>43.091999999999999</v>
          </cell>
        </row>
        <row r="2010">
          <cell r="A2010">
            <v>5502570</v>
          </cell>
          <cell r="B2010">
            <v>0</v>
          </cell>
          <cell r="C2010">
            <v>0</v>
          </cell>
          <cell r="D2010" t="str">
            <v>Gland Plate Multi-Piece 800x1200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531</v>
          </cell>
          <cell r="J2010">
            <v>51.691499999999998</v>
          </cell>
        </row>
        <row r="2011">
          <cell r="A2011">
            <v>5503110</v>
          </cell>
          <cell r="B2011" t="str">
            <v>TS-IT</v>
          </cell>
          <cell r="C2011">
            <v>0</v>
          </cell>
          <cell r="D2011" t="str">
            <v>TS IT RAL7035 WHD 800x1200x800 24U</v>
          </cell>
          <cell r="E2011">
            <v>1</v>
          </cell>
          <cell r="F2011">
            <v>13</v>
          </cell>
          <cell r="G2011">
            <v>40</v>
          </cell>
          <cell r="H2011">
            <v>0</v>
          </cell>
          <cell r="I2011">
            <v>0</v>
          </cell>
          <cell r="J2011">
            <v>1087.4850000000001</v>
          </cell>
        </row>
        <row r="2012">
          <cell r="A2012">
            <v>5503120</v>
          </cell>
          <cell r="B2012" t="str">
            <v>TS-IT</v>
          </cell>
          <cell r="C2012">
            <v>0</v>
          </cell>
          <cell r="D2012" t="str">
            <v>TS IT T2 RAL7035 WHD 800x1200x800 24U</v>
          </cell>
          <cell r="E2012">
            <v>1</v>
          </cell>
          <cell r="F2012">
            <v>10</v>
          </cell>
          <cell r="G2012">
            <v>34</v>
          </cell>
          <cell r="H2012">
            <v>0</v>
          </cell>
          <cell r="I2012">
            <v>92</v>
          </cell>
          <cell r="J2012">
            <v>943.51950000000011</v>
          </cell>
        </row>
        <row r="2013">
          <cell r="A2013">
            <v>5503131</v>
          </cell>
          <cell r="B2013" t="str">
            <v>TS-IT</v>
          </cell>
          <cell r="C2013">
            <v>0</v>
          </cell>
          <cell r="D2013" t="str">
            <v>TS IT RAL7035 WHD 800x1200x800 24U</v>
          </cell>
          <cell r="E2013">
            <v>1</v>
          </cell>
          <cell r="F2013">
            <v>26</v>
          </cell>
          <cell r="G2013">
            <v>50</v>
          </cell>
          <cell r="H2013">
            <v>0</v>
          </cell>
          <cell r="I2013">
            <v>0</v>
          </cell>
          <cell r="J2013">
            <v>877.73700000000008</v>
          </cell>
        </row>
        <row r="2014">
          <cell r="A2014">
            <v>5503141</v>
          </cell>
          <cell r="B2014" t="str">
            <v>TS-IT</v>
          </cell>
          <cell r="C2014">
            <v>0</v>
          </cell>
          <cell r="D2014" t="str">
            <v>TS IT RAL7035 WHD 800x1200x800 24U</v>
          </cell>
          <cell r="E2014">
            <v>1</v>
          </cell>
          <cell r="F2014">
            <v>16</v>
          </cell>
          <cell r="G2014">
            <v>37</v>
          </cell>
          <cell r="H2014">
            <v>0</v>
          </cell>
          <cell r="I2014">
            <v>0</v>
          </cell>
          <cell r="J2014">
            <v>943.82400000000007</v>
          </cell>
        </row>
        <row r="2015">
          <cell r="A2015">
            <v>5503151</v>
          </cell>
          <cell r="B2015" t="str">
            <v>TS-IT</v>
          </cell>
          <cell r="C2015">
            <v>0</v>
          </cell>
          <cell r="D2015" t="str">
            <v>TS IT RAL7035 WHD 800x1300x800 24U V2</v>
          </cell>
          <cell r="E2015">
            <v>1</v>
          </cell>
          <cell r="F2015">
            <v>22</v>
          </cell>
          <cell r="G2015">
            <v>46</v>
          </cell>
          <cell r="H2015">
            <v>0</v>
          </cell>
          <cell r="I2015">
            <v>0</v>
          </cell>
          <cell r="J2015">
            <v>1262.73</v>
          </cell>
        </row>
        <row r="2016">
          <cell r="A2016">
            <v>5503181</v>
          </cell>
          <cell r="B2016" t="str">
            <v>TS-IT</v>
          </cell>
          <cell r="C2016">
            <v>0</v>
          </cell>
          <cell r="D2016" t="str">
            <v>TS IT RAL7035 WHD 800x1200x800 24U</v>
          </cell>
          <cell r="E2016">
            <v>1</v>
          </cell>
          <cell r="F2016">
            <v>19</v>
          </cell>
          <cell r="G2016">
            <v>43</v>
          </cell>
          <cell r="H2016">
            <v>0</v>
          </cell>
          <cell r="I2016">
            <v>0</v>
          </cell>
          <cell r="J2016">
            <v>1087.4850000000001</v>
          </cell>
        </row>
        <row r="2017">
          <cell r="A2017">
            <v>5503790</v>
          </cell>
          <cell r="B2017" t="str">
            <v>TS-IT</v>
          </cell>
          <cell r="C2017">
            <v>0</v>
          </cell>
          <cell r="D2017" t="str">
            <v>TS IT RAL7035 WHD 800x1200x800 24U</v>
          </cell>
          <cell r="E2017">
            <v>1</v>
          </cell>
          <cell r="F2017">
            <v>29</v>
          </cell>
          <cell r="G2017">
            <v>53</v>
          </cell>
          <cell r="H2017">
            <v>0</v>
          </cell>
          <cell r="I2017">
            <v>0</v>
          </cell>
          <cell r="J2017">
            <v>574.93799999999999</v>
          </cell>
        </row>
        <row r="2018">
          <cell r="A2018">
            <v>5504110</v>
          </cell>
          <cell r="B2018" t="str">
            <v>TS-IT</v>
          </cell>
          <cell r="C2018">
            <v>0</v>
          </cell>
          <cell r="D2018" t="str">
            <v>TS IT T1 RAL7035 WHD 800x1200x1000 24U</v>
          </cell>
          <cell r="E2018">
            <v>1</v>
          </cell>
          <cell r="F2018">
            <v>13</v>
          </cell>
          <cell r="G2018">
            <v>40</v>
          </cell>
          <cell r="H2018">
            <v>0</v>
          </cell>
          <cell r="I2018">
            <v>90</v>
          </cell>
          <cell r="J2018">
            <v>1122.3240000000001</v>
          </cell>
        </row>
        <row r="2019">
          <cell r="A2019">
            <v>5504120</v>
          </cell>
          <cell r="B2019" t="str">
            <v>TS-IT</v>
          </cell>
          <cell r="C2019">
            <v>0</v>
          </cell>
          <cell r="D2019" t="str">
            <v>TS IT T2 RAL7035 WHD 800x1200x1000 24U</v>
          </cell>
          <cell r="E2019">
            <v>1</v>
          </cell>
          <cell r="F2019">
            <v>10</v>
          </cell>
          <cell r="G2019">
            <v>34</v>
          </cell>
          <cell r="H2019">
            <v>0</v>
          </cell>
          <cell r="I2019">
            <v>92</v>
          </cell>
          <cell r="J2019">
            <v>979.42949999999996</v>
          </cell>
        </row>
        <row r="2020">
          <cell r="A2020">
            <v>5504131</v>
          </cell>
          <cell r="B2020" t="str">
            <v>TS-IT</v>
          </cell>
          <cell r="C2020">
            <v>0</v>
          </cell>
          <cell r="D2020" t="str">
            <v>TS IT RAL7035 WHD 800x1200x1000 24U</v>
          </cell>
          <cell r="E2020">
            <v>1</v>
          </cell>
          <cell r="F2020">
            <v>26</v>
          </cell>
          <cell r="G2020">
            <v>50</v>
          </cell>
          <cell r="H2020">
            <v>0</v>
          </cell>
          <cell r="I2020">
            <v>0</v>
          </cell>
          <cell r="J2020">
            <v>893.55000000000007</v>
          </cell>
        </row>
        <row r="2021">
          <cell r="A2021">
            <v>5504141</v>
          </cell>
          <cell r="B2021" t="str">
            <v>TS-IT</v>
          </cell>
          <cell r="C2021">
            <v>0</v>
          </cell>
          <cell r="D2021" t="str">
            <v>TS IT RAL7035 WHD 800x1200x1000 24U</v>
          </cell>
          <cell r="E2021">
            <v>1</v>
          </cell>
          <cell r="F2021">
            <v>16</v>
          </cell>
          <cell r="G2021">
            <v>37</v>
          </cell>
          <cell r="H2021">
            <v>0</v>
          </cell>
          <cell r="I2021">
            <v>0</v>
          </cell>
          <cell r="J2021">
            <v>979.73400000000004</v>
          </cell>
        </row>
        <row r="2022">
          <cell r="A2022">
            <v>5504151</v>
          </cell>
          <cell r="B2022" t="str">
            <v>TS-IT</v>
          </cell>
          <cell r="C2022">
            <v>0</v>
          </cell>
          <cell r="D2022" t="str">
            <v>TS IT RAL7035 WHD 800x1300x1000 24U V2</v>
          </cell>
          <cell r="E2022">
            <v>1</v>
          </cell>
          <cell r="F2022">
            <v>22</v>
          </cell>
          <cell r="G2022">
            <v>46</v>
          </cell>
          <cell r="H2022">
            <v>0</v>
          </cell>
          <cell r="I2022">
            <v>0</v>
          </cell>
          <cell r="J2022">
            <v>1298.6295</v>
          </cell>
        </row>
        <row r="2023">
          <cell r="A2023">
            <v>5504181</v>
          </cell>
          <cell r="B2023" t="str">
            <v>TS-IT</v>
          </cell>
          <cell r="C2023">
            <v>0</v>
          </cell>
          <cell r="D2023" t="str">
            <v>TS IT RAL7035 WHD 800x1200x1000 24U</v>
          </cell>
          <cell r="E2023">
            <v>1</v>
          </cell>
          <cell r="F2023">
            <v>19</v>
          </cell>
          <cell r="G2023">
            <v>43</v>
          </cell>
          <cell r="H2023">
            <v>0</v>
          </cell>
          <cell r="I2023">
            <v>0</v>
          </cell>
          <cell r="J2023">
            <v>1123.3845000000001</v>
          </cell>
        </row>
        <row r="2024">
          <cell r="A2024">
            <v>5504790</v>
          </cell>
          <cell r="B2024" t="str">
            <v>TS-IT</v>
          </cell>
          <cell r="C2024">
            <v>0</v>
          </cell>
          <cell r="D2024" t="str">
            <v>TS IT RAL7035 WHD 800x1200x1000 24U</v>
          </cell>
          <cell r="E2024">
            <v>1</v>
          </cell>
          <cell r="F2024">
            <v>29</v>
          </cell>
          <cell r="G2024">
            <v>53</v>
          </cell>
          <cell r="H2024">
            <v>0</v>
          </cell>
          <cell r="I2024">
            <v>0</v>
          </cell>
          <cell r="J2024">
            <v>646.44299999999998</v>
          </cell>
        </row>
        <row r="2025">
          <cell r="A2025">
            <v>5505110</v>
          </cell>
          <cell r="B2025" t="str">
            <v>TS-IT</v>
          </cell>
          <cell r="C2025">
            <v>0</v>
          </cell>
          <cell r="D2025" t="str">
            <v>TS IT RAL7035 WHD 800x1800x800 38U</v>
          </cell>
          <cell r="E2025">
            <v>1</v>
          </cell>
          <cell r="F2025">
            <v>14</v>
          </cell>
          <cell r="G2025">
            <v>41</v>
          </cell>
          <cell r="H2025">
            <v>0</v>
          </cell>
          <cell r="I2025">
            <v>0</v>
          </cell>
          <cell r="J2025">
            <v>1125.5895</v>
          </cell>
        </row>
        <row r="2026">
          <cell r="A2026">
            <v>5505120</v>
          </cell>
          <cell r="B2026" t="str">
            <v>TS-IT</v>
          </cell>
          <cell r="C2026">
            <v>0</v>
          </cell>
          <cell r="D2026" t="str">
            <v>TS IT T2 RAL7035 WHD 800x1800x800 38U</v>
          </cell>
          <cell r="E2026">
            <v>1</v>
          </cell>
          <cell r="F2026">
            <v>11</v>
          </cell>
          <cell r="G2026">
            <v>35</v>
          </cell>
          <cell r="H2026">
            <v>0</v>
          </cell>
          <cell r="I2026">
            <v>92</v>
          </cell>
          <cell r="J2026">
            <v>1051.2284999999999</v>
          </cell>
        </row>
        <row r="2027">
          <cell r="A2027">
            <v>5505131</v>
          </cell>
          <cell r="B2027" t="str">
            <v>TS-IT</v>
          </cell>
          <cell r="C2027">
            <v>0</v>
          </cell>
          <cell r="D2027" t="str">
            <v>TS IT RAL7035 WHD 800x1800x800 38U</v>
          </cell>
          <cell r="E2027">
            <v>1</v>
          </cell>
          <cell r="F2027">
            <v>27</v>
          </cell>
          <cell r="G2027">
            <v>51</v>
          </cell>
          <cell r="H2027">
            <v>0</v>
          </cell>
          <cell r="I2027">
            <v>0</v>
          </cell>
          <cell r="J2027">
            <v>963.93150000000003</v>
          </cell>
        </row>
        <row r="2028">
          <cell r="A2028">
            <v>5505141</v>
          </cell>
          <cell r="B2028" t="str">
            <v>TS-IT</v>
          </cell>
          <cell r="C2028">
            <v>0</v>
          </cell>
          <cell r="D2028" t="str">
            <v>TS IT RAL7035 WHD 800x1800x800 38U</v>
          </cell>
          <cell r="E2028">
            <v>1</v>
          </cell>
          <cell r="F2028">
            <v>17</v>
          </cell>
          <cell r="G2028">
            <v>38</v>
          </cell>
          <cell r="H2028">
            <v>0</v>
          </cell>
          <cell r="I2028">
            <v>0</v>
          </cell>
          <cell r="J2028">
            <v>1051.5645</v>
          </cell>
        </row>
        <row r="2029">
          <cell r="A2029">
            <v>5505151</v>
          </cell>
          <cell r="B2029" t="str">
            <v>TS-IT</v>
          </cell>
          <cell r="C2029">
            <v>0</v>
          </cell>
          <cell r="D2029" t="str">
            <v>TS IT RAL7035 WHD 800x1900x800 38U V2</v>
          </cell>
          <cell r="E2029">
            <v>1</v>
          </cell>
          <cell r="F2029">
            <v>23</v>
          </cell>
          <cell r="G2029">
            <v>47</v>
          </cell>
          <cell r="H2029">
            <v>0</v>
          </cell>
          <cell r="I2029">
            <v>0</v>
          </cell>
          <cell r="J2029">
            <v>1370.4705000000001</v>
          </cell>
        </row>
        <row r="2030">
          <cell r="A2030">
            <v>5505181</v>
          </cell>
          <cell r="B2030" t="str">
            <v>TS-IT</v>
          </cell>
          <cell r="C2030">
            <v>0</v>
          </cell>
          <cell r="D2030" t="str">
            <v>TS IT RAL7035 WHD 800x1800x800 38U</v>
          </cell>
          <cell r="E2030">
            <v>1</v>
          </cell>
          <cell r="F2030">
            <v>20</v>
          </cell>
          <cell r="G2030">
            <v>44</v>
          </cell>
          <cell r="H2030">
            <v>0</v>
          </cell>
          <cell r="I2030">
            <v>0</v>
          </cell>
          <cell r="J2030">
            <v>1195.2149999999999</v>
          </cell>
        </row>
        <row r="2031">
          <cell r="A2031">
            <v>5505790</v>
          </cell>
          <cell r="B2031" t="str">
            <v>TS-IT</v>
          </cell>
          <cell r="C2031">
            <v>0</v>
          </cell>
          <cell r="D2031" t="str">
            <v>TS IT RAL7035 WHD 800x1800x800 38U</v>
          </cell>
          <cell r="E2031">
            <v>1</v>
          </cell>
          <cell r="F2031">
            <v>29</v>
          </cell>
          <cell r="G2031">
            <v>53</v>
          </cell>
          <cell r="H2031">
            <v>0</v>
          </cell>
          <cell r="I2031">
            <v>0</v>
          </cell>
          <cell r="J2031">
            <v>676.38900000000001</v>
          </cell>
        </row>
        <row r="2032">
          <cell r="A2032">
            <v>5506110</v>
          </cell>
          <cell r="B2032" t="str">
            <v>TS-IT</v>
          </cell>
          <cell r="C2032">
            <v>0</v>
          </cell>
          <cell r="D2032" t="str">
            <v>TS IT RAL7035 WHD 800x2000x600 42U</v>
          </cell>
          <cell r="E2032">
            <v>1</v>
          </cell>
          <cell r="F2032">
            <v>14</v>
          </cell>
          <cell r="G2032">
            <v>41</v>
          </cell>
          <cell r="H2032">
            <v>0</v>
          </cell>
          <cell r="I2032">
            <v>0</v>
          </cell>
          <cell r="J2032">
            <v>1208.1405</v>
          </cell>
        </row>
        <row r="2033">
          <cell r="A2033">
            <v>5506120</v>
          </cell>
          <cell r="B2033" t="str">
            <v>TS-IT</v>
          </cell>
          <cell r="C2033">
            <v>0</v>
          </cell>
          <cell r="D2033" t="str">
            <v>TS IT T2 RAL7035 WHD 800x2000x600 42U</v>
          </cell>
          <cell r="E2033">
            <v>1</v>
          </cell>
          <cell r="F2033">
            <v>11</v>
          </cell>
          <cell r="G2033">
            <v>35</v>
          </cell>
          <cell r="H2033">
            <v>0</v>
          </cell>
          <cell r="I2033">
            <v>93</v>
          </cell>
          <cell r="J2033">
            <v>1064.1435000000001</v>
          </cell>
        </row>
        <row r="2034">
          <cell r="A2034">
            <v>5506131</v>
          </cell>
          <cell r="B2034" t="str">
            <v>TS-IT</v>
          </cell>
          <cell r="C2034">
            <v>0</v>
          </cell>
          <cell r="D2034" t="str">
            <v>TS IT RAL7035 WHD 800x2000x600 42U</v>
          </cell>
          <cell r="E2034">
            <v>1</v>
          </cell>
          <cell r="F2034">
            <v>27</v>
          </cell>
          <cell r="G2034">
            <v>51</v>
          </cell>
          <cell r="H2034">
            <v>0</v>
          </cell>
          <cell r="I2034">
            <v>0</v>
          </cell>
          <cell r="J2034">
            <v>962.49300000000005</v>
          </cell>
        </row>
        <row r="2035">
          <cell r="A2035">
            <v>5506141</v>
          </cell>
          <cell r="B2035" t="str">
            <v>TS-IT</v>
          </cell>
          <cell r="C2035">
            <v>0</v>
          </cell>
          <cell r="D2035" t="str">
            <v>TS IT RAL7035 WHD 800x2000x600 42U</v>
          </cell>
          <cell r="E2035">
            <v>1</v>
          </cell>
          <cell r="F2035">
            <v>17</v>
          </cell>
          <cell r="G2035">
            <v>38</v>
          </cell>
          <cell r="H2035">
            <v>0</v>
          </cell>
          <cell r="I2035">
            <v>0</v>
          </cell>
          <cell r="J2035">
            <v>1064.49</v>
          </cell>
        </row>
        <row r="2036">
          <cell r="A2036">
            <v>5506151</v>
          </cell>
          <cell r="B2036" t="str">
            <v>TS-IT</v>
          </cell>
          <cell r="C2036">
            <v>0</v>
          </cell>
          <cell r="D2036" t="str">
            <v>TS IT RAL7035 WHD 800x2100x600 42U V2</v>
          </cell>
          <cell r="E2036">
            <v>1</v>
          </cell>
          <cell r="F2036">
            <v>23</v>
          </cell>
          <cell r="G2036">
            <v>47</v>
          </cell>
          <cell r="H2036">
            <v>0</v>
          </cell>
          <cell r="I2036">
            <v>0</v>
          </cell>
          <cell r="J2036">
            <v>1383.3855000000001</v>
          </cell>
        </row>
        <row r="2037">
          <cell r="A2037">
            <v>5506181</v>
          </cell>
          <cell r="B2037" t="str">
            <v>TS-IT</v>
          </cell>
          <cell r="C2037">
            <v>0</v>
          </cell>
          <cell r="D2037" t="str">
            <v>TS IT RAL7035 WHD 800x2000x600 42U</v>
          </cell>
          <cell r="E2037">
            <v>1</v>
          </cell>
          <cell r="F2037">
            <v>20</v>
          </cell>
          <cell r="G2037">
            <v>44</v>
          </cell>
          <cell r="H2037">
            <v>0</v>
          </cell>
          <cell r="I2037">
            <v>0</v>
          </cell>
          <cell r="J2037">
            <v>1208.1405</v>
          </cell>
        </row>
        <row r="2038">
          <cell r="A2038">
            <v>5506790</v>
          </cell>
          <cell r="B2038" t="str">
            <v>TS-IT</v>
          </cell>
          <cell r="C2038">
            <v>0</v>
          </cell>
          <cell r="D2038" t="str">
            <v>TS IT RAL7035 WHD 800x2000x600 42U</v>
          </cell>
          <cell r="E2038">
            <v>1</v>
          </cell>
          <cell r="F2038">
            <v>29</v>
          </cell>
          <cell r="G2038">
            <v>53</v>
          </cell>
          <cell r="H2038">
            <v>0</v>
          </cell>
          <cell r="I2038">
            <v>0</v>
          </cell>
          <cell r="J2038">
            <v>719.7120000000001</v>
          </cell>
        </row>
        <row r="2039">
          <cell r="A2039">
            <v>5507110</v>
          </cell>
          <cell r="B2039" t="str">
            <v>TS-IT</v>
          </cell>
          <cell r="C2039">
            <v>0</v>
          </cell>
          <cell r="D2039" t="str">
            <v>TS IT RAL7035 WHD 800x2000x800 42U</v>
          </cell>
          <cell r="E2039">
            <v>1</v>
          </cell>
          <cell r="F2039">
            <v>14</v>
          </cell>
          <cell r="G2039">
            <v>41</v>
          </cell>
          <cell r="H2039">
            <v>0</v>
          </cell>
          <cell r="I2039">
            <v>0</v>
          </cell>
          <cell r="J2039">
            <v>1244.0609999999999</v>
          </cell>
        </row>
        <row r="2040">
          <cell r="A2040">
            <v>5507120</v>
          </cell>
          <cell r="B2040" t="str">
            <v>TS-IT</v>
          </cell>
          <cell r="C2040">
            <v>0</v>
          </cell>
          <cell r="D2040" t="str">
            <v>TS IT T2 RAL7035 WHD 800x2000x800 42U</v>
          </cell>
          <cell r="E2040">
            <v>1</v>
          </cell>
          <cell r="F2040">
            <v>11</v>
          </cell>
          <cell r="G2040">
            <v>35</v>
          </cell>
          <cell r="H2040">
            <v>0</v>
          </cell>
          <cell r="I2040">
            <v>93</v>
          </cell>
          <cell r="J2040">
            <v>1100.0535000000002</v>
          </cell>
        </row>
        <row r="2041">
          <cell r="A2041">
            <v>5507131</v>
          </cell>
          <cell r="B2041" t="str">
            <v>TS-IT</v>
          </cell>
          <cell r="C2041">
            <v>0</v>
          </cell>
          <cell r="D2041" t="str">
            <v>TS IT RAL7035 WHD 800x2000x800 42U</v>
          </cell>
          <cell r="E2041">
            <v>1</v>
          </cell>
          <cell r="F2041">
            <v>27</v>
          </cell>
          <cell r="G2041">
            <v>51</v>
          </cell>
          <cell r="H2041">
            <v>0</v>
          </cell>
          <cell r="I2041">
            <v>0</v>
          </cell>
          <cell r="J2041">
            <v>1015.644</v>
          </cell>
        </row>
        <row r="2042">
          <cell r="A2042">
            <v>5507141</v>
          </cell>
          <cell r="B2042" t="str">
            <v>TS-IT</v>
          </cell>
          <cell r="C2042">
            <v>0</v>
          </cell>
          <cell r="D2042" t="str">
            <v>TS IT RAL7035 WHD 800x2000x800 42U</v>
          </cell>
          <cell r="E2042">
            <v>1</v>
          </cell>
          <cell r="F2042">
            <v>17</v>
          </cell>
          <cell r="G2042">
            <v>38</v>
          </cell>
          <cell r="H2042">
            <v>0</v>
          </cell>
          <cell r="I2042">
            <v>0</v>
          </cell>
          <cell r="J2042">
            <v>1100.4000000000001</v>
          </cell>
        </row>
        <row r="2043">
          <cell r="A2043">
            <v>5507151</v>
          </cell>
          <cell r="B2043" t="str">
            <v>TS-IT</v>
          </cell>
          <cell r="C2043">
            <v>0</v>
          </cell>
          <cell r="D2043" t="str">
            <v>TS IT RAL7035 WHD 800x2100x800 42U V2</v>
          </cell>
          <cell r="E2043">
            <v>1</v>
          </cell>
          <cell r="F2043">
            <v>23</v>
          </cell>
          <cell r="G2043">
            <v>47</v>
          </cell>
          <cell r="H2043">
            <v>0</v>
          </cell>
          <cell r="I2043">
            <v>0</v>
          </cell>
          <cell r="J2043">
            <v>1376.6655000000001</v>
          </cell>
        </row>
        <row r="2044">
          <cell r="A2044">
            <v>5507170</v>
          </cell>
          <cell r="B2044" t="str">
            <v>TS-IT</v>
          </cell>
          <cell r="C2044">
            <v>0</v>
          </cell>
          <cell r="D2044" t="str">
            <v>TS IT RAL7035 WHD 800x2000x800 42U V6</v>
          </cell>
          <cell r="E2044">
            <v>1</v>
          </cell>
          <cell r="F2044">
            <v>25</v>
          </cell>
          <cell r="G2044">
            <v>49</v>
          </cell>
          <cell r="H2044">
            <v>0</v>
          </cell>
          <cell r="I2044">
            <v>0</v>
          </cell>
          <cell r="J2044">
            <v>1381.9680000000001</v>
          </cell>
        </row>
        <row r="2045">
          <cell r="A2045">
            <v>5507181</v>
          </cell>
          <cell r="B2045" t="str">
            <v>TS-IT</v>
          </cell>
          <cell r="C2045">
            <v>0</v>
          </cell>
          <cell r="D2045" t="str">
            <v>TS IT RAL7035 WHD 800x2000x800 42U</v>
          </cell>
          <cell r="E2045">
            <v>1</v>
          </cell>
          <cell r="F2045">
            <v>20</v>
          </cell>
          <cell r="G2045">
            <v>44</v>
          </cell>
          <cell r="H2045">
            <v>0</v>
          </cell>
          <cell r="I2045">
            <v>0</v>
          </cell>
          <cell r="J2045">
            <v>1244.0609999999999</v>
          </cell>
        </row>
        <row r="2046">
          <cell r="A2046">
            <v>5507790</v>
          </cell>
          <cell r="B2046" t="str">
            <v>TS-IT</v>
          </cell>
          <cell r="C2046">
            <v>0</v>
          </cell>
          <cell r="D2046" t="str">
            <v>TS IT RAL7035 WHD 800x2000x800 42U</v>
          </cell>
          <cell r="E2046">
            <v>1</v>
          </cell>
          <cell r="F2046">
            <v>29</v>
          </cell>
          <cell r="G2046">
            <v>53</v>
          </cell>
          <cell r="H2046">
            <v>0</v>
          </cell>
          <cell r="I2046">
            <v>0</v>
          </cell>
          <cell r="J2046">
            <v>739.98750000000007</v>
          </cell>
        </row>
        <row r="2047">
          <cell r="A2047">
            <v>5508110</v>
          </cell>
          <cell r="B2047" t="str">
            <v>TS-IT</v>
          </cell>
          <cell r="C2047">
            <v>0</v>
          </cell>
          <cell r="D2047" t="str">
            <v>TS IT T1 RAL7035 WHD 600x2000x1000 42U</v>
          </cell>
          <cell r="E2047">
            <v>1</v>
          </cell>
          <cell r="F2047">
            <v>14</v>
          </cell>
          <cell r="G2047">
            <v>41</v>
          </cell>
          <cell r="H2047">
            <v>0</v>
          </cell>
          <cell r="I2047">
            <v>90</v>
          </cell>
          <cell r="J2047">
            <v>1229.298</v>
          </cell>
        </row>
        <row r="2048">
          <cell r="A2048">
            <v>5508120</v>
          </cell>
          <cell r="B2048" t="str">
            <v>TS-IT</v>
          </cell>
          <cell r="C2048">
            <v>0</v>
          </cell>
          <cell r="D2048" t="str">
            <v>TS IT T2 RAL7035 WHD 600x2000x1000 42U</v>
          </cell>
          <cell r="E2048">
            <v>1</v>
          </cell>
          <cell r="F2048">
            <v>11</v>
          </cell>
          <cell r="G2048">
            <v>35</v>
          </cell>
          <cell r="H2048">
            <v>0</v>
          </cell>
          <cell r="I2048">
            <v>92</v>
          </cell>
          <cell r="J2048">
            <v>1085.7</v>
          </cell>
        </row>
        <row r="2049">
          <cell r="A2049">
            <v>5508131</v>
          </cell>
          <cell r="B2049" t="str">
            <v>TS-IT</v>
          </cell>
          <cell r="C2049">
            <v>0</v>
          </cell>
          <cell r="D2049" t="str">
            <v>TS IT RAL7035 WHD 600x2000x1000 42U</v>
          </cell>
          <cell r="E2049">
            <v>1</v>
          </cell>
          <cell r="F2049">
            <v>27</v>
          </cell>
          <cell r="G2049">
            <v>51</v>
          </cell>
          <cell r="H2049">
            <v>0</v>
          </cell>
          <cell r="I2049">
            <v>0</v>
          </cell>
          <cell r="J2049">
            <v>978.29550000000006</v>
          </cell>
        </row>
        <row r="2050">
          <cell r="A2050">
            <v>5508141</v>
          </cell>
          <cell r="B2050" t="str">
            <v>TS-IT</v>
          </cell>
          <cell r="C2050">
            <v>0</v>
          </cell>
          <cell r="D2050" t="str">
            <v>TS IT RAL7035 WHD 600x2000x1000 42U</v>
          </cell>
          <cell r="E2050">
            <v>1</v>
          </cell>
          <cell r="F2050">
            <v>17</v>
          </cell>
          <cell r="G2050">
            <v>38</v>
          </cell>
          <cell r="H2050">
            <v>0</v>
          </cell>
          <cell r="I2050">
            <v>0</v>
          </cell>
          <cell r="J2050">
            <v>1086.0360000000001</v>
          </cell>
        </row>
        <row r="2051">
          <cell r="A2051">
            <v>5508151</v>
          </cell>
          <cell r="B2051" t="str">
            <v>TS-IT</v>
          </cell>
          <cell r="C2051">
            <v>0</v>
          </cell>
          <cell r="D2051" t="str">
            <v>TS IT RAL7035 WHD 600x2100x1000 42U V2</v>
          </cell>
          <cell r="E2051">
            <v>1</v>
          </cell>
          <cell r="F2051">
            <v>23</v>
          </cell>
          <cell r="G2051">
            <v>47</v>
          </cell>
          <cell r="H2051">
            <v>0</v>
          </cell>
          <cell r="I2051">
            <v>0</v>
          </cell>
          <cell r="J2051">
            <v>1404.9315000000001</v>
          </cell>
        </row>
        <row r="2052">
          <cell r="A2052">
            <v>5508181</v>
          </cell>
          <cell r="B2052" t="str">
            <v>TS-IT</v>
          </cell>
          <cell r="C2052">
            <v>0</v>
          </cell>
          <cell r="D2052" t="str">
            <v>TS IT RAL7035 WHD 600x2000x1000 42U</v>
          </cell>
          <cell r="E2052">
            <v>1</v>
          </cell>
          <cell r="F2052">
            <v>20</v>
          </cell>
          <cell r="G2052">
            <v>44</v>
          </cell>
          <cell r="H2052">
            <v>0</v>
          </cell>
          <cell r="I2052">
            <v>0</v>
          </cell>
          <cell r="J2052">
            <v>1229.6865000000003</v>
          </cell>
        </row>
        <row r="2053">
          <cell r="A2053">
            <v>5508790</v>
          </cell>
          <cell r="B2053" t="str">
            <v>TS-IT</v>
          </cell>
          <cell r="C2053">
            <v>0</v>
          </cell>
          <cell r="D2053" t="str">
            <v>TS IT RAL7035 WHD 600x2000x1000 42U</v>
          </cell>
          <cell r="E2053">
            <v>1</v>
          </cell>
          <cell r="F2053">
            <v>29</v>
          </cell>
          <cell r="G2053">
            <v>53</v>
          </cell>
          <cell r="H2053">
            <v>0</v>
          </cell>
          <cell r="I2053">
            <v>0</v>
          </cell>
          <cell r="J2053">
            <v>752.745</v>
          </cell>
        </row>
        <row r="2054">
          <cell r="A2054">
            <v>5509110</v>
          </cell>
          <cell r="B2054" t="str">
            <v>TS-IT</v>
          </cell>
          <cell r="C2054">
            <v>0</v>
          </cell>
          <cell r="D2054" t="str">
            <v>TS IT T1 RAL7035 WHD 800x2000x1000 42U</v>
          </cell>
          <cell r="E2054">
            <v>1</v>
          </cell>
          <cell r="F2054">
            <v>14</v>
          </cell>
          <cell r="G2054">
            <v>41</v>
          </cell>
          <cell r="H2054">
            <v>0</v>
          </cell>
          <cell r="I2054">
            <v>90</v>
          </cell>
          <cell r="J2054">
            <v>1253.7</v>
          </cell>
        </row>
        <row r="2055">
          <cell r="A2055">
            <v>5509120</v>
          </cell>
          <cell r="B2055" t="str">
            <v>TS-IT</v>
          </cell>
          <cell r="C2055">
            <v>0</v>
          </cell>
          <cell r="D2055" t="str">
            <v>TS IT T2 RAL7035 WHD 800x2000x1000 42U</v>
          </cell>
          <cell r="E2055">
            <v>1</v>
          </cell>
          <cell r="F2055">
            <v>12</v>
          </cell>
          <cell r="G2055">
            <v>36</v>
          </cell>
          <cell r="H2055">
            <v>0</v>
          </cell>
          <cell r="I2055">
            <v>93</v>
          </cell>
          <cell r="J2055">
            <v>1110.1020000000001</v>
          </cell>
        </row>
        <row r="2056">
          <cell r="A2056">
            <v>5509131</v>
          </cell>
          <cell r="B2056" t="str">
            <v>TS-IT</v>
          </cell>
          <cell r="C2056">
            <v>0</v>
          </cell>
          <cell r="D2056" t="str">
            <v>TS IT RAL7035 WHD 800x2000x1000 42U</v>
          </cell>
          <cell r="E2056">
            <v>1</v>
          </cell>
          <cell r="F2056">
            <v>27</v>
          </cell>
          <cell r="G2056">
            <v>51</v>
          </cell>
          <cell r="H2056">
            <v>0</v>
          </cell>
          <cell r="I2056">
            <v>0</v>
          </cell>
          <cell r="J2056">
            <v>1052.982</v>
          </cell>
        </row>
        <row r="2057">
          <cell r="A2057">
            <v>5509141</v>
          </cell>
          <cell r="B2057" t="str">
            <v>TS-IT</v>
          </cell>
          <cell r="C2057">
            <v>0</v>
          </cell>
          <cell r="D2057" t="str">
            <v>TS IT RAL7035 WHD 800x2000x1000 42U</v>
          </cell>
          <cell r="E2057">
            <v>1</v>
          </cell>
          <cell r="F2057">
            <v>17</v>
          </cell>
          <cell r="G2057">
            <v>38</v>
          </cell>
          <cell r="H2057">
            <v>0</v>
          </cell>
          <cell r="I2057">
            <v>0</v>
          </cell>
          <cell r="J2057">
            <v>1110.4380000000001</v>
          </cell>
        </row>
        <row r="2058">
          <cell r="A2058">
            <v>5509151</v>
          </cell>
          <cell r="B2058" t="str">
            <v>TS-IT</v>
          </cell>
          <cell r="C2058">
            <v>0</v>
          </cell>
          <cell r="D2058" t="str">
            <v>TS IT RAL7035 WHD 800x2100x1000 42U V2</v>
          </cell>
          <cell r="E2058">
            <v>1</v>
          </cell>
          <cell r="F2058">
            <v>23</v>
          </cell>
          <cell r="G2058">
            <v>47</v>
          </cell>
          <cell r="H2058">
            <v>0</v>
          </cell>
          <cell r="I2058">
            <v>0</v>
          </cell>
          <cell r="J2058">
            <v>1429.365</v>
          </cell>
        </row>
        <row r="2059">
          <cell r="A2059">
            <v>5509161</v>
          </cell>
          <cell r="B2059" t="str">
            <v>TS-IT</v>
          </cell>
          <cell r="C2059">
            <v>0</v>
          </cell>
          <cell r="D2059" t="str">
            <v>TS IT RAL7035 WHD 800x2000x1000 42U V3</v>
          </cell>
          <cell r="E2059">
            <v>1</v>
          </cell>
          <cell r="F2059">
            <v>24</v>
          </cell>
          <cell r="G2059">
            <v>48</v>
          </cell>
          <cell r="H2059">
            <v>0</v>
          </cell>
          <cell r="I2059">
            <v>0</v>
          </cell>
          <cell r="J2059">
            <v>1670.6970000000001</v>
          </cell>
        </row>
        <row r="2060">
          <cell r="A2060">
            <v>5509181</v>
          </cell>
          <cell r="B2060" t="str">
            <v>TS-IT</v>
          </cell>
          <cell r="C2060">
            <v>0</v>
          </cell>
          <cell r="D2060" t="str">
            <v>TS IT RAL7035 WHD 800x2000x1000 42U</v>
          </cell>
          <cell r="E2060">
            <v>1</v>
          </cell>
          <cell r="F2060">
            <v>20</v>
          </cell>
          <cell r="G2060">
            <v>44</v>
          </cell>
          <cell r="H2060">
            <v>0</v>
          </cell>
          <cell r="I2060">
            <v>0</v>
          </cell>
          <cell r="J2060">
            <v>1254.0990000000002</v>
          </cell>
        </row>
        <row r="2061">
          <cell r="A2061">
            <v>5509790</v>
          </cell>
          <cell r="B2061" t="str">
            <v>TS-IT</v>
          </cell>
          <cell r="C2061">
            <v>0</v>
          </cell>
          <cell r="D2061" t="str">
            <v>TS IT RAL7035 WHD 800x2000x1000 42U</v>
          </cell>
          <cell r="E2061">
            <v>1</v>
          </cell>
          <cell r="F2061">
            <v>29</v>
          </cell>
          <cell r="G2061">
            <v>53</v>
          </cell>
          <cell r="H2061">
            <v>0</v>
          </cell>
          <cell r="I2061">
            <v>0</v>
          </cell>
          <cell r="J2061">
            <v>777.17849999999999</v>
          </cell>
        </row>
        <row r="2062">
          <cell r="A2062">
            <v>5510110</v>
          </cell>
          <cell r="B2062" t="str">
            <v>TS-IT</v>
          </cell>
          <cell r="C2062">
            <v>0</v>
          </cell>
          <cell r="D2062" t="str">
            <v>TS IT T1 RAL7035 WHD 600x2000x1200 42U</v>
          </cell>
          <cell r="E2062">
            <v>1</v>
          </cell>
          <cell r="F2062">
            <v>14</v>
          </cell>
          <cell r="G2062">
            <v>41</v>
          </cell>
          <cell r="H2062">
            <v>0</v>
          </cell>
          <cell r="I2062">
            <v>90</v>
          </cell>
          <cell r="J2062">
            <v>1265.2080000000001</v>
          </cell>
        </row>
        <row r="2063">
          <cell r="A2063">
            <v>5510120</v>
          </cell>
          <cell r="B2063" t="str">
            <v>TS-IT</v>
          </cell>
          <cell r="C2063">
            <v>0</v>
          </cell>
          <cell r="D2063" t="str">
            <v>TS IT T2 RAL7035 WHD 600x2000x1200 42U</v>
          </cell>
          <cell r="E2063">
            <v>1</v>
          </cell>
          <cell r="F2063">
            <v>11</v>
          </cell>
          <cell r="G2063">
            <v>35</v>
          </cell>
          <cell r="H2063">
            <v>0</v>
          </cell>
          <cell r="I2063">
            <v>92</v>
          </cell>
          <cell r="J2063">
            <v>1121.5995</v>
          </cell>
        </row>
        <row r="2064">
          <cell r="A2064">
            <v>5510131</v>
          </cell>
          <cell r="B2064" t="str">
            <v>TS-IT</v>
          </cell>
          <cell r="C2064">
            <v>0</v>
          </cell>
          <cell r="D2064" t="str">
            <v>TS IT RAL7035 WHD 600x2000x1200 42U</v>
          </cell>
          <cell r="E2064">
            <v>1</v>
          </cell>
          <cell r="F2064">
            <v>27</v>
          </cell>
          <cell r="G2064">
            <v>51</v>
          </cell>
          <cell r="H2064">
            <v>0</v>
          </cell>
          <cell r="I2064">
            <v>0</v>
          </cell>
          <cell r="J2064">
            <v>1025.6925000000001</v>
          </cell>
        </row>
        <row r="2065">
          <cell r="A2065">
            <v>5510141</v>
          </cell>
          <cell r="B2065" t="str">
            <v>TS-IT</v>
          </cell>
          <cell r="C2065">
            <v>0</v>
          </cell>
          <cell r="D2065" t="str">
            <v>TS IT RAL7035 WHD 600x2000x1200 42U</v>
          </cell>
          <cell r="E2065">
            <v>1</v>
          </cell>
          <cell r="F2065">
            <v>17</v>
          </cell>
          <cell r="G2065">
            <v>38</v>
          </cell>
          <cell r="H2065">
            <v>0</v>
          </cell>
          <cell r="I2065">
            <v>0</v>
          </cell>
          <cell r="J2065">
            <v>1121.9460000000001</v>
          </cell>
        </row>
        <row r="2066">
          <cell r="A2066">
            <v>5510151</v>
          </cell>
          <cell r="B2066" t="str">
            <v>TS-IT</v>
          </cell>
          <cell r="C2066">
            <v>0</v>
          </cell>
          <cell r="D2066" t="str">
            <v>TS IT RAL7035 WHD 600x2100x1200 42U V2</v>
          </cell>
          <cell r="E2066">
            <v>1</v>
          </cell>
          <cell r="F2066">
            <v>23</v>
          </cell>
          <cell r="G2066">
            <v>47</v>
          </cell>
          <cell r="H2066">
            <v>0</v>
          </cell>
          <cell r="I2066">
            <v>0</v>
          </cell>
          <cell r="J2066">
            <v>1440.8520000000001</v>
          </cell>
        </row>
        <row r="2067">
          <cell r="A2067">
            <v>5510181</v>
          </cell>
          <cell r="B2067" t="str">
            <v>TS-IT</v>
          </cell>
          <cell r="C2067">
            <v>0</v>
          </cell>
          <cell r="D2067" t="str">
            <v>TS IT RAL7035 WHD 600x2000x1200 42U</v>
          </cell>
          <cell r="E2067">
            <v>1</v>
          </cell>
          <cell r="F2067">
            <v>20</v>
          </cell>
          <cell r="G2067">
            <v>44</v>
          </cell>
          <cell r="H2067">
            <v>0</v>
          </cell>
          <cell r="I2067">
            <v>0</v>
          </cell>
          <cell r="J2067">
            <v>1265.607</v>
          </cell>
        </row>
        <row r="2068">
          <cell r="A2068">
            <v>5510790</v>
          </cell>
          <cell r="B2068" t="str">
            <v>TS-IT</v>
          </cell>
          <cell r="C2068">
            <v>0</v>
          </cell>
          <cell r="D2068" t="str">
            <v>TS IT RAL7035 WHD 600x2000x1200 42U</v>
          </cell>
          <cell r="E2068">
            <v>1</v>
          </cell>
          <cell r="F2068">
            <v>29</v>
          </cell>
          <cell r="G2068">
            <v>53</v>
          </cell>
          <cell r="H2068">
            <v>0</v>
          </cell>
          <cell r="I2068">
            <v>0</v>
          </cell>
          <cell r="J2068">
            <v>788.66550000000007</v>
          </cell>
        </row>
        <row r="2069">
          <cell r="A2069">
            <v>5511110</v>
          </cell>
          <cell r="B2069" t="str">
            <v>TS-IT</v>
          </cell>
          <cell r="C2069">
            <v>0</v>
          </cell>
          <cell r="D2069" t="str">
            <v>TS IT T1 RAL7035 WHD 800x2000x1200 42U</v>
          </cell>
          <cell r="E2069">
            <v>1</v>
          </cell>
          <cell r="F2069">
            <v>14</v>
          </cell>
          <cell r="G2069">
            <v>41</v>
          </cell>
          <cell r="H2069">
            <v>0</v>
          </cell>
          <cell r="I2069">
            <v>90</v>
          </cell>
          <cell r="J2069">
            <v>1289.5995</v>
          </cell>
        </row>
        <row r="2070">
          <cell r="A2070">
            <v>5511120</v>
          </cell>
          <cell r="B2070" t="str">
            <v>TS-IT</v>
          </cell>
          <cell r="C2070">
            <v>0</v>
          </cell>
          <cell r="D2070" t="str">
            <v>TS IT T2 RAL7035 WHD 800x2000x1200 42U</v>
          </cell>
          <cell r="E2070">
            <v>1</v>
          </cell>
          <cell r="F2070">
            <v>12</v>
          </cell>
          <cell r="G2070">
            <v>36</v>
          </cell>
          <cell r="H2070">
            <v>0</v>
          </cell>
          <cell r="I2070">
            <v>93</v>
          </cell>
          <cell r="J2070">
            <v>1145.9910000000002</v>
          </cell>
        </row>
        <row r="2071">
          <cell r="A2071">
            <v>5511131</v>
          </cell>
          <cell r="B2071" t="str">
            <v>TS-IT</v>
          </cell>
          <cell r="C2071">
            <v>0</v>
          </cell>
          <cell r="D2071" t="str">
            <v>TS IT RAL7035 WHD 800x2000x1200 42U</v>
          </cell>
          <cell r="E2071">
            <v>1</v>
          </cell>
          <cell r="F2071">
            <v>27</v>
          </cell>
          <cell r="G2071">
            <v>51</v>
          </cell>
          <cell r="H2071">
            <v>0</v>
          </cell>
          <cell r="I2071">
            <v>0</v>
          </cell>
          <cell r="J2071">
            <v>1057.308</v>
          </cell>
        </row>
        <row r="2072">
          <cell r="A2072">
            <v>5511141</v>
          </cell>
          <cell r="B2072" t="str">
            <v>TS-IT</v>
          </cell>
          <cell r="C2072">
            <v>0</v>
          </cell>
          <cell r="D2072" t="str">
            <v>TS IT RAL7035 WHD 800x2000x1200 42U</v>
          </cell>
          <cell r="E2072">
            <v>1</v>
          </cell>
          <cell r="F2072">
            <v>17</v>
          </cell>
          <cell r="G2072">
            <v>38</v>
          </cell>
          <cell r="H2072">
            <v>0</v>
          </cell>
          <cell r="I2072">
            <v>0</v>
          </cell>
          <cell r="J2072">
            <v>1146.3585</v>
          </cell>
        </row>
        <row r="2073">
          <cell r="A2073">
            <v>5511151</v>
          </cell>
          <cell r="B2073" t="str">
            <v>TS-IT</v>
          </cell>
          <cell r="C2073">
            <v>0</v>
          </cell>
          <cell r="D2073" t="str">
            <v>TS IT RAL7035 WHD 800x2100x1200 42U V2</v>
          </cell>
          <cell r="E2073">
            <v>1</v>
          </cell>
          <cell r="F2073">
            <v>23</v>
          </cell>
          <cell r="G2073">
            <v>47</v>
          </cell>
          <cell r="H2073">
            <v>0</v>
          </cell>
          <cell r="I2073">
            <v>0</v>
          </cell>
          <cell r="J2073">
            <v>1465.2855</v>
          </cell>
        </row>
        <row r="2074">
          <cell r="A2074">
            <v>5511181</v>
          </cell>
          <cell r="B2074" t="str">
            <v>TS-IT</v>
          </cell>
          <cell r="C2074">
            <v>0</v>
          </cell>
          <cell r="D2074" t="str">
            <v>TS IT RAL7035 WHD 800x2000x1200 42U</v>
          </cell>
          <cell r="E2074">
            <v>1</v>
          </cell>
          <cell r="F2074">
            <v>20</v>
          </cell>
          <cell r="G2074">
            <v>44</v>
          </cell>
          <cell r="H2074">
            <v>0</v>
          </cell>
          <cell r="I2074">
            <v>0</v>
          </cell>
          <cell r="J2074">
            <v>1290.009</v>
          </cell>
        </row>
        <row r="2075">
          <cell r="A2075">
            <v>5511790</v>
          </cell>
          <cell r="B2075" t="str">
            <v>TS-IT</v>
          </cell>
          <cell r="C2075">
            <v>0</v>
          </cell>
          <cell r="D2075" t="str">
            <v>TS IT RAL7035 WHD 800x2000x1200 42U</v>
          </cell>
          <cell r="E2075">
            <v>1</v>
          </cell>
          <cell r="F2075">
            <v>29</v>
          </cell>
          <cell r="G2075">
            <v>53</v>
          </cell>
          <cell r="H2075">
            <v>0</v>
          </cell>
          <cell r="I2075">
            <v>0</v>
          </cell>
          <cell r="J2075">
            <v>813.08850000000007</v>
          </cell>
        </row>
        <row r="2076">
          <cell r="A2076">
            <v>5512110</v>
          </cell>
          <cell r="B2076" t="str">
            <v>TS-IT</v>
          </cell>
          <cell r="C2076">
            <v>0</v>
          </cell>
          <cell r="D2076" t="str">
            <v>TS IT RAL7035 WHD 800x2200x800 47U</v>
          </cell>
          <cell r="E2076">
            <v>1</v>
          </cell>
          <cell r="F2076">
            <v>15</v>
          </cell>
          <cell r="G2076">
            <v>42</v>
          </cell>
          <cell r="H2076">
            <v>0</v>
          </cell>
          <cell r="I2076">
            <v>0</v>
          </cell>
          <cell r="J2076">
            <v>1324.5015000000001</v>
          </cell>
        </row>
        <row r="2077">
          <cell r="A2077">
            <v>5512120</v>
          </cell>
          <cell r="B2077" t="str">
            <v>TS-IT</v>
          </cell>
          <cell r="C2077">
            <v>0</v>
          </cell>
          <cell r="D2077" t="str">
            <v>TS IT T2 RAL7035 WHD 800x2200x800 47U</v>
          </cell>
          <cell r="E2077">
            <v>1</v>
          </cell>
          <cell r="F2077">
            <v>12</v>
          </cell>
          <cell r="G2077">
            <v>36</v>
          </cell>
          <cell r="H2077">
            <v>0</v>
          </cell>
          <cell r="I2077">
            <v>93</v>
          </cell>
          <cell r="J2077">
            <v>1180.4835</v>
          </cell>
        </row>
        <row r="2078">
          <cell r="A2078">
            <v>5512131</v>
          </cell>
          <cell r="B2078" t="str">
            <v>TS-IT</v>
          </cell>
          <cell r="C2078">
            <v>0</v>
          </cell>
          <cell r="D2078" t="str">
            <v>TS IT RAL7035 WHD 800x2200x800 47U</v>
          </cell>
          <cell r="E2078">
            <v>1</v>
          </cell>
          <cell r="F2078">
            <v>27</v>
          </cell>
          <cell r="G2078">
            <v>51</v>
          </cell>
          <cell r="H2078">
            <v>0</v>
          </cell>
          <cell r="I2078">
            <v>0</v>
          </cell>
          <cell r="J2078">
            <v>1101.8384999999998</v>
          </cell>
        </row>
        <row r="2079">
          <cell r="A2079">
            <v>5512141</v>
          </cell>
          <cell r="B2079" t="str">
            <v>TS-IT</v>
          </cell>
          <cell r="C2079">
            <v>0</v>
          </cell>
          <cell r="D2079" t="str">
            <v>TS IT RAL7035 WHD 800x2200x800 47U</v>
          </cell>
          <cell r="E2079">
            <v>1</v>
          </cell>
          <cell r="F2079">
            <v>18</v>
          </cell>
          <cell r="G2079">
            <v>39</v>
          </cell>
          <cell r="H2079">
            <v>0</v>
          </cell>
          <cell r="I2079">
            <v>0</v>
          </cell>
          <cell r="J2079">
            <v>1180.8509999999999</v>
          </cell>
        </row>
        <row r="2080">
          <cell r="A2080">
            <v>5512151</v>
          </cell>
          <cell r="B2080" t="str">
            <v>TS-IT</v>
          </cell>
          <cell r="C2080">
            <v>0</v>
          </cell>
          <cell r="D2080" t="str">
            <v>TS IT RAL7035 WHD 800x2300x800 47U V2</v>
          </cell>
          <cell r="E2080">
            <v>1</v>
          </cell>
          <cell r="F2080">
            <v>23</v>
          </cell>
          <cell r="G2080">
            <v>47</v>
          </cell>
          <cell r="H2080">
            <v>0</v>
          </cell>
          <cell r="I2080">
            <v>0</v>
          </cell>
          <cell r="J2080">
            <v>1499.7570000000001</v>
          </cell>
        </row>
        <row r="2081">
          <cell r="A2081">
            <v>5512181</v>
          </cell>
          <cell r="B2081" t="str">
            <v>TS-IT</v>
          </cell>
          <cell r="C2081">
            <v>0</v>
          </cell>
          <cell r="D2081" t="str">
            <v>TS IT RAL7035 WHD 800x2200x800 47U</v>
          </cell>
          <cell r="E2081">
            <v>1</v>
          </cell>
          <cell r="F2081">
            <v>21</v>
          </cell>
          <cell r="G2081">
            <v>45</v>
          </cell>
          <cell r="H2081">
            <v>0</v>
          </cell>
          <cell r="I2081">
            <v>0</v>
          </cell>
          <cell r="J2081">
            <v>1324.5015000000001</v>
          </cell>
        </row>
        <row r="2082">
          <cell r="A2082">
            <v>5512790</v>
          </cell>
          <cell r="B2082" t="str">
            <v>TS-IT</v>
          </cell>
          <cell r="C2082">
            <v>0</v>
          </cell>
          <cell r="D2082" t="str">
            <v>TS IT RAL7035 WHD 800x2200x800 47U</v>
          </cell>
          <cell r="E2082">
            <v>1</v>
          </cell>
          <cell r="F2082">
            <v>29</v>
          </cell>
          <cell r="G2082">
            <v>53</v>
          </cell>
          <cell r="H2082">
            <v>0</v>
          </cell>
          <cell r="I2082">
            <v>0</v>
          </cell>
          <cell r="J2082">
            <v>847.56000000000006</v>
          </cell>
        </row>
        <row r="2083">
          <cell r="A2083">
            <v>5513110</v>
          </cell>
          <cell r="B2083" t="str">
            <v>TS-IT</v>
          </cell>
          <cell r="C2083">
            <v>0</v>
          </cell>
          <cell r="D2083" t="str">
            <v>TS IT T1 RAL7035 WHD 600x2200x1000 47U</v>
          </cell>
          <cell r="E2083">
            <v>1</v>
          </cell>
          <cell r="F2083">
            <v>15</v>
          </cell>
          <cell r="G2083">
            <v>42</v>
          </cell>
          <cell r="H2083">
            <v>0</v>
          </cell>
          <cell r="I2083">
            <v>91</v>
          </cell>
          <cell r="J2083">
            <v>1303.9634999999998</v>
          </cell>
        </row>
        <row r="2084">
          <cell r="A2084">
            <v>5513120</v>
          </cell>
          <cell r="B2084" t="str">
            <v>TS-IT</v>
          </cell>
          <cell r="C2084">
            <v>0</v>
          </cell>
          <cell r="D2084" t="str">
            <v>TS IT RAL7035 WHD 600x2200x1000 47U</v>
          </cell>
          <cell r="E2084">
            <v>1</v>
          </cell>
          <cell r="F2084">
            <v>12</v>
          </cell>
          <cell r="G2084">
            <v>36</v>
          </cell>
          <cell r="H2084">
            <v>0</v>
          </cell>
          <cell r="I2084">
            <v>0</v>
          </cell>
          <cell r="J2084">
            <v>1192.3275000000001</v>
          </cell>
        </row>
        <row r="2085">
          <cell r="A2085">
            <v>5513131</v>
          </cell>
          <cell r="B2085" t="str">
            <v>TS-IT</v>
          </cell>
          <cell r="C2085">
            <v>0</v>
          </cell>
          <cell r="D2085" t="str">
            <v>TS IT RAL7035 WHD 600x2200x1000 47U</v>
          </cell>
          <cell r="E2085">
            <v>1</v>
          </cell>
          <cell r="F2085">
            <v>27</v>
          </cell>
          <cell r="G2085">
            <v>51</v>
          </cell>
          <cell r="H2085">
            <v>0</v>
          </cell>
          <cell r="I2085">
            <v>0</v>
          </cell>
          <cell r="J2085">
            <v>1116.2025000000001</v>
          </cell>
        </row>
        <row r="2086">
          <cell r="A2086">
            <v>5513141</v>
          </cell>
          <cell r="B2086" t="str">
            <v>TS-IT</v>
          </cell>
          <cell r="C2086">
            <v>0</v>
          </cell>
          <cell r="D2086" t="str">
            <v>TS IT RAL7035 WHD 600x2200x1000 47U</v>
          </cell>
          <cell r="E2086">
            <v>1</v>
          </cell>
          <cell r="F2086">
            <v>18</v>
          </cell>
          <cell r="G2086">
            <v>39</v>
          </cell>
          <cell r="H2086">
            <v>0</v>
          </cell>
          <cell r="I2086">
            <v>0</v>
          </cell>
          <cell r="J2086">
            <v>1192.3275000000001</v>
          </cell>
        </row>
        <row r="2087">
          <cell r="A2087">
            <v>5513151</v>
          </cell>
          <cell r="B2087" t="str">
            <v>TS-IT</v>
          </cell>
          <cell r="C2087">
            <v>0</v>
          </cell>
          <cell r="D2087" t="str">
            <v>TS IT RAL7035 WHD 600x2300x1000 47U V2</v>
          </cell>
          <cell r="E2087">
            <v>1</v>
          </cell>
          <cell r="F2087">
            <v>23</v>
          </cell>
          <cell r="G2087">
            <v>47</v>
          </cell>
          <cell r="H2087">
            <v>0</v>
          </cell>
          <cell r="I2087">
            <v>0</v>
          </cell>
          <cell r="J2087">
            <v>1511.2545</v>
          </cell>
        </row>
        <row r="2088">
          <cell r="A2088">
            <v>5513181</v>
          </cell>
          <cell r="B2088" t="str">
            <v>TS-IT</v>
          </cell>
          <cell r="C2088">
            <v>0</v>
          </cell>
          <cell r="D2088" t="str">
            <v>TS IT RAL7035 WHD 600x2200x1000 47U</v>
          </cell>
          <cell r="E2088">
            <v>1</v>
          </cell>
          <cell r="F2088">
            <v>21</v>
          </cell>
          <cell r="G2088">
            <v>45</v>
          </cell>
          <cell r="H2088">
            <v>0</v>
          </cell>
          <cell r="I2088">
            <v>0</v>
          </cell>
          <cell r="J2088">
            <v>1304.373</v>
          </cell>
        </row>
        <row r="2089">
          <cell r="A2089">
            <v>5513790</v>
          </cell>
          <cell r="B2089" t="str">
            <v>TS-IT</v>
          </cell>
          <cell r="C2089">
            <v>0</v>
          </cell>
          <cell r="D2089" t="str">
            <v>TS IT RAL7035 WHD 600x2200x1000 47U</v>
          </cell>
          <cell r="E2089">
            <v>1</v>
          </cell>
          <cell r="F2089">
            <v>29</v>
          </cell>
          <cell r="G2089">
            <v>53</v>
          </cell>
          <cell r="H2089">
            <v>0</v>
          </cell>
          <cell r="I2089">
            <v>0</v>
          </cell>
          <cell r="J2089">
            <v>859.04700000000003</v>
          </cell>
        </row>
        <row r="2090">
          <cell r="A2090">
            <v>5514110</v>
          </cell>
          <cell r="B2090" t="str">
            <v>TS-IT</v>
          </cell>
          <cell r="C2090">
            <v>0</v>
          </cell>
          <cell r="D2090" t="str">
            <v>TS IT T1 RAL7035 WHD 800x2200x1000 47U</v>
          </cell>
          <cell r="E2090">
            <v>1</v>
          </cell>
          <cell r="F2090">
            <v>15</v>
          </cell>
          <cell r="G2090">
            <v>42</v>
          </cell>
          <cell r="H2090">
            <v>0</v>
          </cell>
          <cell r="I2090">
            <v>91</v>
          </cell>
          <cell r="J2090">
            <v>1328.3865000000001</v>
          </cell>
        </row>
        <row r="2091">
          <cell r="A2091">
            <v>5514120</v>
          </cell>
          <cell r="B2091" t="str">
            <v>TS-IT</v>
          </cell>
          <cell r="C2091">
            <v>0</v>
          </cell>
          <cell r="D2091" t="str">
            <v>TS IT RAL7035 WHD 800x2200x1000 47U</v>
          </cell>
          <cell r="E2091">
            <v>1</v>
          </cell>
          <cell r="F2091">
            <v>12</v>
          </cell>
          <cell r="G2091">
            <v>36</v>
          </cell>
          <cell r="H2091">
            <v>0</v>
          </cell>
          <cell r="I2091">
            <v>0</v>
          </cell>
          <cell r="J2091">
            <v>1216.761</v>
          </cell>
        </row>
        <row r="2092">
          <cell r="A2092">
            <v>5514131</v>
          </cell>
          <cell r="B2092" t="str">
            <v>TS-IT</v>
          </cell>
          <cell r="C2092">
            <v>0</v>
          </cell>
          <cell r="D2092" t="str">
            <v>TS IT RAL7035 WHD 800x2200x1000 47U</v>
          </cell>
          <cell r="E2092">
            <v>1</v>
          </cell>
          <cell r="F2092">
            <v>27</v>
          </cell>
          <cell r="G2092">
            <v>51</v>
          </cell>
          <cell r="H2092">
            <v>0</v>
          </cell>
          <cell r="I2092">
            <v>0</v>
          </cell>
          <cell r="J2092">
            <v>1106.1435000000001</v>
          </cell>
        </row>
        <row r="2093">
          <cell r="A2093">
            <v>5514141</v>
          </cell>
          <cell r="B2093" t="str">
            <v>TS-IT</v>
          </cell>
          <cell r="C2093">
            <v>0</v>
          </cell>
          <cell r="D2093" t="str">
            <v>TS IT RAL7035 WHD 800x2200x1000 47U</v>
          </cell>
          <cell r="E2093">
            <v>1</v>
          </cell>
          <cell r="F2093">
            <v>18</v>
          </cell>
          <cell r="G2093">
            <v>39</v>
          </cell>
          <cell r="H2093">
            <v>0</v>
          </cell>
          <cell r="I2093">
            <v>0</v>
          </cell>
          <cell r="J2093">
            <v>1216.761</v>
          </cell>
        </row>
        <row r="2094">
          <cell r="A2094">
            <v>5514151</v>
          </cell>
          <cell r="B2094" t="str">
            <v>TS-IT</v>
          </cell>
          <cell r="C2094">
            <v>0</v>
          </cell>
          <cell r="D2094" t="str">
            <v>TS IT RAL7035 WHD 800x2300x1000 47U V2</v>
          </cell>
          <cell r="E2094">
            <v>1</v>
          </cell>
          <cell r="F2094">
            <v>23</v>
          </cell>
          <cell r="G2094">
            <v>47</v>
          </cell>
          <cell r="H2094">
            <v>0</v>
          </cell>
          <cell r="I2094">
            <v>0</v>
          </cell>
          <cell r="J2094">
            <v>1535.6669999999999</v>
          </cell>
        </row>
        <row r="2095">
          <cell r="A2095">
            <v>5514181</v>
          </cell>
          <cell r="B2095" t="str">
            <v>TS-IT</v>
          </cell>
          <cell r="C2095">
            <v>0</v>
          </cell>
          <cell r="D2095" t="str">
            <v>TS IT RAL7035 WHD 800x2200x1000 47U</v>
          </cell>
          <cell r="E2095">
            <v>1</v>
          </cell>
          <cell r="F2095">
            <v>21</v>
          </cell>
          <cell r="G2095">
            <v>45</v>
          </cell>
          <cell r="H2095">
            <v>0</v>
          </cell>
          <cell r="I2095">
            <v>0</v>
          </cell>
          <cell r="J2095">
            <v>1328.8064999999999</v>
          </cell>
        </row>
        <row r="2096">
          <cell r="A2096">
            <v>5514790</v>
          </cell>
          <cell r="B2096" t="str">
            <v>TS-IT</v>
          </cell>
          <cell r="C2096">
            <v>0</v>
          </cell>
          <cell r="D2096" t="str">
            <v>TS IT RAL7035 WHD 800x2200x1000 47U</v>
          </cell>
          <cell r="E2096">
            <v>1</v>
          </cell>
          <cell r="F2096">
            <v>29</v>
          </cell>
          <cell r="G2096">
            <v>53</v>
          </cell>
          <cell r="H2096">
            <v>0</v>
          </cell>
          <cell r="I2096">
            <v>0</v>
          </cell>
          <cell r="J2096">
            <v>883.48050000000001</v>
          </cell>
        </row>
        <row r="2097">
          <cell r="A2097">
            <v>5515110</v>
          </cell>
          <cell r="B2097" t="str">
            <v>TS-IT</v>
          </cell>
          <cell r="C2097">
            <v>0</v>
          </cell>
          <cell r="D2097" t="str">
            <v>TS IT T1 RAL7035 WHD 600x2200x1200 47U</v>
          </cell>
          <cell r="E2097">
            <v>1</v>
          </cell>
          <cell r="F2097">
            <v>15</v>
          </cell>
          <cell r="G2097">
            <v>42</v>
          </cell>
          <cell r="H2097">
            <v>0</v>
          </cell>
          <cell r="I2097">
            <v>91</v>
          </cell>
          <cell r="J2097">
            <v>1339.8630000000001</v>
          </cell>
        </row>
        <row r="2098">
          <cell r="A2098">
            <v>5515120</v>
          </cell>
          <cell r="B2098" t="str">
            <v>TS-IT</v>
          </cell>
          <cell r="C2098">
            <v>0</v>
          </cell>
          <cell r="D2098" t="str">
            <v>TS IT RAL7035 WHD 600x2200x1200 47U</v>
          </cell>
          <cell r="E2098">
            <v>1</v>
          </cell>
          <cell r="F2098">
            <v>12</v>
          </cell>
          <cell r="G2098">
            <v>36</v>
          </cell>
          <cell r="H2098">
            <v>0</v>
          </cell>
          <cell r="I2098">
            <v>0</v>
          </cell>
          <cell r="J2098">
            <v>1228.248</v>
          </cell>
        </row>
        <row r="2099">
          <cell r="A2099">
            <v>5515131</v>
          </cell>
          <cell r="B2099" t="str">
            <v>TS-IT</v>
          </cell>
          <cell r="C2099">
            <v>0</v>
          </cell>
          <cell r="D2099" t="str">
            <v>TS IT RAL7035 WHD 600x2200x1200 47U</v>
          </cell>
          <cell r="E2099">
            <v>1</v>
          </cell>
          <cell r="F2099">
            <v>27</v>
          </cell>
          <cell r="G2099">
            <v>51</v>
          </cell>
          <cell r="H2099">
            <v>0</v>
          </cell>
          <cell r="I2099">
            <v>0</v>
          </cell>
          <cell r="J2099">
            <v>1163.6100000000001</v>
          </cell>
        </row>
        <row r="2100">
          <cell r="A2100">
            <v>5515141</v>
          </cell>
          <cell r="B2100" t="str">
            <v>TS-IT</v>
          </cell>
          <cell r="C2100">
            <v>0</v>
          </cell>
          <cell r="D2100" t="str">
            <v>TS IT RAL7035 WHD 600x2200x1200 47U</v>
          </cell>
          <cell r="E2100">
            <v>1</v>
          </cell>
          <cell r="F2100">
            <v>18</v>
          </cell>
          <cell r="G2100">
            <v>39</v>
          </cell>
          <cell r="H2100">
            <v>0</v>
          </cell>
          <cell r="I2100">
            <v>0</v>
          </cell>
          <cell r="J2100">
            <v>1228.248</v>
          </cell>
        </row>
        <row r="2101">
          <cell r="A2101">
            <v>5515151</v>
          </cell>
          <cell r="B2101" t="str">
            <v>TS-IT</v>
          </cell>
          <cell r="C2101">
            <v>0</v>
          </cell>
          <cell r="D2101" t="str">
            <v>TS IT RAL7035 WHD 600x2300x1200 47U V2</v>
          </cell>
          <cell r="E2101">
            <v>1</v>
          </cell>
          <cell r="F2101">
            <v>23</v>
          </cell>
          <cell r="G2101">
            <v>47</v>
          </cell>
          <cell r="H2101">
            <v>0</v>
          </cell>
          <cell r="I2101">
            <v>0</v>
          </cell>
          <cell r="J2101">
            <v>1547.175</v>
          </cell>
        </row>
        <row r="2102">
          <cell r="A2102">
            <v>5515181</v>
          </cell>
          <cell r="B2102" t="str">
            <v>TS-IT</v>
          </cell>
          <cell r="C2102">
            <v>0</v>
          </cell>
          <cell r="D2102" t="str">
            <v>TS IT RAL7035 WHD 600x2200x1200 47U</v>
          </cell>
          <cell r="E2102">
            <v>1</v>
          </cell>
          <cell r="F2102">
            <v>21</v>
          </cell>
          <cell r="G2102">
            <v>45</v>
          </cell>
          <cell r="H2102">
            <v>0</v>
          </cell>
          <cell r="I2102">
            <v>0</v>
          </cell>
          <cell r="J2102">
            <v>1340.2935</v>
          </cell>
        </row>
        <row r="2103">
          <cell r="A2103">
            <v>5515790</v>
          </cell>
          <cell r="B2103" t="str">
            <v>TS-IT</v>
          </cell>
          <cell r="C2103">
            <v>0</v>
          </cell>
          <cell r="D2103" t="str">
            <v>TS IT RAL7035 WHD 600x2200x1200 47U</v>
          </cell>
          <cell r="E2103">
            <v>1</v>
          </cell>
          <cell r="F2103">
            <v>29</v>
          </cell>
          <cell r="G2103">
            <v>53</v>
          </cell>
          <cell r="H2103">
            <v>0</v>
          </cell>
          <cell r="I2103">
            <v>0</v>
          </cell>
          <cell r="J2103">
            <v>894.96750000000009</v>
          </cell>
        </row>
        <row r="2104">
          <cell r="A2104">
            <v>5516110</v>
          </cell>
          <cell r="B2104" t="str">
            <v>TS-IT</v>
          </cell>
          <cell r="C2104">
            <v>0</v>
          </cell>
          <cell r="D2104" t="str">
            <v>TS IT T1 RAL7035 WHD 800x2200x1200 47U</v>
          </cell>
          <cell r="E2104">
            <v>1</v>
          </cell>
          <cell r="F2104">
            <v>15</v>
          </cell>
          <cell r="G2104">
            <v>42</v>
          </cell>
          <cell r="H2104">
            <v>0</v>
          </cell>
          <cell r="I2104">
            <v>91</v>
          </cell>
          <cell r="J2104">
            <v>1364.2860000000001</v>
          </cell>
        </row>
        <row r="2105">
          <cell r="A2105">
            <v>5516120</v>
          </cell>
          <cell r="B2105" t="str">
            <v>TS-IT</v>
          </cell>
          <cell r="C2105">
            <v>0</v>
          </cell>
          <cell r="D2105" t="str">
            <v>TS IT RAL7035 WHD 800x2200x1200 47U</v>
          </cell>
          <cell r="E2105">
            <v>1</v>
          </cell>
          <cell r="F2105">
            <v>12</v>
          </cell>
          <cell r="G2105">
            <v>36</v>
          </cell>
          <cell r="H2105">
            <v>0</v>
          </cell>
          <cell r="I2105">
            <v>0</v>
          </cell>
          <cell r="J2105">
            <v>1252.6814999999999</v>
          </cell>
        </row>
        <row r="2106">
          <cell r="A2106">
            <v>5516131</v>
          </cell>
          <cell r="B2106" t="str">
            <v>TS-IT</v>
          </cell>
          <cell r="C2106">
            <v>0</v>
          </cell>
          <cell r="D2106" t="str">
            <v>TS IT RAL7035 WHD 800x2200x1200 47U</v>
          </cell>
          <cell r="E2106">
            <v>1</v>
          </cell>
          <cell r="F2106">
            <v>27</v>
          </cell>
          <cell r="G2106">
            <v>51</v>
          </cell>
          <cell r="H2106">
            <v>0</v>
          </cell>
          <cell r="I2106">
            <v>0</v>
          </cell>
          <cell r="J2106">
            <v>1195.2149999999999</v>
          </cell>
        </row>
        <row r="2107">
          <cell r="A2107">
            <v>5516141</v>
          </cell>
          <cell r="B2107" t="str">
            <v>TS-IT</v>
          </cell>
          <cell r="C2107">
            <v>0</v>
          </cell>
          <cell r="D2107" t="str">
            <v>TS IT RAL7035 WHD 800x2200x1200 47U</v>
          </cell>
          <cell r="E2107">
            <v>1</v>
          </cell>
          <cell r="F2107">
            <v>18</v>
          </cell>
          <cell r="G2107">
            <v>39</v>
          </cell>
          <cell r="H2107">
            <v>0</v>
          </cell>
          <cell r="I2107">
            <v>0</v>
          </cell>
          <cell r="J2107">
            <v>1252.6814999999999</v>
          </cell>
        </row>
        <row r="2108">
          <cell r="A2108">
            <v>5516151</v>
          </cell>
          <cell r="B2108" t="str">
            <v>TS-IT</v>
          </cell>
          <cell r="C2108">
            <v>0</v>
          </cell>
          <cell r="D2108" t="str">
            <v>TS IT RAL7035 WHD 800x2300x1200 47U V2</v>
          </cell>
          <cell r="E2108">
            <v>1</v>
          </cell>
          <cell r="F2108">
            <v>23</v>
          </cell>
          <cell r="G2108">
            <v>47</v>
          </cell>
          <cell r="H2108">
            <v>0</v>
          </cell>
          <cell r="I2108">
            <v>0</v>
          </cell>
          <cell r="J2108">
            <v>1571.577</v>
          </cell>
        </row>
        <row r="2109">
          <cell r="A2109">
            <v>5516181</v>
          </cell>
          <cell r="B2109" t="str">
            <v>TS-IT</v>
          </cell>
          <cell r="C2109">
            <v>0</v>
          </cell>
          <cell r="D2109" t="str">
            <v>TS IT RAL7035 WHD 800x2200x1200 47U</v>
          </cell>
          <cell r="E2109">
            <v>1</v>
          </cell>
          <cell r="F2109">
            <v>21</v>
          </cell>
          <cell r="G2109">
            <v>45</v>
          </cell>
          <cell r="H2109">
            <v>0</v>
          </cell>
          <cell r="I2109">
            <v>0</v>
          </cell>
          <cell r="J2109">
            <v>1364.7270000000001</v>
          </cell>
        </row>
        <row r="2110">
          <cell r="A2110">
            <v>5516790</v>
          </cell>
          <cell r="B2110" t="str">
            <v>TS-IT</v>
          </cell>
          <cell r="C2110">
            <v>0</v>
          </cell>
          <cell r="D2110" t="str">
            <v>TS IT RAL7035 WHD 800x2200x1200 47U</v>
          </cell>
          <cell r="E2110">
            <v>1</v>
          </cell>
          <cell r="F2110">
            <v>29</v>
          </cell>
          <cell r="G2110">
            <v>53</v>
          </cell>
          <cell r="H2110">
            <v>0</v>
          </cell>
          <cell r="I2110">
            <v>0</v>
          </cell>
          <cell r="J2110">
            <v>919.39050000000009</v>
          </cell>
        </row>
        <row r="2111">
          <cell r="A2111">
            <v>5525120</v>
          </cell>
          <cell r="B2111" t="str">
            <v>TS-IT</v>
          </cell>
          <cell r="C2111">
            <v>0</v>
          </cell>
          <cell r="D2111" t="str">
            <v>TS IT RAL7035 WHD 600x800x600 15U</v>
          </cell>
          <cell r="E2111">
            <v>1</v>
          </cell>
          <cell r="F2111">
            <v>10</v>
          </cell>
          <cell r="G2111">
            <v>34</v>
          </cell>
          <cell r="H2111">
            <v>0</v>
          </cell>
          <cell r="I2111">
            <v>0</v>
          </cell>
          <cell r="J2111">
            <v>811.65000000000009</v>
          </cell>
        </row>
        <row r="2112">
          <cell r="A2112">
            <v>5525790</v>
          </cell>
          <cell r="B2112" t="str">
            <v>TS-IT</v>
          </cell>
          <cell r="C2112">
            <v>0</v>
          </cell>
          <cell r="D2112" t="str">
            <v>TS IT RAL7035 WHD 600x800x600 15U</v>
          </cell>
          <cell r="E2112">
            <v>1</v>
          </cell>
          <cell r="F2112">
            <v>28</v>
          </cell>
          <cell r="G2112">
            <v>52</v>
          </cell>
          <cell r="H2112">
            <v>0</v>
          </cell>
          <cell r="I2112">
            <v>0</v>
          </cell>
          <cell r="J2112">
            <v>478.35899999999998</v>
          </cell>
        </row>
        <row r="2113">
          <cell r="A2113">
            <v>5526110</v>
          </cell>
          <cell r="B2113" t="str">
            <v>TS-IT</v>
          </cell>
          <cell r="C2113">
            <v>0</v>
          </cell>
          <cell r="D2113" t="str">
            <v>TS IT RAL7035 WHD 600x1200x600 24U</v>
          </cell>
          <cell r="E2113">
            <v>1</v>
          </cell>
          <cell r="F2113">
            <v>13</v>
          </cell>
          <cell r="G2113">
            <v>40</v>
          </cell>
          <cell r="H2113">
            <v>0</v>
          </cell>
          <cell r="I2113">
            <v>0</v>
          </cell>
          <cell r="J2113">
            <v>1051.5645</v>
          </cell>
        </row>
        <row r="2114">
          <cell r="A2114">
            <v>5526120</v>
          </cell>
          <cell r="B2114" t="str">
            <v>TS-IT</v>
          </cell>
          <cell r="C2114">
            <v>0</v>
          </cell>
          <cell r="D2114" t="str">
            <v>TS IT RAL7035 WHD 600x1200x600 24U</v>
          </cell>
          <cell r="E2114">
            <v>1</v>
          </cell>
          <cell r="F2114">
            <v>10</v>
          </cell>
          <cell r="G2114">
            <v>34</v>
          </cell>
          <cell r="H2114">
            <v>0</v>
          </cell>
          <cell r="I2114">
            <v>0</v>
          </cell>
          <cell r="J2114">
            <v>883.48050000000001</v>
          </cell>
        </row>
        <row r="2115">
          <cell r="A2115">
            <v>5526131</v>
          </cell>
          <cell r="B2115" t="str">
            <v>TS-IT</v>
          </cell>
          <cell r="C2115">
            <v>0</v>
          </cell>
          <cell r="D2115" t="str">
            <v>TS IT RAL7035 WHD 600x1200x600 24U</v>
          </cell>
          <cell r="E2115">
            <v>1</v>
          </cell>
          <cell r="F2115">
            <v>26</v>
          </cell>
          <cell r="G2115">
            <v>50</v>
          </cell>
          <cell r="H2115">
            <v>0</v>
          </cell>
          <cell r="I2115">
            <v>0</v>
          </cell>
          <cell r="J2115">
            <v>808.76250000000005</v>
          </cell>
        </row>
        <row r="2116">
          <cell r="A2116">
            <v>5526141</v>
          </cell>
          <cell r="B2116" t="str">
            <v>TS-IT</v>
          </cell>
          <cell r="C2116">
            <v>0</v>
          </cell>
          <cell r="D2116" t="str">
            <v>TS IT RAL7035 WHD 600x1200x600 24U</v>
          </cell>
          <cell r="E2116">
            <v>1</v>
          </cell>
          <cell r="F2116">
            <v>16</v>
          </cell>
          <cell r="G2116">
            <v>37</v>
          </cell>
          <cell r="H2116">
            <v>0</v>
          </cell>
          <cell r="I2116">
            <v>0</v>
          </cell>
          <cell r="J2116">
            <v>883.48050000000001</v>
          </cell>
        </row>
        <row r="2117">
          <cell r="A2117">
            <v>5526151</v>
          </cell>
          <cell r="B2117" t="str">
            <v>TS-IT</v>
          </cell>
          <cell r="C2117">
            <v>0</v>
          </cell>
          <cell r="D2117" t="str">
            <v>TS IT RAL7035 WHD 600x1300x600 24U V2</v>
          </cell>
          <cell r="E2117">
            <v>1</v>
          </cell>
          <cell r="F2117">
            <v>22</v>
          </cell>
          <cell r="G2117">
            <v>46</v>
          </cell>
          <cell r="H2117">
            <v>0</v>
          </cell>
          <cell r="I2117">
            <v>0</v>
          </cell>
          <cell r="J2117">
            <v>1136.625</v>
          </cell>
        </row>
        <row r="2118">
          <cell r="A2118">
            <v>5526181</v>
          </cell>
          <cell r="B2118" t="str">
            <v>TS-IT</v>
          </cell>
          <cell r="C2118">
            <v>0</v>
          </cell>
          <cell r="D2118" t="str">
            <v>TS IT RAL7035 WHD 600x1200x600 24U</v>
          </cell>
          <cell r="E2118">
            <v>1</v>
          </cell>
          <cell r="F2118">
            <v>19</v>
          </cell>
          <cell r="G2118">
            <v>43</v>
          </cell>
          <cell r="H2118">
            <v>0</v>
          </cell>
          <cell r="I2118">
            <v>0</v>
          </cell>
          <cell r="J2118">
            <v>1051.5645</v>
          </cell>
        </row>
        <row r="2119">
          <cell r="A2119">
            <v>5526790</v>
          </cell>
          <cell r="B2119" t="str">
            <v>TS-IT</v>
          </cell>
          <cell r="C2119">
            <v>0</v>
          </cell>
          <cell r="D2119" t="str">
            <v>TS IT RAL7035 WHD 600x1200x600 24U</v>
          </cell>
          <cell r="E2119">
            <v>1</v>
          </cell>
          <cell r="F2119">
            <v>28</v>
          </cell>
          <cell r="G2119">
            <v>52</v>
          </cell>
          <cell r="H2119">
            <v>0</v>
          </cell>
          <cell r="I2119">
            <v>0</v>
          </cell>
          <cell r="J2119">
            <v>550.18950000000007</v>
          </cell>
        </row>
        <row r="2120">
          <cell r="A2120">
            <v>5527110</v>
          </cell>
          <cell r="B2120" t="str">
            <v>TS-IT</v>
          </cell>
          <cell r="C2120">
            <v>0</v>
          </cell>
          <cell r="D2120" t="str">
            <v>TS IT RAL7035 WHD 600x1800x600 38U</v>
          </cell>
          <cell r="E2120">
            <v>1</v>
          </cell>
          <cell r="F2120">
            <v>13</v>
          </cell>
          <cell r="G2120">
            <v>40</v>
          </cell>
          <cell r="H2120">
            <v>0</v>
          </cell>
          <cell r="I2120">
            <v>0</v>
          </cell>
          <cell r="J2120">
            <v>1134.8715</v>
          </cell>
        </row>
        <row r="2121">
          <cell r="A2121">
            <v>5527120</v>
          </cell>
          <cell r="B2121" t="str">
            <v>TS-IT</v>
          </cell>
          <cell r="C2121">
            <v>0</v>
          </cell>
          <cell r="D2121" t="str">
            <v>TS IT RAL7035 WHD 600x1800x600 38U</v>
          </cell>
          <cell r="E2121">
            <v>1</v>
          </cell>
          <cell r="F2121">
            <v>10</v>
          </cell>
          <cell r="G2121">
            <v>34</v>
          </cell>
          <cell r="H2121">
            <v>0</v>
          </cell>
          <cell r="I2121">
            <v>0</v>
          </cell>
          <cell r="J2121">
            <v>991.221</v>
          </cell>
        </row>
        <row r="2122">
          <cell r="A2122">
            <v>5527131</v>
          </cell>
          <cell r="B2122" t="str">
            <v>TS-IT</v>
          </cell>
          <cell r="C2122">
            <v>0</v>
          </cell>
          <cell r="D2122" t="str">
            <v>TS IT RAL7035 WHD 600x1800x600 38U</v>
          </cell>
          <cell r="E2122">
            <v>1</v>
          </cell>
          <cell r="F2122">
            <v>26</v>
          </cell>
          <cell r="G2122">
            <v>50</v>
          </cell>
          <cell r="H2122">
            <v>0</v>
          </cell>
          <cell r="I2122">
            <v>0</v>
          </cell>
          <cell r="J2122">
            <v>854.74199999999996</v>
          </cell>
        </row>
        <row r="2123">
          <cell r="A2123">
            <v>5527141</v>
          </cell>
          <cell r="B2123" t="str">
            <v>TS-IT</v>
          </cell>
          <cell r="C2123">
            <v>0</v>
          </cell>
          <cell r="D2123" t="str">
            <v>TS IT RAL7035 WHD 600x1800x600 38U</v>
          </cell>
          <cell r="E2123">
            <v>1</v>
          </cell>
          <cell r="F2123">
            <v>16</v>
          </cell>
          <cell r="G2123">
            <v>37</v>
          </cell>
          <cell r="H2123">
            <v>0</v>
          </cell>
          <cell r="I2123">
            <v>0</v>
          </cell>
          <cell r="J2123">
            <v>991.221</v>
          </cell>
        </row>
        <row r="2124">
          <cell r="A2124">
            <v>5527151</v>
          </cell>
          <cell r="B2124" t="str">
            <v>TS-IT</v>
          </cell>
          <cell r="C2124">
            <v>0</v>
          </cell>
          <cell r="D2124" t="str">
            <v>TS IT RAL7035 WHD 600x1900x600 38U V2</v>
          </cell>
          <cell r="E2124">
            <v>1</v>
          </cell>
          <cell r="F2124">
            <v>22</v>
          </cell>
          <cell r="G2124">
            <v>46</v>
          </cell>
          <cell r="H2124">
            <v>0</v>
          </cell>
          <cell r="I2124">
            <v>0</v>
          </cell>
          <cell r="J2124">
            <v>1310.1375</v>
          </cell>
        </row>
        <row r="2125">
          <cell r="A2125">
            <v>5527181</v>
          </cell>
          <cell r="B2125" t="str">
            <v>TS-IT</v>
          </cell>
          <cell r="C2125">
            <v>0</v>
          </cell>
          <cell r="D2125" t="str">
            <v>TS IT RAL7035 WHD 600x1800x600 38U</v>
          </cell>
          <cell r="E2125">
            <v>1</v>
          </cell>
          <cell r="F2125">
            <v>19</v>
          </cell>
          <cell r="G2125">
            <v>43</v>
          </cell>
          <cell r="H2125">
            <v>0</v>
          </cell>
          <cell r="I2125">
            <v>0</v>
          </cell>
          <cell r="J2125">
            <v>1134.8715</v>
          </cell>
        </row>
        <row r="2126">
          <cell r="A2126">
            <v>5527790</v>
          </cell>
          <cell r="B2126" t="str">
            <v>TS-IT</v>
          </cell>
          <cell r="C2126">
            <v>0</v>
          </cell>
          <cell r="D2126" t="str">
            <v>TS IT RAL7035 WHD 600x1800x600 38U</v>
          </cell>
          <cell r="E2126">
            <v>1</v>
          </cell>
          <cell r="F2126">
            <v>28</v>
          </cell>
          <cell r="G2126">
            <v>52</v>
          </cell>
          <cell r="H2126">
            <v>0</v>
          </cell>
          <cell r="I2126">
            <v>0</v>
          </cell>
          <cell r="J2126">
            <v>657.93000000000006</v>
          </cell>
        </row>
        <row r="2127">
          <cell r="A2127">
            <v>5528110</v>
          </cell>
          <cell r="B2127" t="str">
            <v>TS-IT</v>
          </cell>
          <cell r="C2127">
            <v>0</v>
          </cell>
          <cell r="D2127" t="str">
            <v>TS IT RAL7035 WHD 600x1800x800 38U</v>
          </cell>
          <cell r="E2127">
            <v>1</v>
          </cell>
          <cell r="F2127">
            <v>13</v>
          </cell>
          <cell r="G2127">
            <v>40</v>
          </cell>
          <cell r="H2127">
            <v>0</v>
          </cell>
          <cell r="I2127">
            <v>0</v>
          </cell>
          <cell r="J2127">
            <v>1170.7919999999999</v>
          </cell>
        </row>
        <row r="2128">
          <cell r="A2128">
            <v>5528120</v>
          </cell>
          <cell r="B2128" t="str">
            <v>TS-IT</v>
          </cell>
          <cell r="C2128">
            <v>0</v>
          </cell>
          <cell r="D2128" t="str">
            <v>TS IT RAL7035 WHD 600x1800x800 38U</v>
          </cell>
          <cell r="E2128">
            <v>1</v>
          </cell>
          <cell r="F2128">
            <v>11</v>
          </cell>
          <cell r="G2128">
            <v>35</v>
          </cell>
          <cell r="H2128">
            <v>0</v>
          </cell>
          <cell r="I2128">
            <v>0</v>
          </cell>
          <cell r="J2128">
            <v>1027.1310000000001</v>
          </cell>
        </row>
        <row r="2129">
          <cell r="A2129">
            <v>5528131</v>
          </cell>
          <cell r="B2129" t="str">
            <v>TS-IT</v>
          </cell>
          <cell r="C2129">
            <v>0</v>
          </cell>
          <cell r="D2129" t="str">
            <v>TS IT RAL7035 WHD 600x1800x800 38U</v>
          </cell>
          <cell r="E2129">
            <v>1</v>
          </cell>
          <cell r="F2129">
            <v>26</v>
          </cell>
          <cell r="G2129">
            <v>50</v>
          </cell>
          <cell r="H2129">
            <v>0</v>
          </cell>
          <cell r="I2129">
            <v>0</v>
          </cell>
          <cell r="J2129">
            <v>849.57600000000002</v>
          </cell>
        </row>
        <row r="2130">
          <cell r="A2130">
            <v>5528141</v>
          </cell>
          <cell r="B2130" t="str">
            <v>TS-IT</v>
          </cell>
          <cell r="C2130">
            <v>0</v>
          </cell>
          <cell r="D2130" t="str">
            <v>TS IT RAL7035 WHD 600x1800x800 38U</v>
          </cell>
          <cell r="E2130">
            <v>1</v>
          </cell>
          <cell r="F2130">
            <v>16</v>
          </cell>
          <cell r="G2130">
            <v>37</v>
          </cell>
          <cell r="H2130">
            <v>0</v>
          </cell>
          <cell r="I2130">
            <v>0</v>
          </cell>
          <cell r="J2130">
            <v>1027.1310000000001</v>
          </cell>
        </row>
        <row r="2131">
          <cell r="A2131">
            <v>5528151</v>
          </cell>
          <cell r="B2131" t="str">
            <v>TS-IT</v>
          </cell>
          <cell r="C2131">
            <v>0</v>
          </cell>
          <cell r="D2131" t="str">
            <v>TS IT RAL7035 WHD 600x1900x800 38U V2</v>
          </cell>
          <cell r="E2131">
            <v>1</v>
          </cell>
          <cell r="F2131">
            <v>22</v>
          </cell>
          <cell r="G2131">
            <v>46</v>
          </cell>
          <cell r="H2131">
            <v>0</v>
          </cell>
          <cell r="I2131">
            <v>0</v>
          </cell>
          <cell r="J2131">
            <v>1346.058</v>
          </cell>
        </row>
        <row r="2132">
          <cell r="A2132">
            <v>5528181</v>
          </cell>
          <cell r="B2132" t="str">
            <v>TS-IT</v>
          </cell>
          <cell r="C2132">
            <v>0</v>
          </cell>
          <cell r="D2132" t="str">
            <v>TS IT RAL7035 WHD 600x1800x800 38U</v>
          </cell>
          <cell r="E2132">
            <v>1</v>
          </cell>
          <cell r="F2132">
            <v>19</v>
          </cell>
          <cell r="G2132">
            <v>43</v>
          </cell>
          <cell r="H2132">
            <v>0</v>
          </cell>
          <cell r="I2132">
            <v>0</v>
          </cell>
          <cell r="J2132">
            <v>1170.7919999999999</v>
          </cell>
        </row>
        <row r="2133">
          <cell r="A2133">
            <v>5528790</v>
          </cell>
          <cell r="B2133" t="str">
            <v>TS-IT</v>
          </cell>
          <cell r="C2133">
            <v>0</v>
          </cell>
          <cell r="D2133" t="str">
            <v>TS IT RAL7035 WHD 600x1800x800 38U</v>
          </cell>
          <cell r="E2133">
            <v>1</v>
          </cell>
          <cell r="F2133">
            <v>28</v>
          </cell>
          <cell r="G2133">
            <v>52</v>
          </cell>
          <cell r="H2133">
            <v>0</v>
          </cell>
          <cell r="I2133">
            <v>0</v>
          </cell>
          <cell r="J2133">
            <v>693.85050000000001</v>
          </cell>
        </row>
        <row r="2134">
          <cell r="A2134">
            <v>5529110</v>
          </cell>
          <cell r="B2134" t="str">
            <v>TS-IT</v>
          </cell>
          <cell r="C2134">
            <v>0</v>
          </cell>
          <cell r="D2134" t="str">
            <v>TS IT RAL7035 WHD 600x2000x600 42U</v>
          </cell>
          <cell r="E2134">
            <v>1</v>
          </cell>
          <cell r="F2134">
            <v>14</v>
          </cell>
          <cell r="G2134">
            <v>41</v>
          </cell>
          <cell r="H2134">
            <v>0</v>
          </cell>
          <cell r="I2134">
            <v>0</v>
          </cell>
          <cell r="J2134">
            <v>1157.8665000000001</v>
          </cell>
        </row>
        <row r="2135">
          <cell r="A2135">
            <v>5529120</v>
          </cell>
          <cell r="B2135" t="str">
            <v>TS-IT</v>
          </cell>
          <cell r="C2135">
            <v>0</v>
          </cell>
          <cell r="D2135" t="str">
            <v>TS IT RAL7035 WHD 600x2000x600 42U</v>
          </cell>
          <cell r="E2135">
            <v>1</v>
          </cell>
          <cell r="F2135">
            <v>11</v>
          </cell>
          <cell r="G2135">
            <v>35</v>
          </cell>
          <cell r="H2135">
            <v>0</v>
          </cell>
          <cell r="I2135">
            <v>0</v>
          </cell>
          <cell r="J2135">
            <v>1014.2055</v>
          </cell>
        </row>
        <row r="2136">
          <cell r="A2136">
            <v>5529131</v>
          </cell>
          <cell r="B2136" t="str">
            <v>TS-IT</v>
          </cell>
          <cell r="C2136">
            <v>0</v>
          </cell>
          <cell r="D2136" t="str">
            <v>TS IT RAL7035 WHD 600x2000x600 42U</v>
          </cell>
          <cell r="E2136">
            <v>1</v>
          </cell>
          <cell r="F2136">
            <v>27</v>
          </cell>
          <cell r="G2136">
            <v>51</v>
          </cell>
          <cell r="H2136">
            <v>0</v>
          </cell>
          <cell r="I2136">
            <v>0</v>
          </cell>
          <cell r="J2136">
            <v>869.11650000000009</v>
          </cell>
        </row>
        <row r="2137">
          <cell r="A2137">
            <v>5529141</v>
          </cell>
          <cell r="B2137" t="str">
            <v>TS-IT</v>
          </cell>
          <cell r="C2137">
            <v>0</v>
          </cell>
          <cell r="D2137" t="str">
            <v>TS IT RAL7035 WHD 600x2000x600 42U</v>
          </cell>
          <cell r="E2137">
            <v>1</v>
          </cell>
          <cell r="F2137">
            <v>17</v>
          </cell>
          <cell r="G2137">
            <v>38</v>
          </cell>
          <cell r="H2137">
            <v>0</v>
          </cell>
          <cell r="I2137">
            <v>0</v>
          </cell>
          <cell r="J2137">
            <v>1014.2055</v>
          </cell>
        </row>
        <row r="2138">
          <cell r="A2138">
            <v>5529151</v>
          </cell>
          <cell r="B2138" t="str">
            <v>TS-IT</v>
          </cell>
          <cell r="C2138">
            <v>0</v>
          </cell>
          <cell r="D2138" t="str">
            <v>TS IT RAL7035 WHD 600x2100x600 42U V2</v>
          </cell>
          <cell r="E2138">
            <v>1</v>
          </cell>
          <cell r="F2138">
            <v>23</v>
          </cell>
          <cell r="G2138">
            <v>47</v>
          </cell>
          <cell r="H2138">
            <v>0</v>
          </cell>
          <cell r="I2138">
            <v>0</v>
          </cell>
          <cell r="J2138">
            <v>1333.1115000000002</v>
          </cell>
        </row>
        <row r="2139">
          <cell r="A2139">
            <v>5529181</v>
          </cell>
          <cell r="B2139" t="str">
            <v>TS-IT</v>
          </cell>
          <cell r="C2139">
            <v>0</v>
          </cell>
          <cell r="D2139" t="str">
            <v>TS IT RAL7035 WHD 600x2000x600 42U</v>
          </cell>
          <cell r="E2139">
            <v>1</v>
          </cell>
          <cell r="F2139">
            <v>20</v>
          </cell>
          <cell r="G2139">
            <v>44</v>
          </cell>
          <cell r="H2139">
            <v>0</v>
          </cell>
          <cell r="I2139">
            <v>0</v>
          </cell>
          <cell r="J2139">
            <v>1157.8665000000001</v>
          </cell>
        </row>
        <row r="2140">
          <cell r="A2140">
            <v>5529790</v>
          </cell>
          <cell r="B2140" t="str">
            <v>TS-IT</v>
          </cell>
          <cell r="C2140">
            <v>0</v>
          </cell>
          <cell r="D2140" t="str">
            <v>TS IT RAL7035 WHD 600x2000x600 42U</v>
          </cell>
          <cell r="E2140">
            <v>1</v>
          </cell>
          <cell r="F2140">
            <v>28</v>
          </cell>
          <cell r="G2140">
            <v>52</v>
          </cell>
          <cell r="H2140">
            <v>0</v>
          </cell>
          <cell r="I2140">
            <v>0</v>
          </cell>
          <cell r="J2140">
            <v>667.99950000000013</v>
          </cell>
        </row>
        <row r="2141">
          <cell r="A2141">
            <v>5530110</v>
          </cell>
          <cell r="B2141" t="str">
            <v>TS-IT</v>
          </cell>
          <cell r="C2141">
            <v>0</v>
          </cell>
          <cell r="D2141" t="str">
            <v>TS IT RAL7035 WHD 600x2000x800 42U</v>
          </cell>
          <cell r="E2141">
            <v>1</v>
          </cell>
          <cell r="F2141">
            <v>14</v>
          </cell>
          <cell r="G2141">
            <v>41</v>
          </cell>
          <cell r="H2141">
            <v>0</v>
          </cell>
          <cell r="I2141">
            <v>0</v>
          </cell>
          <cell r="J2141">
            <v>1124.1720000000003</v>
          </cell>
        </row>
        <row r="2142">
          <cell r="A2142">
            <v>5530120</v>
          </cell>
          <cell r="B2142" t="str">
            <v>TS-IT</v>
          </cell>
          <cell r="C2142">
            <v>0</v>
          </cell>
          <cell r="D2142" t="str">
            <v>TS IT RAL7035 WHD 600x2000x800 42U</v>
          </cell>
          <cell r="E2142">
            <v>1</v>
          </cell>
          <cell r="F2142">
            <v>11</v>
          </cell>
          <cell r="G2142">
            <v>35</v>
          </cell>
          <cell r="H2142">
            <v>0</v>
          </cell>
          <cell r="I2142">
            <v>0</v>
          </cell>
          <cell r="J2142">
            <v>1050.126</v>
          </cell>
        </row>
        <row r="2143">
          <cell r="A2143">
            <v>5530131</v>
          </cell>
          <cell r="B2143" t="str">
            <v>TS-IT</v>
          </cell>
          <cell r="C2143">
            <v>0</v>
          </cell>
          <cell r="D2143" t="str">
            <v>TS IT RAL7035 WHD 600x2000x800 42U</v>
          </cell>
          <cell r="E2143">
            <v>1</v>
          </cell>
          <cell r="F2143">
            <v>27</v>
          </cell>
          <cell r="G2143">
            <v>51</v>
          </cell>
          <cell r="H2143">
            <v>0</v>
          </cell>
          <cell r="I2143">
            <v>0</v>
          </cell>
          <cell r="J2143">
            <v>943.82400000000007</v>
          </cell>
        </row>
        <row r="2144">
          <cell r="A2144">
            <v>5530141</v>
          </cell>
          <cell r="B2144" t="str">
            <v>TS-IT</v>
          </cell>
          <cell r="C2144">
            <v>0</v>
          </cell>
          <cell r="D2144" t="str">
            <v>TS IT RAL7035 WHD 600x2000x800 42U</v>
          </cell>
          <cell r="E2144">
            <v>1</v>
          </cell>
          <cell r="F2144">
            <v>17</v>
          </cell>
          <cell r="G2144">
            <v>38</v>
          </cell>
          <cell r="H2144">
            <v>0</v>
          </cell>
          <cell r="I2144">
            <v>0</v>
          </cell>
          <cell r="J2144">
            <v>1050.126</v>
          </cell>
        </row>
        <row r="2145">
          <cell r="A2145">
            <v>5530151</v>
          </cell>
          <cell r="B2145" t="str">
            <v>TS-IT</v>
          </cell>
          <cell r="C2145">
            <v>0</v>
          </cell>
          <cell r="D2145" t="str">
            <v>TS IT RAL7035 WHD 600x2100x800 42U V2</v>
          </cell>
          <cell r="E2145">
            <v>1</v>
          </cell>
          <cell r="F2145">
            <v>23</v>
          </cell>
          <cell r="G2145">
            <v>47</v>
          </cell>
          <cell r="H2145">
            <v>0</v>
          </cell>
          <cell r="I2145">
            <v>0</v>
          </cell>
          <cell r="J2145">
            <v>1369.0319999999999</v>
          </cell>
        </row>
        <row r="2146">
          <cell r="A2146">
            <v>5530181</v>
          </cell>
          <cell r="B2146" t="str">
            <v>TS-IT</v>
          </cell>
          <cell r="C2146">
            <v>0</v>
          </cell>
          <cell r="D2146" t="str">
            <v>TS IT RAL7035 WHD 600x2000x800 42U</v>
          </cell>
          <cell r="E2146">
            <v>1</v>
          </cell>
          <cell r="F2146">
            <v>20</v>
          </cell>
          <cell r="G2146">
            <v>44</v>
          </cell>
          <cell r="H2146">
            <v>0</v>
          </cell>
          <cell r="I2146">
            <v>0</v>
          </cell>
          <cell r="J2146">
            <v>1193.7765000000002</v>
          </cell>
        </row>
        <row r="2147">
          <cell r="A2147">
            <v>5530790</v>
          </cell>
          <cell r="B2147" t="str">
            <v>TS-IT</v>
          </cell>
          <cell r="C2147">
            <v>0</v>
          </cell>
          <cell r="D2147" t="str">
            <v>TS IT RAL7035 WHD 600x2000x800 42U</v>
          </cell>
          <cell r="E2147">
            <v>1</v>
          </cell>
          <cell r="F2147">
            <v>29</v>
          </cell>
          <cell r="G2147">
            <v>53</v>
          </cell>
          <cell r="H2147">
            <v>0</v>
          </cell>
          <cell r="I2147">
            <v>0</v>
          </cell>
          <cell r="J2147">
            <v>725.45550000000003</v>
          </cell>
        </row>
        <row r="2148">
          <cell r="A2148">
            <v>5531110</v>
          </cell>
          <cell r="B2148" t="str">
            <v>TS-IT</v>
          </cell>
          <cell r="C2148">
            <v>0</v>
          </cell>
          <cell r="D2148" t="str">
            <v>TS IT RAL7035 WHD 600x2200x800 47U</v>
          </cell>
          <cell r="E2148">
            <v>1</v>
          </cell>
          <cell r="F2148">
            <v>14</v>
          </cell>
          <cell r="G2148">
            <v>41</v>
          </cell>
          <cell r="H2148">
            <v>0</v>
          </cell>
          <cell r="I2148">
            <v>0</v>
          </cell>
          <cell r="J2148">
            <v>1300.0785000000001</v>
          </cell>
        </row>
        <row r="2149">
          <cell r="A2149">
            <v>5531120</v>
          </cell>
          <cell r="B2149" t="str">
            <v>TS-IT</v>
          </cell>
          <cell r="C2149">
            <v>0</v>
          </cell>
          <cell r="D2149" t="str">
            <v>TS IT RAL7035 WHD 600x2200x800 47U</v>
          </cell>
          <cell r="E2149">
            <v>1</v>
          </cell>
          <cell r="F2149">
            <v>12</v>
          </cell>
          <cell r="G2149">
            <v>36</v>
          </cell>
          <cell r="H2149">
            <v>0</v>
          </cell>
          <cell r="I2149">
            <v>0</v>
          </cell>
          <cell r="J2149">
            <v>1156.4279999999999</v>
          </cell>
        </row>
        <row r="2150">
          <cell r="A2150">
            <v>5531131</v>
          </cell>
          <cell r="B2150" t="str">
            <v>TS-IT</v>
          </cell>
          <cell r="C2150">
            <v>0</v>
          </cell>
          <cell r="D2150" t="str">
            <v>TS IT RAL7035 WHD 600x2200x800 47U</v>
          </cell>
          <cell r="E2150">
            <v>1</v>
          </cell>
          <cell r="F2150">
            <v>27</v>
          </cell>
          <cell r="G2150">
            <v>51</v>
          </cell>
          <cell r="H2150">
            <v>0</v>
          </cell>
          <cell r="I2150">
            <v>0</v>
          </cell>
          <cell r="J2150">
            <v>1070.2335</v>
          </cell>
        </row>
        <row r="2151">
          <cell r="A2151">
            <v>5531141</v>
          </cell>
          <cell r="B2151" t="str">
            <v>TS-IT</v>
          </cell>
          <cell r="C2151">
            <v>0</v>
          </cell>
          <cell r="D2151" t="str">
            <v>TS IT RAL7035 WHD 600x2200x800 47U</v>
          </cell>
          <cell r="E2151">
            <v>1</v>
          </cell>
          <cell r="F2151">
            <v>17</v>
          </cell>
          <cell r="G2151">
            <v>38</v>
          </cell>
          <cell r="H2151">
            <v>0</v>
          </cell>
          <cell r="I2151">
            <v>0</v>
          </cell>
          <cell r="J2151">
            <v>1156.4279999999999</v>
          </cell>
        </row>
        <row r="2152">
          <cell r="A2152">
            <v>5531151</v>
          </cell>
          <cell r="B2152" t="str">
            <v>TS-IT</v>
          </cell>
          <cell r="C2152">
            <v>0</v>
          </cell>
          <cell r="D2152" t="str">
            <v>TS IT RAL7035 WHD 600x2300x800 47U V2</v>
          </cell>
          <cell r="E2152">
            <v>1</v>
          </cell>
          <cell r="F2152">
            <v>23</v>
          </cell>
          <cell r="G2152">
            <v>47</v>
          </cell>
          <cell r="H2152">
            <v>0</v>
          </cell>
          <cell r="I2152">
            <v>0</v>
          </cell>
          <cell r="J2152">
            <v>1475.3340000000001</v>
          </cell>
        </row>
        <row r="2153">
          <cell r="A2153">
            <v>5531181</v>
          </cell>
          <cell r="B2153" t="str">
            <v>TS-IT</v>
          </cell>
          <cell r="C2153">
            <v>0</v>
          </cell>
          <cell r="D2153" t="str">
            <v>TS IT RAL7035 WHD 600x2200x800 47U</v>
          </cell>
          <cell r="E2153">
            <v>1</v>
          </cell>
          <cell r="F2153">
            <v>20</v>
          </cell>
          <cell r="G2153">
            <v>44</v>
          </cell>
          <cell r="H2153">
            <v>0</v>
          </cell>
          <cell r="I2153">
            <v>0</v>
          </cell>
          <cell r="J2153">
            <v>1300.0785000000001</v>
          </cell>
        </row>
        <row r="2154">
          <cell r="A2154">
            <v>5531790</v>
          </cell>
          <cell r="B2154" t="str">
            <v>TS-IT</v>
          </cell>
          <cell r="C2154">
            <v>0</v>
          </cell>
          <cell r="D2154" t="str">
            <v>TS IT RAL7035 WHD 600x2200x800 47U</v>
          </cell>
          <cell r="E2154">
            <v>1</v>
          </cell>
          <cell r="F2154">
            <v>29</v>
          </cell>
          <cell r="G2154">
            <v>53</v>
          </cell>
          <cell r="H2154">
            <v>0</v>
          </cell>
          <cell r="I2154">
            <v>0</v>
          </cell>
          <cell r="J2154">
            <v>823.13700000000006</v>
          </cell>
        </row>
        <row r="2155">
          <cell r="A2155">
            <v>5830500</v>
          </cell>
          <cell r="B2155" t="str">
            <v>SE8</v>
          </cell>
          <cell r="C2155">
            <v>0</v>
          </cell>
          <cell r="D2155" t="str">
            <v>SE8 Standalone encl. whd 600x1800x400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81</v>
          </cell>
          <cell r="J2155">
            <v>459.58499999999998</v>
          </cell>
        </row>
        <row r="2156">
          <cell r="A2156">
            <v>5830580</v>
          </cell>
          <cell r="B2156" t="str">
            <v>SE8</v>
          </cell>
          <cell r="C2156">
            <v>0</v>
          </cell>
          <cell r="D2156" t="str">
            <v>SE8 Enclosure Sheet steel RAL 7035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83</v>
          </cell>
          <cell r="J2156">
            <v>603.351</v>
          </cell>
        </row>
        <row r="2157">
          <cell r="A2157">
            <v>5831500</v>
          </cell>
          <cell r="B2157" t="str">
            <v>SE8</v>
          </cell>
          <cell r="C2157">
            <v>0</v>
          </cell>
          <cell r="D2157" t="str">
            <v>SE8 Standalone encl. whd 800x1800x400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81</v>
          </cell>
          <cell r="J2157">
            <v>510.048</v>
          </cell>
        </row>
        <row r="2158">
          <cell r="A2158">
            <v>5831580</v>
          </cell>
          <cell r="B2158" t="str">
            <v>SE8</v>
          </cell>
          <cell r="C2158">
            <v>0</v>
          </cell>
          <cell r="D2158" t="str">
            <v>SE8 Enclosure Sheet steel RAL 7035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83</v>
          </cell>
          <cell r="J2158">
            <v>654.74850000000004</v>
          </cell>
        </row>
        <row r="2159">
          <cell r="A2159">
            <v>5832500</v>
          </cell>
          <cell r="B2159" t="str">
            <v>SE8</v>
          </cell>
          <cell r="C2159">
            <v>0</v>
          </cell>
          <cell r="D2159" t="str">
            <v>SE8 Standalone encl. whd 800x2000x400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81</v>
          </cell>
          <cell r="J2159">
            <v>545.98950000000002</v>
          </cell>
        </row>
        <row r="2160">
          <cell r="A2160">
            <v>5833500</v>
          </cell>
          <cell r="B2160" t="str">
            <v>SE8</v>
          </cell>
          <cell r="C2160">
            <v>0</v>
          </cell>
          <cell r="D2160" t="str">
            <v>SE8 Standalone encl. whd 800x2000x500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81</v>
          </cell>
          <cell r="J2160">
            <v>575.79899999999998</v>
          </cell>
        </row>
        <row r="2161">
          <cell r="A2161">
            <v>5834500</v>
          </cell>
          <cell r="B2161" t="str">
            <v>SE8</v>
          </cell>
          <cell r="C2161">
            <v>0</v>
          </cell>
          <cell r="D2161" t="str">
            <v>SE8 Standalone encl. whd 800x2000x600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81</v>
          </cell>
          <cell r="J2161">
            <v>593.39700000000005</v>
          </cell>
        </row>
        <row r="2162">
          <cell r="A2162">
            <v>5834580</v>
          </cell>
          <cell r="B2162" t="str">
            <v>SE8</v>
          </cell>
          <cell r="C2162">
            <v>0</v>
          </cell>
          <cell r="D2162" t="str">
            <v>SE8 Enclosure Sheet steel RAL 7035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83</v>
          </cell>
          <cell r="J2162">
            <v>727.79700000000003</v>
          </cell>
        </row>
        <row r="2163">
          <cell r="A2163">
            <v>5840500</v>
          </cell>
          <cell r="B2163" t="str">
            <v>SE8</v>
          </cell>
          <cell r="C2163">
            <v>0</v>
          </cell>
          <cell r="D2163" t="str">
            <v>SE8 Standalone encl. whd 1000x1800x400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82</v>
          </cell>
          <cell r="J2163">
            <v>641.53950000000009</v>
          </cell>
        </row>
        <row r="2164">
          <cell r="A2164">
            <v>5841500</v>
          </cell>
          <cell r="B2164" t="str">
            <v>SE8</v>
          </cell>
          <cell r="C2164">
            <v>0</v>
          </cell>
          <cell r="D2164" t="str">
            <v>SE8 Standalone encl. whd 1200x1800x400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82</v>
          </cell>
          <cell r="J2164">
            <v>665.44799999999998</v>
          </cell>
        </row>
        <row r="2165">
          <cell r="A2165">
            <v>5842500</v>
          </cell>
          <cell r="B2165" t="str">
            <v>SE8</v>
          </cell>
          <cell r="C2165">
            <v>0</v>
          </cell>
          <cell r="D2165" t="str">
            <v>SE8 Standalone encl. whd 1600x1800x400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82</v>
          </cell>
          <cell r="J2165">
            <v>864.69600000000003</v>
          </cell>
        </row>
        <row r="2166">
          <cell r="A2166">
            <v>5843500</v>
          </cell>
          <cell r="B2166" t="str">
            <v>SE8</v>
          </cell>
          <cell r="C2166">
            <v>0</v>
          </cell>
          <cell r="D2166" t="str">
            <v>SE8 Standalone encl. whd 1200x2000x400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82</v>
          </cell>
          <cell r="J2166">
            <v>772.24350000000004</v>
          </cell>
        </row>
        <row r="2167">
          <cell r="A2167">
            <v>5844500</v>
          </cell>
          <cell r="B2167" t="str">
            <v>SE8</v>
          </cell>
          <cell r="C2167">
            <v>0</v>
          </cell>
          <cell r="D2167" t="str">
            <v>SE8 Standalone encl. whd 1200x2000x500</v>
          </cell>
          <cell r="E2167">
            <v>1</v>
          </cell>
          <cell r="F2167">
            <v>0</v>
          </cell>
          <cell r="G2167">
            <v>0</v>
          </cell>
          <cell r="H2167">
            <v>0</v>
          </cell>
          <cell r="I2167">
            <v>82</v>
          </cell>
          <cell r="J2167">
            <v>792.54</v>
          </cell>
        </row>
        <row r="2168">
          <cell r="A2168">
            <v>5845500</v>
          </cell>
          <cell r="B2168" t="str">
            <v>SE8</v>
          </cell>
          <cell r="C2168">
            <v>0</v>
          </cell>
          <cell r="D2168" t="str">
            <v>SE8 Standalone encl. whd 1200x2000x600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82</v>
          </cell>
          <cell r="J2168">
            <v>814.24350000000004</v>
          </cell>
        </row>
        <row r="2169">
          <cell r="A2169">
            <v>5846500</v>
          </cell>
          <cell r="B2169" t="str">
            <v>SE8</v>
          </cell>
          <cell r="C2169">
            <v>0</v>
          </cell>
          <cell r="D2169" t="str">
            <v>SE8 Standalone encl. whd 1800x2000x500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82</v>
          </cell>
          <cell r="J2169">
            <v>1115.73</v>
          </cell>
        </row>
        <row r="2170">
          <cell r="A2170">
            <v>5850500</v>
          </cell>
          <cell r="B2170" t="str">
            <v>SE8</v>
          </cell>
          <cell r="C2170">
            <v>0</v>
          </cell>
          <cell r="D2170" t="str">
            <v>SE8 Standalone encl. whd 600x1600x400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184</v>
          </cell>
          <cell r="J2170">
            <v>1576.239</v>
          </cell>
        </row>
        <row r="2171">
          <cell r="A2171">
            <v>5850580</v>
          </cell>
          <cell r="B2171" t="str">
            <v>SE8</v>
          </cell>
          <cell r="C2171">
            <v>0</v>
          </cell>
          <cell r="D2171" t="str">
            <v>SE8 Enclosure Stainless steel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185</v>
          </cell>
          <cell r="J2171">
            <v>2383.6260000000002</v>
          </cell>
        </row>
        <row r="2172">
          <cell r="A2172">
            <v>5851500</v>
          </cell>
          <cell r="B2172" t="str">
            <v>SE8</v>
          </cell>
          <cell r="C2172">
            <v>0</v>
          </cell>
          <cell r="D2172" t="str">
            <v>SE8 Standalone encl. whd 600x1800x500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184</v>
          </cell>
          <cell r="J2172">
            <v>1649.9069999999999</v>
          </cell>
        </row>
        <row r="2173">
          <cell r="A2173">
            <v>5852500</v>
          </cell>
          <cell r="B2173" t="str">
            <v>SE8</v>
          </cell>
          <cell r="C2173">
            <v>0</v>
          </cell>
          <cell r="D2173" t="str">
            <v>SE8 Standalone encl. whd 800x1800x500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184</v>
          </cell>
          <cell r="J2173">
            <v>1892.163</v>
          </cell>
        </row>
        <row r="2174">
          <cell r="A2174">
            <v>5852580</v>
          </cell>
          <cell r="B2174" t="str">
            <v>SE8</v>
          </cell>
          <cell r="C2174">
            <v>0</v>
          </cell>
          <cell r="D2174" t="str">
            <v>SE8 Enclosure Stainless steel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185</v>
          </cell>
          <cell r="J2174">
            <v>2725.8735000000001</v>
          </cell>
        </row>
        <row r="2175">
          <cell r="A2175">
            <v>5853500</v>
          </cell>
          <cell r="B2175" t="str">
            <v>SE8</v>
          </cell>
          <cell r="C2175">
            <v>0</v>
          </cell>
          <cell r="D2175" t="str">
            <v>SE8 Standalone encl. whd 800x2000x600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184</v>
          </cell>
          <cell r="J2175">
            <v>2253.1844999999998</v>
          </cell>
        </row>
        <row r="2176">
          <cell r="A2176">
            <v>5853580</v>
          </cell>
          <cell r="B2176" t="str">
            <v>SE8</v>
          </cell>
          <cell r="C2176">
            <v>0</v>
          </cell>
          <cell r="D2176" t="str">
            <v>SE8 Enclosure Stainless steel</v>
          </cell>
          <cell r="E2176">
            <v>1</v>
          </cell>
          <cell r="F2176">
            <v>0</v>
          </cell>
          <cell r="G2176">
            <v>0</v>
          </cell>
          <cell r="H2176">
            <v>0</v>
          </cell>
          <cell r="I2176">
            <v>185</v>
          </cell>
          <cell r="J2176">
            <v>3116.8830000000003</v>
          </cell>
        </row>
        <row r="2177">
          <cell r="A2177">
            <v>5854500</v>
          </cell>
          <cell r="B2177" t="str">
            <v>SE8</v>
          </cell>
          <cell r="C2177">
            <v>0</v>
          </cell>
          <cell r="D2177" t="str">
            <v>SE8 Standalone encl. whd 1000x1800x400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184</v>
          </cell>
          <cell r="J2177">
            <v>2129.5050000000001</v>
          </cell>
        </row>
        <row r="2178">
          <cell r="A2178">
            <v>5855500</v>
          </cell>
          <cell r="B2178" t="str">
            <v>SE8</v>
          </cell>
          <cell r="C2178">
            <v>0</v>
          </cell>
          <cell r="D2178" t="str">
            <v>SE8 Standalone encl. whd 1200x2000x500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184</v>
          </cell>
          <cell r="J2178">
            <v>2929.7940000000003</v>
          </cell>
        </row>
        <row r="2179">
          <cell r="A2179">
            <v>6002000</v>
          </cell>
          <cell r="B2179" t="str">
            <v>CP</v>
          </cell>
          <cell r="C2179">
            <v>0</v>
          </cell>
          <cell r="D2179" t="str">
            <v>CP 19"/ 2U KEYBOARD DRAWER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710</v>
          </cell>
          <cell r="J2179">
            <v>149.20500000000001</v>
          </cell>
        </row>
        <row r="2180">
          <cell r="A2180">
            <v>6002130</v>
          </cell>
          <cell r="B2180">
            <v>0</v>
          </cell>
          <cell r="C2180">
            <v>0</v>
          </cell>
          <cell r="D2180" t="str">
            <v>SM Keyboard, pull out, German layout</v>
          </cell>
          <cell r="E2180">
            <v>1</v>
          </cell>
          <cell r="F2180">
            <v>0</v>
          </cell>
          <cell r="G2180">
            <v>0</v>
          </cell>
          <cell r="H2180">
            <v>0</v>
          </cell>
          <cell r="I2180">
            <v>707</v>
          </cell>
          <cell r="J2180">
            <v>614.63850000000002</v>
          </cell>
        </row>
        <row r="2181">
          <cell r="A2181">
            <v>6003000</v>
          </cell>
          <cell r="B2181" t="str">
            <v>CP</v>
          </cell>
          <cell r="C2181">
            <v>0</v>
          </cell>
          <cell r="D2181" t="str">
            <v>CP KEYBOARD DRAWER WITH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711</v>
          </cell>
          <cell r="J2181">
            <v>268.47450000000003</v>
          </cell>
        </row>
        <row r="2182">
          <cell r="A2182">
            <v>6005500</v>
          </cell>
          <cell r="B2182" t="str">
            <v>CP</v>
          </cell>
          <cell r="C2182">
            <v>0</v>
          </cell>
          <cell r="D2182" t="str">
            <v>CP Adjustable frame connector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590</v>
          </cell>
          <cell r="J2182">
            <v>59.671500000000002</v>
          </cell>
        </row>
        <row r="2183">
          <cell r="A2183">
            <v>6013000</v>
          </cell>
          <cell r="B2183" t="str">
            <v>CP</v>
          </cell>
          <cell r="C2183">
            <v>0</v>
          </cell>
          <cell r="D2183" t="str">
            <v>CP6013 CLIPBOARD FOR CP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703</v>
          </cell>
          <cell r="J2183">
            <v>39.438000000000002</v>
          </cell>
        </row>
        <row r="2184">
          <cell r="A2184">
            <v>6013100</v>
          </cell>
          <cell r="B2184" t="str">
            <v>CP</v>
          </cell>
          <cell r="C2184">
            <v>0</v>
          </cell>
          <cell r="D2184" t="str">
            <v>CP Display board with wall bracket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703</v>
          </cell>
          <cell r="J2184">
            <v>79.506</v>
          </cell>
        </row>
        <row r="2185">
          <cell r="A2185">
            <v>6016200</v>
          </cell>
          <cell r="B2185" t="str">
            <v>CP</v>
          </cell>
          <cell r="C2185">
            <v>0</v>
          </cell>
          <cell r="D2185" t="str">
            <v>CP ENCLOSURE CONNECTOR</v>
          </cell>
          <cell r="E2185">
            <v>2</v>
          </cell>
          <cell r="F2185">
            <v>0</v>
          </cell>
          <cell r="G2185">
            <v>0</v>
          </cell>
          <cell r="H2185">
            <v>0</v>
          </cell>
          <cell r="I2185">
            <v>589</v>
          </cell>
          <cell r="J2185">
            <v>83.527500000000003</v>
          </cell>
        </row>
        <row r="2186">
          <cell r="A2186">
            <v>6027000</v>
          </cell>
          <cell r="B2186" t="str">
            <v>CP</v>
          </cell>
          <cell r="C2186">
            <v>0</v>
          </cell>
          <cell r="D2186" t="str">
            <v>CP6027 3.5U FRONT PANEL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704</v>
          </cell>
          <cell r="J2186">
            <v>31.3215</v>
          </cell>
        </row>
        <row r="2187">
          <cell r="A2187">
            <v>6027010</v>
          </cell>
          <cell r="B2187" t="str">
            <v>CP</v>
          </cell>
          <cell r="C2187">
            <v>0</v>
          </cell>
          <cell r="D2187" t="str">
            <v>CP Alu front panel 19"x3,5HE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704</v>
          </cell>
          <cell r="J2187">
            <v>44.194500000000005</v>
          </cell>
        </row>
        <row r="2188">
          <cell r="A2188">
            <v>6028000</v>
          </cell>
          <cell r="B2188" t="str">
            <v>CP</v>
          </cell>
          <cell r="C2188">
            <v>0</v>
          </cell>
          <cell r="D2188" t="str">
            <v>CP6028 7U FRONT PANEL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704</v>
          </cell>
          <cell r="J2188">
            <v>41.286000000000001</v>
          </cell>
        </row>
        <row r="2189">
          <cell r="A2189">
            <v>6028010</v>
          </cell>
          <cell r="B2189" t="str">
            <v>CP</v>
          </cell>
          <cell r="C2189">
            <v>0</v>
          </cell>
          <cell r="D2189" t="str">
            <v>CP Alu front panel 19"x7HE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704</v>
          </cell>
          <cell r="J2189">
            <v>65.215500000000006</v>
          </cell>
        </row>
        <row r="2190">
          <cell r="A2190">
            <v>6028014</v>
          </cell>
          <cell r="B2190" t="str">
            <v>CP</v>
          </cell>
          <cell r="C2190">
            <v>0</v>
          </cell>
          <cell r="D2190" t="str">
            <v>CP Front plate f.Comfort-Panel/Optipanel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704</v>
          </cell>
          <cell r="J2190">
            <v>55.723500000000001</v>
          </cell>
        </row>
        <row r="2191">
          <cell r="A2191">
            <v>6028015</v>
          </cell>
          <cell r="B2191" t="str">
            <v>CP</v>
          </cell>
          <cell r="C2191">
            <v>0</v>
          </cell>
          <cell r="D2191" t="str">
            <v>CP Front plate f.Comfort-Panel/Optipanel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704</v>
          </cell>
          <cell r="J2191">
            <v>67.6935</v>
          </cell>
        </row>
        <row r="2192">
          <cell r="A2192">
            <v>6028016</v>
          </cell>
          <cell r="B2192" t="str">
            <v>CP</v>
          </cell>
          <cell r="C2192">
            <v>0</v>
          </cell>
          <cell r="D2192" t="str">
            <v>CP Front plate f.Comfort-Panel/Optipanel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704</v>
          </cell>
          <cell r="J2192">
            <v>75.610500000000002</v>
          </cell>
        </row>
        <row r="2193">
          <cell r="A2193">
            <v>6028500</v>
          </cell>
          <cell r="B2193" t="str">
            <v>CP</v>
          </cell>
          <cell r="C2193">
            <v>0</v>
          </cell>
          <cell r="D2193" t="str">
            <v>CP FRONT PANEL  FOR COMPACT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704</v>
          </cell>
          <cell r="J2193">
            <v>15.3195</v>
          </cell>
        </row>
        <row r="2194">
          <cell r="A2194">
            <v>6028510</v>
          </cell>
          <cell r="B2194" t="str">
            <v>CP</v>
          </cell>
          <cell r="C2194">
            <v>0</v>
          </cell>
          <cell r="D2194" t="str">
            <v>CP FRONT PANEL FOR COMPACT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704</v>
          </cell>
          <cell r="J2194">
            <v>20.055000000000003</v>
          </cell>
        </row>
        <row r="2195">
          <cell r="A2195">
            <v>6028530</v>
          </cell>
          <cell r="B2195" t="str">
            <v>CP</v>
          </cell>
          <cell r="C2195">
            <v>0</v>
          </cell>
          <cell r="D2195" t="str">
            <v>CP FRONT PANEL FOR COMPACT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704</v>
          </cell>
          <cell r="J2195">
            <v>17.692500000000003</v>
          </cell>
        </row>
        <row r="2196">
          <cell r="A2196">
            <v>6028540</v>
          </cell>
          <cell r="B2196" t="str">
            <v>CP</v>
          </cell>
          <cell r="C2196">
            <v>0</v>
          </cell>
          <cell r="D2196" t="str">
            <v>CP FRONT PANEL FOR COMPACT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704</v>
          </cell>
          <cell r="J2196">
            <v>23.740500000000001</v>
          </cell>
        </row>
        <row r="2197">
          <cell r="A2197">
            <v>6052000</v>
          </cell>
          <cell r="B2197" t="str">
            <v>CP</v>
          </cell>
          <cell r="C2197">
            <v>0</v>
          </cell>
          <cell r="D2197" t="str">
            <v>CP CABLE CLAMPING BRACKET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666</v>
          </cell>
          <cell r="J2197">
            <v>12.904500000000001</v>
          </cell>
        </row>
        <row r="2198">
          <cell r="A2198">
            <v>6052500</v>
          </cell>
          <cell r="B2198" t="str">
            <v>CP</v>
          </cell>
          <cell r="C2198">
            <v>0</v>
          </cell>
          <cell r="D2198" t="str">
            <v>CP CABEL ENTRY MODULE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662</v>
          </cell>
          <cell r="J2198">
            <v>31.3005</v>
          </cell>
        </row>
        <row r="2199">
          <cell r="A2199">
            <v>6052700</v>
          </cell>
          <cell r="B2199" t="str">
            <v>CP</v>
          </cell>
          <cell r="C2199">
            <v>0</v>
          </cell>
          <cell r="D2199" t="str">
            <v>CP Adapter for IP Seperation</v>
          </cell>
          <cell r="E2199">
            <v>1</v>
          </cell>
          <cell r="F2199">
            <v>33</v>
          </cell>
          <cell r="G2199">
            <v>72</v>
          </cell>
          <cell r="H2199">
            <v>0</v>
          </cell>
          <cell r="I2199">
            <v>0</v>
          </cell>
          <cell r="J2199">
            <v>39.910499999999999</v>
          </cell>
        </row>
        <row r="2200">
          <cell r="A2200">
            <v>6053000</v>
          </cell>
          <cell r="B2200" t="str">
            <v>CP</v>
          </cell>
          <cell r="C2200">
            <v>0</v>
          </cell>
          <cell r="D2200" t="str">
            <v>CP6053 PANEL FIXING KIT</v>
          </cell>
          <cell r="E2200">
            <v>30</v>
          </cell>
          <cell r="F2200">
            <v>0</v>
          </cell>
          <cell r="G2200">
            <v>0</v>
          </cell>
          <cell r="H2200">
            <v>0</v>
          </cell>
          <cell r="I2200">
            <v>705</v>
          </cell>
          <cell r="J2200">
            <v>28.581</v>
          </cell>
        </row>
        <row r="2201">
          <cell r="A2201">
            <v>6053210</v>
          </cell>
          <cell r="B2201" t="str">
            <v>CP</v>
          </cell>
          <cell r="C2201">
            <v>0</v>
          </cell>
          <cell r="D2201" t="str">
            <v>CP mtg kit for screw clamp</v>
          </cell>
          <cell r="E2201">
            <v>4</v>
          </cell>
          <cell r="F2201">
            <v>0</v>
          </cell>
          <cell r="G2201">
            <v>0</v>
          </cell>
          <cell r="H2201">
            <v>0</v>
          </cell>
          <cell r="I2201">
            <v>705</v>
          </cell>
          <cell r="J2201">
            <v>17.430000000000003</v>
          </cell>
        </row>
        <row r="2202">
          <cell r="A2202">
            <v>6053300</v>
          </cell>
          <cell r="B2202" t="str">
            <v>CP</v>
          </cell>
          <cell r="C2202">
            <v>0</v>
          </cell>
          <cell r="D2202" t="str">
            <v>CP Mounting kit for comfort panel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705</v>
          </cell>
          <cell r="J2202">
            <v>13.240500000000001</v>
          </cell>
        </row>
        <row r="2203">
          <cell r="A2203">
            <v>6053500</v>
          </cell>
          <cell r="B2203" t="str">
            <v>CP</v>
          </cell>
          <cell r="C2203">
            <v>0</v>
          </cell>
          <cell r="D2203" t="str">
            <v>CP FIXING KIT FOR FRONT PANEL</v>
          </cell>
          <cell r="E2203">
            <v>10</v>
          </cell>
          <cell r="F2203">
            <v>0</v>
          </cell>
          <cell r="G2203">
            <v>0</v>
          </cell>
          <cell r="H2203">
            <v>0</v>
          </cell>
          <cell r="I2203">
            <v>705</v>
          </cell>
          <cell r="J2203">
            <v>36.634500000000003</v>
          </cell>
        </row>
        <row r="2204">
          <cell r="A2204">
            <v>6053800</v>
          </cell>
          <cell r="B2204" t="str">
            <v>CP</v>
          </cell>
          <cell r="C2204">
            <v>0</v>
          </cell>
          <cell r="D2204" t="str">
            <v>CP Mounting kit for comfort panel M5</v>
          </cell>
          <cell r="E2204">
            <v>20</v>
          </cell>
          <cell r="F2204">
            <v>0</v>
          </cell>
          <cell r="G2204">
            <v>0</v>
          </cell>
          <cell r="H2204">
            <v>0</v>
          </cell>
          <cell r="I2204">
            <v>705</v>
          </cell>
          <cell r="J2204">
            <v>25.630500000000001</v>
          </cell>
        </row>
        <row r="2205">
          <cell r="A2205">
            <v>6058000</v>
          </cell>
          <cell r="B2205" t="str">
            <v>CP</v>
          </cell>
          <cell r="C2205">
            <v>0</v>
          </cell>
          <cell r="D2205" t="str">
            <v>CP6058 MOUNTING KIT M4, PK 30</v>
          </cell>
          <cell r="E2205">
            <v>30</v>
          </cell>
          <cell r="F2205">
            <v>0</v>
          </cell>
          <cell r="G2205">
            <v>0</v>
          </cell>
          <cell r="H2205">
            <v>0</v>
          </cell>
          <cell r="I2205">
            <v>705</v>
          </cell>
          <cell r="J2205">
            <v>29.872500000000002</v>
          </cell>
        </row>
        <row r="2206">
          <cell r="A2206">
            <v>6058500</v>
          </cell>
          <cell r="B2206" t="str">
            <v>CP</v>
          </cell>
          <cell r="C2206">
            <v>0</v>
          </cell>
          <cell r="D2206" t="str">
            <v>CP FIXING KIT FOR FRONT PANEL</v>
          </cell>
          <cell r="E2206">
            <v>10</v>
          </cell>
          <cell r="F2206">
            <v>0</v>
          </cell>
          <cell r="G2206">
            <v>0</v>
          </cell>
          <cell r="H2206">
            <v>0</v>
          </cell>
          <cell r="I2206">
            <v>705</v>
          </cell>
          <cell r="J2206">
            <v>36.634500000000003</v>
          </cell>
        </row>
        <row r="2207">
          <cell r="A2207">
            <v>6058800</v>
          </cell>
          <cell r="B2207" t="str">
            <v>CP</v>
          </cell>
          <cell r="C2207">
            <v>0</v>
          </cell>
          <cell r="D2207" t="str">
            <v>CP Mounting kit for comfort panel M4</v>
          </cell>
          <cell r="E2207">
            <v>20</v>
          </cell>
          <cell r="F2207">
            <v>0</v>
          </cell>
          <cell r="G2207">
            <v>0</v>
          </cell>
          <cell r="H2207">
            <v>0</v>
          </cell>
          <cell r="I2207">
            <v>705</v>
          </cell>
          <cell r="J2207">
            <v>25.630500000000001</v>
          </cell>
        </row>
        <row r="2208">
          <cell r="A2208">
            <v>6071600</v>
          </cell>
          <cell r="B2208" t="str">
            <v>CP</v>
          </cell>
          <cell r="C2208">
            <v>0</v>
          </cell>
          <cell r="D2208" t="str">
            <v>CP ADAPTOR FROM CP-C TO CP-L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159</v>
          </cell>
          <cell r="J2208">
            <v>42.325500000000005</v>
          </cell>
        </row>
        <row r="2209">
          <cell r="A2209">
            <v>6106100</v>
          </cell>
          <cell r="B2209" t="str">
            <v>CP</v>
          </cell>
          <cell r="C2209">
            <v>0</v>
          </cell>
          <cell r="D2209" t="str">
            <v>CP pedestal base plate small, CP 60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164</v>
          </cell>
          <cell r="J2209">
            <v>86.8035</v>
          </cell>
        </row>
        <row r="2210">
          <cell r="A2210">
            <v>6106110</v>
          </cell>
          <cell r="B2210" t="str">
            <v>CP</v>
          </cell>
          <cell r="C2210">
            <v>0</v>
          </cell>
          <cell r="D2210" t="str">
            <v>CP Enclosure reinforcement CP 60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167</v>
          </cell>
          <cell r="J2210">
            <v>32.109000000000002</v>
          </cell>
        </row>
        <row r="2211">
          <cell r="A2211">
            <v>6106200</v>
          </cell>
          <cell r="B2211" t="str">
            <v>CP</v>
          </cell>
          <cell r="C2211">
            <v>0</v>
          </cell>
          <cell r="D2211" t="str">
            <v>CP pedestal base plate big, CP 60/120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164</v>
          </cell>
          <cell r="J2211">
            <v>170.5095</v>
          </cell>
        </row>
        <row r="2212">
          <cell r="A2212">
            <v>6106300</v>
          </cell>
          <cell r="B2212" t="str">
            <v>CP</v>
          </cell>
          <cell r="C2212">
            <v>0</v>
          </cell>
          <cell r="D2212" t="str">
            <v>CP pedestal for Command- Panel CP 60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165</v>
          </cell>
          <cell r="J2212">
            <v>426.37350000000004</v>
          </cell>
        </row>
        <row r="2213">
          <cell r="A2213">
            <v>6106400</v>
          </cell>
          <cell r="B2213" t="str">
            <v>CP</v>
          </cell>
          <cell r="C2213">
            <v>0</v>
          </cell>
          <cell r="D2213" t="str">
            <v>CP pedestal mobil CP 60/120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164</v>
          </cell>
          <cell r="J2213">
            <v>360.87450000000001</v>
          </cell>
        </row>
        <row r="2214">
          <cell r="A2214">
            <v>6106500</v>
          </cell>
          <cell r="B2214" t="str">
            <v>CP</v>
          </cell>
          <cell r="C2214">
            <v>0</v>
          </cell>
          <cell r="D2214" t="str">
            <v>CP pedestal open CP 60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166</v>
          </cell>
          <cell r="J2214">
            <v>225.1935</v>
          </cell>
        </row>
        <row r="2215">
          <cell r="A2215">
            <v>6107000</v>
          </cell>
          <cell r="B2215" t="str">
            <v>CP</v>
          </cell>
          <cell r="C2215">
            <v>0</v>
          </cell>
          <cell r="D2215" t="str">
            <v>CP HANDLE KIT 19 " HORIZONTAL</v>
          </cell>
          <cell r="E2215">
            <v>2</v>
          </cell>
          <cell r="F2215">
            <v>0</v>
          </cell>
          <cell r="G2215">
            <v>0</v>
          </cell>
          <cell r="H2215">
            <v>0</v>
          </cell>
          <cell r="I2215">
            <v>702</v>
          </cell>
          <cell r="J2215">
            <v>65.110500000000002</v>
          </cell>
        </row>
        <row r="2216">
          <cell r="A2216">
            <v>6107100</v>
          </cell>
          <cell r="B2216" t="str">
            <v>CP</v>
          </cell>
          <cell r="C2216">
            <v>0</v>
          </cell>
          <cell r="D2216" t="str">
            <v>CP HANDLE KIT 19" HORIZONTAL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702</v>
          </cell>
          <cell r="J2216">
            <v>35.133000000000003</v>
          </cell>
        </row>
        <row r="2217">
          <cell r="A2217">
            <v>6107200</v>
          </cell>
          <cell r="B2217" t="str">
            <v>CP</v>
          </cell>
          <cell r="C2217">
            <v>0</v>
          </cell>
          <cell r="D2217" t="str">
            <v>CP HANDLE KIT 19 " HORIZONTAL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702</v>
          </cell>
          <cell r="J2217">
            <v>38.545500000000004</v>
          </cell>
        </row>
        <row r="2218">
          <cell r="A2218">
            <v>6108000</v>
          </cell>
          <cell r="B2218" t="str">
            <v>CP</v>
          </cell>
          <cell r="C2218">
            <v>0</v>
          </cell>
          <cell r="D2218" t="str">
            <v>CP SPRING NUT M5 PK OF 50</v>
          </cell>
          <cell r="E2218">
            <v>50</v>
          </cell>
          <cell r="F2218">
            <v>0</v>
          </cell>
          <cell r="G2218">
            <v>0</v>
          </cell>
          <cell r="H2218">
            <v>0</v>
          </cell>
          <cell r="I2218">
            <v>625</v>
          </cell>
          <cell r="J2218">
            <v>32.109000000000002</v>
          </cell>
        </row>
        <row r="2219">
          <cell r="A2219">
            <v>6112500</v>
          </cell>
          <cell r="B2219" t="str">
            <v>CP</v>
          </cell>
          <cell r="C2219">
            <v>0</v>
          </cell>
          <cell r="D2219" t="str">
            <v>CP Pillar small CP 120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166</v>
          </cell>
          <cell r="J2219">
            <v>245.95200000000003</v>
          </cell>
        </row>
        <row r="2220">
          <cell r="A2220">
            <v>6135000</v>
          </cell>
          <cell r="B2220" t="str">
            <v>CP</v>
          </cell>
          <cell r="C2220">
            <v>0</v>
          </cell>
          <cell r="D2220" t="str">
            <v>CP6135 OPERATOR PEDESTAL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165</v>
          </cell>
          <cell r="J2220">
            <v>374.03100000000006</v>
          </cell>
        </row>
        <row r="2221">
          <cell r="A2221">
            <v>6141200</v>
          </cell>
          <cell r="B2221" t="str">
            <v>IW</v>
          </cell>
          <cell r="C2221">
            <v>0</v>
          </cell>
          <cell r="D2221" t="str">
            <v>IW STAND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165</v>
          </cell>
          <cell r="J2221">
            <v>509.70150000000001</v>
          </cell>
        </row>
        <row r="2222">
          <cell r="A2222">
            <v>6143310</v>
          </cell>
          <cell r="B2222" t="str">
            <v>CP</v>
          </cell>
          <cell r="C2222">
            <v>0</v>
          </cell>
          <cell r="D2222" t="str">
            <v>CP S/STEEL ENCLOSURE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167</v>
          </cell>
          <cell r="J2222">
            <v>62.643000000000001</v>
          </cell>
        </row>
        <row r="2223">
          <cell r="A2223">
            <v>6144100</v>
          </cell>
          <cell r="B2223">
            <v>0</v>
          </cell>
          <cell r="C2223">
            <v>0</v>
          </cell>
          <cell r="D2223" t="str">
            <v>TRIM PANEL FOR CP6141/6141100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167</v>
          </cell>
          <cell r="J2223">
            <v>61.572000000000003</v>
          </cell>
        </row>
        <row r="2224">
          <cell r="A2224">
            <v>6146100</v>
          </cell>
          <cell r="B2224" t="str">
            <v>CP</v>
          </cell>
          <cell r="C2224">
            <v>0</v>
          </cell>
          <cell r="D2224" t="str">
            <v>CP PEDESTAL BASE PLATE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164</v>
          </cell>
          <cell r="J2224">
            <v>91.665000000000006</v>
          </cell>
        </row>
        <row r="2225">
          <cell r="A2225">
            <v>6146200</v>
          </cell>
          <cell r="B2225" t="str">
            <v>CP</v>
          </cell>
          <cell r="C2225">
            <v>0</v>
          </cell>
          <cell r="D2225" t="str">
            <v>CP SUPPORT SECTION HEIGHT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164</v>
          </cell>
          <cell r="J2225">
            <v>81.994500000000002</v>
          </cell>
        </row>
        <row r="2226">
          <cell r="A2226">
            <v>6146300</v>
          </cell>
          <cell r="B2226" t="str">
            <v>CP</v>
          </cell>
          <cell r="C2226">
            <v>0</v>
          </cell>
          <cell r="D2226" t="str">
            <v>CP MINI PEDESTAL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164</v>
          </cell>
          <cell r="J2226">
            <v>68.764499999999998</v>
          </cell>
        </row>
        <row r="2227">
          <cell r="A2227">
            <v>6147000</v>
          </cell>
          <cell r="B2227">
            <v>0</v>
          </cell>
          <cell r="C2227">
            <v>0</v>
          </cell>
          <cell r="D2227" t="str">
            <v>BOLT DOWN KIT</v>
          </cell>
          <cell r="E2227">
            <v>4</v>
          </cell>
          <cell r="F2227">
            <v>0</v>
          </cell>
          <cell r="G2227">
            <v>0</v>
          </cell>
          <cell r="H2227">
            <v>0</v>
          </cell>
          <cell r="I2227">
            <v>167</v>
          </cell>
          <cell r="J2227">
            <v>19.015499999999999</v>
          </cell>
        </row>
        <row r="2228">
          <cell r="A2228">
            <v>6148000</v>
          </cell>
          <cell r="B2228">
            <v>0</v>
          </cell>
          <cell r="C2228">
            <v>0</v>
          </cell>
          <cell r="D2228" t="str">
            <v>SET OF CASTORS, 2 PLAIN, 2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522</v>
          </cell>
          <cell r="J2228">
            <v>89.229000000000013</v>
          </cell>
        </row>
        <row r="2229">
          <cell r="A2229">
            <v>6205100</v>
          </cell>
          <cell r="B2229" t="str">
            <v>CP</v>
          </cell>
          <cell r="C2229">
            <v>0</v>
          </cell>
          <cell r="D2229" t="str">
            <v>CP Mounting bracket</v>
          </cell>
          <cell r="E2229">
            <v>4</v>
          </cell>
          <cell r="F2229">
            <v>0</v>
          </cell>
          <cell r="G2229">
            <v>0</v>
          </cell>
          <cell r="H2229">
            <v>0</v>
          </cell>
          <cell r="I2229">
            <v>617</v>
          </cell>
          <cell r="J2229">
            <v>28.003500000000003</v>
          </cell>
        </row>
        <row r="2230">
          <cell r="A2230">
            <v>6206025</v>
          </cell>
          <cell r="B2230">
            <v>0</v>
          </cell>
          <cell r="C2230">
            <v>0</v>
          </cell>
          <cell r="D2230" t="str">
            <v>Support section system60 closed, 250 mm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147</v>
          </cell>
          <cell r="J2230">
            <v>24.538500000000003</v>
          </cell>
        </row>
        <row r="2231">
          <cell r="A2231">
            <v>6206050</v>
          </cell>
          <cell r="B2231">
            <v>0</v>
          </cell>
          <cell r="C2231">
            <v>0</v>
          </cell>
          <cell r="D2231" t="str">
            <v>Support section system60 closed, 500 mm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147</v>
          </cell>
          <cell r="J2231">
            <v>35.185499999999998</v>
          </cell>
        </row>
        <row r="2232">
          <cell r="A2232">
            <v>6206100</v>
          </cell>
          <cell r="B2232">
            <v>0</v>
          </cell>
          <cell r="C2232">
            <v>0</v>
          </cell>
          <cell r="D2232" t="str">
            <v>Support section system60 closed, 1000 mm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147</v>
          </cell>
          <cell r="J2232">
            <v>63.178500000000007</v>
          </cell>
        </row>
        <row r="2233">
          <cell r="A2233">
            <v>6206110</v>
          </cell>
          <cell r="B2233" t="str">
            <v>CP</v>
          </cell>
          <cell r="C2233">
            <v>0</v>
          </cell>
          <cell r="D2233" t="str">
            <v>CP Support section CP 60</v>
          </cell>
          <cell r="E2233">
            <v>1</v>
          </cell>
          <cell r="F2233">
            <v>31</v>
          </cell>
          <cell r="G2233">
            <v>70</v>
          </cell>
          <cell r="H2233">
            <v>0</v>
          </cell>
          <cell r="I2233">
            <v>0</v>
          </cell>
          <cell r="J2233">
            <v>89.134500000000003</v>
          </cell>
        </row>
        <row r="2234">
          <cell r="A2234">
            <v>6206200</v>
          </cell>
          <cell r="B2234">
            <v>0</v>
          </cell>
          <cell r="C2234">
            <v>0</v>
          </cell>
          <cell r="D2234" t="str">
            <v>Support section system60 closed, 2000 mm</v>
          </cell>
          <cell r="E2234">
            <v>1</v>
          </cell>
          <cell r="F2234">
            <v>0</v>
          </cell>
          <cell r="G2234">
            <v>0</v>
          </cell>
          <cell r="H2234">
            <v>0</v>
          </cell>
          <cell r="I2234">
            <v>147</v>
          </cell>
          <cell r="J2234">
            <v>124.2675</v>
          </cell>
        </row>
        <row r="2235">
          <cell r="A2235">
            <v>6206300</v>
          </cell>
          <cell r="B2235">
            <v>0</v>
          </cell>
          <cell r="C2235">
            <v>0</v>
          </cell>
          <cell r="D2235" t="str">
            <v>Coupling system60, RAL 7035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147</v>
          </cell>
          <cell r="J2235">
            <v>94.920000000000016</v>
          </cell>
        </row>
        <row r="2236">
          <cell r="A2236">
            <v>6206320</v>
          </cell>
          <cell r="B2236">
            <v>0</v>
          </cell>
          <cell r="C2236">
            <v>0</v>
          </cell>
          <cell r="D2236" t="str">
            <v>Attachment system60, RAL 7035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147</v>
          </cell>
          <cell r="J2236">
            <v>45.234000000000002</v>
          </cell>
        </row>
        <row r="2237">
          <cell r="A2237">
            <v>6206340</v>
          </cell>
          <cell r="B2237">
            <v>0</v>
          </cell>
          <cell r="C2237">
            <v>0</v>
          </cell>
          <cell r="D2237" t="str">
            <v>Coupling system60, RAL 7035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147</v>
          </cell>
          <cell r="J2237">
            <v>88.326000000000008</v>
          </cell>
        </row>
        <row r="2238">
          <cell r="A2238">
            <v>6206360</v>
          </cell>
          <cell r="B2238">
            <v>0</v>
          </cell>
          <cell r="C2238">
            <v>0</v>
          </cell>
          <cell r="D2238" t="str">
            <v>Attachment system60, RAL 7035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147</v>
          </cell>
          <cell r="J2238">
            <v>43.816499999999998</v>
          </cell>
        </row>
        <row r="2239">
          <cell r="A2239">
            <v>6206380</v>
          </cell>
          <cell r="B2239">
            <v>0</v>
          </cell>
          <cell r="C2239">
            <v>0</v>
          </cell>
          <cell r="D2239" t="str">
            <v>Angle coupling system60, RAL 7035/7024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147</v>
          </cell>
          <cell r="J2239">
            <v>152.22899999999998</v>
          </cell>
        </row>
        <row r="2240">
          <cell r="A2240">
            <v>6206400</v>
          </cell>
          <cell r="B2240">
            <v>0</v>
          </cell>
          <cell r="C2240">
            <v>0</v>
          </cell>
          <cell r="D2240" t="str">
            <v>Tilting adaptor 10° system60/120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147</v>
          </cell>
          <cell r="J2240">
            <v>36.204000000000001</v>
          </cell>
        </row>
        <row r="2241">
          <cell r="A2241">
            <v>6206420</v>
          </cell>
          <cell r="B2241">
            <v>0</v>
          </cell>
          <cell r="C2241">
            <v>0</v>
          </cell>
          <cell r="D2241" t="str">
            <v>Tilting adaptor +/-45° system60/120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147</v>
          </cell>
          <cell r="J2241">
            <v>166.59299999999999</v>
          </cell>
        </row>
        <row r="2242">
          <cell r="A2242">
            <v>6206440</v>
          </cell>
          <cell r="B2242">
            <v>0</v>
          </cell>
          <cell r="C2242">
            <v>0</v>
          </cell>
          <cell r="D2242" t="str">
            <v>Tilting adaptor 10° system60/120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147</v>
          </cell>
          <cell r="J2242">
            <v>35.185499999999998</v>
          </cell>
        </row>
        <row r="2243">
          <cell r="A2243">
            <v>6206460</v>
          </cell>
          <cell r="B2243">
            <v>0</v>
          </cell>
          <cell r="C2243">
            <v>0</v>
          </cell>
          <cell r="D2243" t="str">
            <v>Tilting adaptor +100°/-60° system60/120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162</v>
          </cell>
          <cell r="J2243">
            <v>55.723500000000001</v>
          </cell>
        </row>
        <row r="2244">
          <cell r="A2244">
            <v>6206480</v>
          </cell>
          <cell r="B2244">
            <v>0</v>
          </cell>
          <cell r="C2244">
            <v>0</v>
          </cell>
          <cell r="D2244" t="str">
            <v>Connection console VESA 75/100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156</v>
          </cell>
          <cell r="J2244">
            <v>82.20450000000001</v>
          </cell>
        </row>
        <row r="2245">
          <cell r="A2245">
            <v>6206500</v>
          </cell>
          <cell r="B2245">
            <v>0</v>
          </cell>
          <cell r="C2245">
            <v>0</v>
          </cell>
          <cell r="D2245" t="str">
            <v>adaptor system60 f. Siemens Pro-Panel</v>
          </cell>
          <cell r="E2245">
            <v>1</v>
          </cell>
          <cell r="F2245">
            <v>0</v>
          </cell>
          <cell r="G2245">
            <v>0</v>
          </cell>
          <cell r="H2245">
            <v>0</v>
          </cell>
          <cell r="I2245">
            <v>157</v>
          </cell>
          <cell r="J2245">
            <v>25.137000000000004</v>
          </cell>
        </row>
        <row r="2246">
          <cell r="A2246">
            <v>6206600</v>
          </cell>
          <cell r="B2246">
            <v>0</v>
          </cell>
          <cell r="C2246">
            <v>0</v>
          </cell>
          <cell r="D2246" t="str">
            <v>Angle piece 90° system60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147</v>
          </cell>
          <cell r="J2246">
            <v>80.135999999999996</v>
          </cell>
        </row>
        <row r="2247">
          <cell r="A2247">
            <v>6206620</v>
          </cell>
          <cell r="B2247">
            <v>0</v>
          </cell>
          <cell r="C2247">
            <v>0</v>
          </cell>
          <cell r="D2247" t="str">
            <v>Intermediate hinge system60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147</v>
          </cell>
          <cell r="J2247">
            <v>239.10600000000002</v>
          </cell>
        </row>
        <row r="2248">
          <cell r="A2248">
            <v>6206640</v>
          </cell>
          <cell r="B2248">
            <v>0</v>
          </cell>
          <cell r="C2248">
            <v>0</v>
          </cell>
          <cell r="D2248" t="str">
            <v>Angle adaptor 90° CP 60 to CP 40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158</v>
          </cell>
          <cell r="J2248">
            <v>61.624499999999998</v>
          </cell>
        </row>
        <row r="2249">
          <cell r="A2249">
            <v>6206650</v>
          </cell>
          <cell r="B2249" t="str">
            <v>CP</v>
          </cell>
          <cell r="C2249">
            <v>0</v>
          </cell>
          <cell r="D2249" t="str">
            <v>CP Adapter CP 60 to CP 40</v>
          </cell>
          <cell r="E2249">
            <v>1</v>
          </cell>
          <cell r="F2249">
            <v>0</v>
          </cell>
          <cell r="G2249">
            <v>72</v>
          </cell>
          <cell r="H2249">
            <v>0</v>
          </cell>
          <cell r="I2249">
            <v>0</v>
          </cell>
          <cell r="J2249">
            <v>50.200500000000005</v>
          </cell>
        </row>
        <row r="2250">
          <cell r="A2250">
            <v>6206700</v>
          </cell>
          <cell r="B2250">
            <v>0</v>
          </cell>
          <cell r="C2250">
            <v>0</v>
          </cell>
          <cell r="D2250" t="str">
            <v>Top-mounted joint system60, horiz.outlet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147</v>
          </cell>
          <cell r="J2250">
            <v>249.15450000000001</v>
          </cell>
        </row>
        <row r="2251">
          <cell r="A2251">
            <v>6206740</v>
          </cell>
          <cell r="B2251">
            <v>0</v>
          </cell>
          <cell r="C2251">
            <v>0</v>
          </cell>
          <cell r="D2251" t="str">
            <v>Wall hinge system60, horiz. outlet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147</v>
          </cell>
          <cell r="J2251">
            <v>202.49250000000001</v>
          </cell>
        </row>
        <row r="2252">
          <cell r="A2252">
            <v>6206800</v>
          </cell>
          <cell r="B2252">
            <v>0</v>
          </cell>
          <cell r="C2252">
            <v>0</v>
          </cell>
          <cell r="D2252" t="str">
            <v>Wall/base mounting system60, large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147</v>
          </cell>
          <cell r="J2252">
            <v>94.920000000000016</v>
          </cell>
        </row>
        <row r="2253">
          <cell r="A2253">
            <v>6206820</v>
          </cell>
          <cell r="B2253">
            <v>0</v>
          </cell>
          <cell r="C2253">
            <v>0</v>
          </cell>
          <cell r="D2253" t="str">
            <v>Wall/base mounting system60, small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147</v>
          </cell>
          <cell r="J2253">
            <v>53.140500000000003</v>
          </cell>
        </row>
        <row r="2254">
          <cell r="A2254">
            <v>6206850</v>
          </cell>
          <cell r="B2254" t="str">
            <v>CP</v>
          </cell>
          <cell r="C2254">
            <v>0</v>
          </cell>
          <cell r="D2254" t="str">
            <v>CP Pivot with jib</v>
          </cell>
          <cell r="E2254">
            <v>1</v>
          </cell>
          <cell r="F2254">
            <v>32</v>
          </cell>
          <cell r="G2254">
            <v>71</v>
          </cell>
          <cell r="H2254">
            <v>0</v>
          </cell>
          <cell r="I2254">
            <v>0</v>
          </cell>
          <cell r="J2254">
            <v>182.77350000000001</v>
          </cell>
        </row>
        <row r="2255">
          <cell r="A2255">
            <v>6206870</v>
          </cell>
          <cell r="B2255" t="str">
            <v>CP</v>
          </cell>
          <cell r="C2255">
            <v>0</v>
          </cell>
          <cell r="D2255" t="str">
            <v>CP Pivot without jib</v>
          </cell>
          <cell r="E2255">
            <v>1</v>
          </cell>
          <cell r="F2255">
            <v>32</v>
          </cell>
          <cell r="G2255">
            <v>71</v>
          </cell>
          <cell r="H2255">
            <v>0</v>
          </cell>
          <cell r="I2255">
            <v>0</v>
          </cell>
          <cell r="J2255">
            <v>79.275000000000006</v>
          </cell>
        </row>
        <row r="2256">
          <cell r="A2256">
            <v>6206900</v>
          </cell>
          <cell r="B2256">
            <v>0</v>
          </cell>
          <cell r="C2256">
            <v>0</v>
          </cell>
          <cell r="D2256" t="str">
            <v>Mounting component signal pillar: 60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720</v>
          </cell>
          <cell r="J2256">
            <v>20.107499999999998</v>
          </cell>
        </row>
        <row r="2257">
          <cell r="A2257">
            <v>6212025</v>
          </cell>
          <cell r="B2257">
            <v>0</v>
          </cell>
          <cell r="C2257">
            <v>0</v>
          </cell>
          <cell r="D2257" t="str">
            <v>Support section system120 closed, 250 mm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151</v>
          </cell>
          <cell r="J2257">
            <v>29.442</v>
          </cell>
        </row>
        <row r="2258">
          <cell r="A2258">
            <v>6212050</v>
          </cell>
          <cell r="B2258">
            <v>0</v>
          </cell>
          <cell r="C2258">
            <v>0</v>
          </cell>
          <cell r="D2258" t="str">
            <v>Support section system120 closed, 500 mm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151</v>
          </cell>
          <cell r="J2258">
            <v>43.060499999999998</v>
          </cell>
        </row>
        <row r="2259">
          <cell r="A2259">
            <v>6212100</v>
          </cell>
          <cell r="B2259">
            <v>0</v>
          </cell>
          <cell r="C2259">
            <v>0</v>
          </cell>
          <cell r="D2259" t="str">
            <v>Support section system120 closed,1000 mm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151</v>
          </cell>
          <cell r="J2259">
            <v>76.061999999999998</v>
          </cell>
        </row>
        <row r="2260">
          <cell r="A2260">
            <v>6212110</v>
          </cell>
          <cell r="B2260">
            <v>0</v>
          </cell>
          <cell r="C2260">
            <v>0</v>
          </cell>
          <cell r="D2260" t="str">
            <v>Support section system120 open, 1000 mm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151</v>
          </cell>
          <cell r="J2260">
            <v>83.233499999999992</v>
          </cell>
        </row>
        <row r="2261">
          <cell r="A2261">
            <v>6212150</v>
          </cell>
          <cell r="B2261">
            <v>0</v>
          </cell>
          <cell r="C2261">
            <v>0</v>
          </cell>
          <cell r="D2261" t="str">
            <v>Support section system120 open, 500 mm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151</v>
          </cell>
          <cell r="J2261">
            <v>47.386500000000005</v>
          </cell>
        </row>
        <row r="2262">
          <cell r="A2262">
            <v>6212200</v>
          </cell>
          <cell r="B2262">
            <v>0</v>
          </cell>
          <cell r="C2262">
            <v>0</v>
          </cell>
          <cell r="D2262" t="str">
            <v>Support section system120 closed,2000 mm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151</v>
          </cell>
          <cell r="J2262">
            <v>149.352</v>
          </cell>
        </row>
        <row r="2263">
          <cell r="A2263">
            <v>6212210</v>
          </cell>
          <cell r="B2263">
            <v>0</v>
          </cell>
          <cell r="C2263">
            <v>0</v>
          </cell>
          <cell r="D2263" t="str">
            <v>Support section system120 open, 2000 mm</v>
          </cell>
          <cell r="E2263">
            <v>1</v>
          </cell>
          <cell r="F2263">
            <v>0</v>
          </cell>
          <cell r="G2263">
            <v>0</v>
          </cell>
          <cell r="H2263">
            <v>0</v>
          </cell>
          <cell r="I2263">
            <v>151</v>
          </cell>
          <cell r="J2263">
            <v>160.74450000000002</v>
          </cell>
        </row>
        <row r="2264">
          <cell r="A2264">
            <v>6212220</v>
          </cell>
          <cell r="B2264" t="str">
            <v>CP</v>
          </cell>
          <cell r="C2264">
            <v>0</v>
          </cell>
          <cell r="D2264" t="str">
            <v>CP Clamping element</v>
          </cell>
          <cell r="E2264">
            <v>4</v>
          </cell>
          <cell r="F2264">
            <v>31</v>
          </cell>
          <cell r="G2264">
            <v>70</v>
          </cell>
          <cell r="H2264">
            <v>0</v>
          </cell>
          <cell r="I2264">
            <v>0</v>
          </cell>
          <cell r="J2264">
            <v>39.910499999999999</v>
          </cell>
        </row>
        <row r="2265">
          <cell r="A2265">
            <v>6212300</v>
          </cell>
          <cell r="B2265">
            <v>0</v>
          </cell>
          <cell r="C2265">
            <v>0</v>
          </cell>
          <cell r="D2265" t="str">
            <v>Coupling system120, RAL 7035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151</v>
          </cell>
          <cell r="J2265">
            <v>109.08450000000001</v>
          </cell>
        </row>
        <row r="2266">
          <cell r="A2266">
            <v>6212320</v>
          </cell>
          <cell r="B2266">
            <v>0</v>
          </cell>
          <cell r="C2266">
            <v>0</v>
          </cell>
          <cell r="D2266" t="str">
            <v>Attachment system120, RAL 7035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151</v>
          </cell>
          <cell r="J2266">
            <v>54.5685</v>
          </cell>
        </row>
        <row r="2267">
          <cell r="A2267">
            <v>6212380</v>
          </cell>
          <cell r="B2267">
            <v>0</v>
          </cell>
          <cell r="C2267">
            <v>0</v>
          </cell>
          <cell r="D2267" t="str">
            <v>Angle coupling system120, RAL 7035/7024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151</v>
          </cell>
          <cell r="J2267">
            <v>182.39550000000003</v>
          </cell>
        </row>
        <row r="2268">
          <cell r="A2268">
            <v>6212500</v>
          </cell>
          <cell r="B2268">
            <v>0</v>
          </cell>
          <cell r="C2268">
            <v>0</v>
          </cell>
          <cell r="D2268" t="str">
            <v>Adaptor system 120/60, RAL 7035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151</v>
          </cell>
          <cell r="J2268">
            <v>35.910000000000004</v>
          </cell>
        </row>
        <row r="2269">
          <cell r="A2269">
            <v>6212520</v>
          </cell>
          <cell r="B2269">
            <v>0</v>
          </cell>
          <cell r="C2269">
            <v>0</v>
          </cell>
          <cell r="D2269" t="str">
            <v>Adaptor system 120/60, RAL 7035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157</v>
          </cell>
          <cell r="J2269">
            <v>41.643000000000001</v>
          </cell>
        </row>
        <row r="2270">
          <cell r="A2270">
            <v>6212540</v>
          </cell>
          <cell r="B2270">
            <v>0</v>
          </cell>
          <cell r="C2270">
            <v>0</v>
          </cell>
          <cell r="D2270" t="str">
            <v>Connection plates System120/60, RAL 7035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158</v>
          </cell>
          <cell r="J2270">
            <v>65.341499999999996</v>
          </cell>
        </row>
        <row r="2271">
          <cell r="A2271">
            <v>6212600</v>
          </cell>
          <cell r="B2271">
            <v>0</v>
          </cell>
          <cell r="C2271">
            <v>0</v>
          </cell>
          <cell r="D2271" t="str">
            <v>Angle piece 90° system120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151</v>
          </cell>
          <cell r="J2271">
            <v>95.455500000000001</v>
          </cell>
        </row>
        <row r="2272">
          <cell r="A2272">
            <v>6212620</v>
          </cell>
          <cell r="B2272">
            <v>0</v>
          </cell>
          <cell r="C2272">
            <v>0</v>
          </cell>
          <cell r="D2272" t="str">
            <v>Intermediate hinge system120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151</v>
          </cell>
          <cell r="J2272">
            <v>287.0385</v>
          </cell>
        </row>
        <row r="2273">
          <cell r="A2273">
            <v>6212640</v>
          </cell>
          <cell r="B2273">
            <v>0</v>
          </cell>
          <cell r="C2273">
            <v>0</v>
          </cell>
          <cell r="D2273" t="str">
            <v>Adaptor f.support arm combi.system120/60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151</v>
          </cell>
          <cell r="J2273">
            <v>42.336000000000006</v>
          </cell>
        </row>
        <row r="2274">
          <cell r="A2274">
            <v>6212680</v>
          </cell>
          <cell r="B2274" t="str">
            <v>CP</v>
          </cell>
          <cell r="C2274">
            <v>0</v>
          </cell>
          <cell r="D2274" t="str">
            <v>CP Intermediate hinge</v>
          </cell>
          <cell r="E2274">
            <v>1</v>
          </cell>
          <cell r="F2274">
            <v>31</v>
          </cell>
          <cell r="G2274">
            <v>70</v>
          </cell>
          <cell r="H2274">
            <v>0</v>
          </cell>
          <cell r="I2274">
            <v>0</v>
          </cell>
          <cell r="J2274">
            <v>266.04899999999998</v>
          </cell>
        </row>
        <row r="2275">
          <cell r="A2275">
            <v>6212700</v>
          </cell>
          <cell r="B2275">
            <v>0</v>
          </cell>
          <cell r="C2275">
            <v>0</v>
          </cell>
          <cell r="D2275" t="str">
            <v>Top-mounted joint system120, hor.outl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151</v>
          </cell>
          <cell r="J2275">
            <v>299.22900000000004</v>
          </cell>
        </row>
        <row r="2276">
          <cell r="A2276">
            <v>6212720</v>
          </cell>
          <cell r="B2276">
            <v>0</v>
          </cell>
          <cell r="C2276">
            <v>0</v>
          </cell>
          <cell r="D2276" t="str">
            <v>Top-mounted joint system120, vert.outlet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151</v>
          </cell>
          <cell r="J2276">
            <v>299.41800000000006</v>
          </cell>
        </row>
        <row r="2277">
          <cell r="A2277">
            <v>6212740</v>
          </cell>
          <cell r="B2277">
            <v>0</v>
          </cell>
          <cell r="C2277">
            <v>0</v>
          </cell>
          <cell r="D2277" t="str">
            <v>Wall hinge system120, horiz. Outlet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151</v>
          </cell>
          <cell r="J2277">
            <v>243.26400000000001</v>
          </cell>
        </row>
        <row r="2278">
          <cell r="A2278">
            <v>6212760</v>
          </cell>
          <cell r="B2278">
            <v>0</v>
          </cell>
          <cell r="C2278">
            <v>0</v>
          </cell>
          <cell r="D2278" t="str">
            <v>Wall hinge system120, vertical outlet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151</v>
          </cell>
          <cell r="J2278">
            <v>243.411</v>
          </cell>
        </row>
        <row r="2279">
          <cell r="A2279">
            <v>6212780</v>
          </cell>
          <cell r="B2279" t="str">
            <v>CP</v>
          </cell>
          <cell r="C2279">
            <v>0</v>
          </cell>
          <cell r="D2279" t="str">
            <v>CP Wall-mounted hinge CP 120</v>
          </cell>
          <cell r="E2279">
            <v>1</v>
          </cell>
          <cell r="F2279">
            <v>32</v>
          </cell>
          <cell r="G2279">
            <v>71</v>
          </cell>
          <cell r="H2279">
            <v>0</v>
          </cell>
          <cell r="I2279">
            <v>0</v>
          </cell>
          <cell r="J2279">
            <v>225.4665</v>
          </cell>
        </row>
        <row r="2280">
          <cell r="A2280">
            <v>6212800</v>
          </cell>
          <cell r="B2280">
            <v>0</v>
          </cell>
          <cell r="C2280">
            <v>0</v>
          </cell>
          <cell r="D2280" t="str">
            <v>Wall-/base mounting system120, large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151</v>
          </cell>
          <cell r="J2280">
            <v>105.483</v>
          </cell>
        </row>
        <row r="2281">
          <cell r="A2281">
            <v>6212820</v>
          </cell>
          <cell r="B2281">
            <v>0</v>
          </cell>
          <cell r="C2281">
            <v>0</v>
          </cell>
          <cell r="D2281" t="str">
            <v>Wall-/base mounting system120, small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151</v>
          </cell>
          <cell r="J2281">
            <v>63.902999999999999</v>
          </cell>
        </row>
        <row r="2282">
          <cell r="A2282">
            <v>6212900</v>
          </cell>
          <cell r="B2282">
            <v>0</v>
          </cell>
          <cell r="C2282">
            <v>0</v>
          </cell>
          <cell r="D2282" t="str">
            <v>Mounting component signal pillar:120/180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720</v>
          </cell>
          <cell r="J2282">
            <v>24.412500000000001</v>
          </cell>
        </row>
        <row r="2283">
          <cell r="A2283">
            <v>6218050</v>
          </cell>
          <cell r="B2283">
            <v>0</v>
          </cell>
          <cell r="C2283">
            <v>0</v>
          </cell>
          <cell r="D2283" t="str">
            <v>Support section system180 closed, 500 mm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155</v>
          </cell>
          <cell r="J2283">
            <v>75.379500000000007</v>
          </cell>
        </row>
        <row r="2284">
          <cell r="A2284">
            <v>6218100</v>
          </cell>
          <cell r="B2284">
            <v>0</v>
          </cell>
          <cell r="C2284">
            <v>0</v>
          </cell>
          <cell r="D2284" t="str">
            <v>Support section system180 closed,1000 mm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155</v>
          </cell>
          <cell r="J2284">
            <v>136.4265</v>
          </cell>
        </row>
        <row r="2285">
          <cell r="A2285">
            <v>6218110</v>
          </cell>
          <cell r="B2285">
            <v>0</v>
          </cell>
          <cell r="C2285">
            <v>0</v>
          </cell>
          <cell r="D2285" t="str">
            <v>Support section system180 open, 1000 mm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155</v>
          </cell>
          <cell r="J2285">
            <v>170.88750000000002</v>
          </cell>
        </row>
        <row r="2286">
          <cell r="A2286">
            <v>6218150</v>
          </cell>
          <cell r="B2286">
            <v>0</v>
          </cell>
          <cell r="C2286">
            <v>0</v>
          </cell>
          <cell r="D2286" t="str">
            <v>Support section system180 open, 500 mm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155</v>
          </cell>
          <cell r="J2286">
            <v>91.906500000000008</v>
          </cell>
        </row>
        <row r="2287">
          <cell r="A2287">
            <v>6218200</v>
          </cell>
          <cell r="B2287">
            <v>0</v>
          </cell>
          <cell r="C2287">
            <v>0</v>
          </cell>
          <cell r="D2287" t="str">
            <v>Support section system180 closed,2000 mm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155</v>
          </cell>
          <cell r="J2287">
            <v>265.68150000000003</v>
          </cell>
        </row>
        <row r="2288">
          <cell r="A2288">
            <v>6218210</v>
          </cell>
          <cell r="B2288">
            <v>0</v>
          </cell>
          <cell r="C2288">
            <v>0</v>
          </cell>
          <cell r="D2288" t="str">
            <v>Support section system180 open, 2000 mm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155</v>
          </cell>
          <cell r="J2288">
            <v>330.30899999999997</v>
          </cell>
        </row>
        <row r="2289">
          <cell r="A2289">
            <v>6218300</v>
          </cell>
          <cell r="B2289" t="str">
            <v>CP</v>
          </cell>
          <cell r="C2289">
            <v>0</v>
          </cell>
          <cell r="D2289" t="str">
            <v>CP Coupling CP 180</v>
          </cell>
          <cell r="E2289">
            <v>1</v>
          </cell>
          <cell r="F2289">
            <v>32</v>
          </cell>
          <cell r="G2289">
            <v>71</v>
          </cell>
          <cell r="H2289">
            <v>0</v>
          </cell>
          <cell r="I2289">
            <v>0</v>
          </cell>
          <cell r="J2289">
            <v>126.378</v>
          </cell>
        </row>
        <row r="2290">
          <cell r="A2290">
            <v>6218600</v>
          </cell>
          <cell r="B2290">
            <v>0</v>
          </cell>
          <cell r="C2290">
            <v>0</v>
          </cell>
          <cell r="D2290" t="str">
            <v>Angle piece 90° system180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155</v>
          </cell>
          <cell r="J2290">
            <v>170.17349999999999</v>
          </cell>
        </row>
        <row r="2291">
          <cell r="A2291">
            <v>6218620</v>
          </cell>
          <cell r="B2291">
            <v>0</v>
          </cell>
          <cell r="C2291">
            <v>0</v>
          </cell>
          <cell r="D2291" t="str">
            <v>Intermediate hinge system180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155</v>
          </cell>
          <cell r="J2291">
            <v>400.66949999999997</v>
          </cell>
        </row>
        <row r="2292">
          <cell r="A2292">
            <v>6218640</v>
          </cell>
          <cell r="B2292">
            <v>0</v>
          </cell>
          <cell r="C2292">
            <v>0</v>
          </cell>
          <cell r="D2292" t="str">
            <v>Adaptor f.supportarm combi.system180/120</v>
          </cell>
          <cell r="E2292">
            <v>1</v>
          </cell>
          <cell r="F2292">
            <v>0</v>
          </cell>
          <cell r="G2292">
            <v>0</v>
          </cell>
          <cell r="H2292">
            <v>0</v>
          </cell>
          <cell r="I2292">
            <v>155</v>
          </cell>
          <cell r="J2292">
            <v>56.721000000000004</v>
          </cell>
        </row>
        <row r="2293">
          <cell r="A2293">
            <v>6218700</v>
          </cell>
          <cell r="B2293">
            <v>0</v>
          </cell>
          <cell r="C2293">
            <v>0</v>
          </cell>
          <cell r="D2293" t="str">
            <v>Top-mounted joint system180,horiz.outlet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155</v>
          </cell>
          <cell r="J2293">
            <v>527.75099999999998</v>
          </cell>
        </row>
        <row r="2294">
          <cell r="A2294">
            <v>6218740</v>
          </cell>
          <cell r="B2294">
            <v>0</v>
          </cell>
          <cell r="C2294">
            <v>0</v>
          </cell>
          <cell r="D2294" t="str">
            <v>Wall hinge system180,horiz.outlet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155</v>
          </cell>
          <cell r="J2294">
            <v>341.78550000000001</v>
          </cell>
        </row>
        <row r="2295">
          <cell r="A2295">
            <v>6218820</v>
          </cell>
          <cell r="B2295">
            <v>0</v>
          </cell>
          <cell r="C2295">
            <v>0</v>
          </cell>
          <cell r="D2295" t="str">
            <v>Wall/base mounting system180, small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155</v>
          </cell>
          <cell r="J2295">
            <v>136.4265</v>
          </cell>
        </row>
        <row r="2296">
          <cell r="A2296">
            <v>6315100</v>
          </cell>
          <cell r="B2296" t="str">
            <v>CP</v>
          </cell>
          <cell r="C2296">
            <v>0</v>
          </cell>
          <cell r="D2296" t="str">
            <v>CP Command Panel with handle strips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130</v>
          </cell>
          <cell r="J2296">
            <v>173.38650000000001</v>
          </cell>
        </row>
        <row r="2297">
          <cell r="A2297">
            <v>6315200</v>
          </cell>
          <cell r="B2297" t="str">
            <v>CP</v>
          </cell>
          <cell r="C2297">
            <v>0</v>
          </cell>
          <cell r="D2297" t="str">
            <v>CP Command Panel with handle strips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130</v>
          </cell>
          <cell r="J2297">
            <v>183.72899999999998</v>
          </cell>
        </row>
        <row r="2298">
          <cell r="A2298">
            <v>6315300</v>
          </cell>
          <cell r="B2298" t="str">
            <v>CP</v>
          </cell>
          <cell r="C2298">
            <v>0</v>
          </cell>
          <cell r="D2298" t="str">
            <v>CP Command Panel with handle strips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130</v>
          </cell>
          <cell r="J2298">
            <v>195.94050000000001</v>
          </cell>
        </row>
        <row r="2299">
          <cell r="A2299">
            <v>6315400</v>
          </cell>
          <cell r="B2299" t="str">
            <v>CP</v>
          </cell>
          <cell r="C2299">
            <v>0</v>
          </cell>
          <cell r="D2299" t="str">
            <v>CP Command Panel with handle strips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131</v>
          </cell>
          <cell r="J2299">
            <v>224.37450000000001</v>
          </cell>
        </row>
        <row r="2300">
          <cell r="A2300">
            <v>6315600</v>
          </cell>
          <cell r="B2300" t="str">
            <v>CP</v>
          </cell>
          <cell r="C2300">
            <v>0</v>
          </cell>
          <cell r="D2300" t="str">
            <v>CP Command Panel with handle strips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131</v>
          </cell>
          <cell r="J2300">
            <v>257.77500000000003</v>
          </cell>
        </row>
        <row r="2301">
          <cell r="A2301">
            <v>6320000</v>
          </cell>
          <cell r="B2301" t="str">
            <v>CP</v>
          </cell>
          <cell r="C2301">
            <v>0</v>
          </cell>
          <cell r="D2301" t="str">
            <v>CP Command Panel with handle strips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130</v>
          </cell>
          <cell r="J2301">
            <v>134.1585</v>
          </cell>
        </row>
        <row r="2302">
          <cell r="A2302">
            <v>6320300</v>
          </cell>
          <cell r="B2302" t="str">
            <v>CP</v>
          </cell>
          <cell r="C2302">
            <v>0</v>
          </cell>
          <cell r="D2302" t="str">
            <v>CP Command Panel with handle strips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130</v>
          </cell>
          <cell r="J2302">
            <v>156.73350000000002</v>
          </cell>
        </row>
        <row r="2303">
          <cell r="A2303">
            <v>6320400</v>
          </cell>
          <cell r="B2303" t="str">
            <v>CP</v>
          </cell>
          <cell r="C2303">
            <v>0</v>
          </cell>
          <cell r="D2303" t="str">
            <v>CP Command Panel with handle strips</v>
          </cell>
          <cell r="E2303">
            <v>1</v>
          </cell>
          <cell r="F2303">
            <v>0</v>
          </cell>
          <cell r="G2303">
            <v>0</v>
          </cell>
          <cell r="H2303">
            <v>0</v>
          </cell>
          <cell r="I2303">
            <v>131</v>
          </cell>
          <cell r="J2303">
            <v>202.54500000000002</v>
          </cell>
        </row>
        <row r="2304">
          <cell r="A2304">
            <v>6320500</v>
          </cell>
          <cell r="B2304" t="str">
            <v>CP</v>
          </cell>
          <cell r="C2304">
            <v>0</v>
          </cell>
          <cell r="D2304" t="str">
            <v>CP Command Panel with handle strips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131</v>
          </cell>
          <cell r="J2304">
            <v>194.51250000000002</v>
          </cell>
        </row>
        <row r="2305">
          <cell r="A2305">
            <v>6320600</v>
          </cell>
          <cell r="B2305" t="str">
            <v>CP</v>
          </cell>
          <cell r="C2305">
            <v>0</v>
          </cell>
          <cell r="D2305" t="str">
            <v>CP Command Panel with handle strips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131</v>
          </cell>
          <cell r="J2305">
            <v>241.31100000000001</v>
          </cell>
        </row>
        <row r="2306">
          <cell r="A2306">
            <v>6321000</v>
          </cell>
          <cell r="B2306" t="str">
            <v>CP</v>
          </cell>
          <cell r="C2306">
            <v>0</v>
          </cell>
          <cell r="D2306" t="str">
            <v>CP Command Panel for table TFT until 24"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132</v>
          </cell>
          <cell r="J2306">
            <v>327.44250000000005</v>
          </cell>
        </row>
        <row r="2307">
          <cell r="A2307">
            <v>6321010</v>
          </cell>
          <cell r="B2307">
            <v>0</v>
          </cell>
          <cell r="C2307">
            <v>0</v>
          </cell>
          <cell r="D2307" t="str">
            <v>SM Support for Keyboards</v>
          </cell>
          <cell r="E2307">
            <v>1</v>
          </cell>
          <cell r="F2307">
            <v>33</v>
          </cell>
          <cell r="G2307">
            <v>73</v>
          </cell>
          <cell r="H2307">
            <v>0</v>
          </cell>
          <cell r="I2307">
            <v>0</v>
          </cell>
          <cell r="J2307">
            <v>130.35750000000002</v>
          </cell>
        </row>
        <row r="2308">
          <cell r="A2308">
            <v>6340000</v>
          </cell>
          <cell r="B2308" t="str">
            <v>CP</v>
          </cell>
          <cell r="C2308">
            <v>0</v>
          </cell>
          <cell r="D2308" t="str">
            <v>CP COMPACT PANEL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133</v>
          </cell>
          <cell r="J2308">
            <v>189.53549999999998</v>
          </cell>
        </row>
        <row r="2309">
          <cell r="A2309">
            <v>6340100</v>
          </cell>
          <cell r="B2309" t="str">
            <v>CP</v>
          </cell>
          <cell r="C2309">
            <v>0</v>
          </cell>
          <cell r="D2309" t="str">
            <v>CP COMPACT PANEL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133</v>
          </cell>
          <cell r="J2309">
            <v>206.44050000000001</v>
          </cell>
        </row>
        <row r="2310">
          <cell r="A2310">
            <v>6340300</v>
          </cell>
          <cell r="B2310" t="str">
            <v>CP</v>
          </cell>
          <cell r="C2310">
            <v>0</v>
          </cell>
          <cell r="D2310" t="str">
            <v>CP COMPACT PANEL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133</v>
          </cell>
          <cell r="J2310">
            <v>217.35000000000002</v>
          </cell>
        </row>
        <row r="2311">
          <cell r="A2311">
            <v>6340400</v>
          </cell>
          <cell r="B2311" t="str">
            <v>CP</v>
          </cell>
          <cell r="C2311">
            <v>0</v>
          </cell>
          <cell r="D2311" t="str">
            <v>CP COMPACT PANEL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133</v>
          </cell>
          <cell r="J2311">
            <v>228.42750000000001</v>
          </cell>
        </row>
        <row r="2312">
          <cell r="A2312">
            <v>6341000</v>
          </cell>
          <cell r="B2312" t="str">
            <v>CP</v>
          </cell>
          <cell r="C2312">
            <v>0</v>
          </cell>
          <cell r="D2312" t="str">
            <v>CP WALL MOUNTING BRACKET</v>
          </cell>
          <cell r="E2312">
            <v>2</v>
          </cell>
          <cell r="F2312">
            <v>0</v>
          </cell>
          <cell r="G2312">
            <v>0</v>
          </cell>
          <cell r="H2312">
            <v>0</v>
          </cell>
          <cell r="I2312">
            <v>590</v>
          </cell>
          <cell r="J2312">
            <v>28.1295</v>
          </cell>
        </row>
        <row r="2313">
          <cell r="A2313">
            <v>6372541</v>
          </cell>
          <cell r="B2313" t="str">
            <v>CP</v>
          </cell>
          <cell r="C2313">
            <v>0</v>
          </cell>
          <cell r="D2313" t="str">
            <v>CP Comfort-Panel Base Program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124</v>
          </cell>
          <cell r="J2313">
            <v>337.22850000000005</v>
          </cell>
        </row>
        <row r="2314">
          <cell r="A2314">
            <v>6372542</v>
          </cell>
          <cell r="B2314" t="str">
            <v>CP</v>
          </cell>
          <cell r="C2314">
            <v>0</v>
          </cell>
          <cell r="D2314" t="str">
            <v>CP Comfort-Panel Base Program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124</v>
          </cell>
          <cell r="J2314">
            <v>389.66550000000001</v>
          </cell>
        </row>
        <row r="2315">
          <cell r="A2315">
            <v>6372543</v>
          </cell>
          <cell r="B2315" t="str">
            <v>CP</v>
          </cell>
          <cell r="C2315">
            <v>0</v>
          </cell>
          <cell r="D2315" t="str">
            <v>CP Comfort-Panel Base Program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124</v>
          </cell>
          <cell r="J2315">
            <v>576.99599999999998</v>
          </cell>
        </row>
        <row r="2316">
          <cell r="A2316">
            <v>6372551</v>
          </cell>
          <cell r="B2316" t="str">
            <v>CP</v>
          </cell>
          <cell r="C2316">
            <v>0</v>
          </cell>
          <cell r="D2316" t="str">
            <v>CP Comfort-Panel Base Program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124</v>
          </cell>
          <cell r="J2316">
            <v>373.17</v>
          </cell>
        </row>
        <row r="2317">
          <cell r="A2317">
            <v>6372552</v>
          </cell>
          <cell r="B2317" t="str">
            <v>CP</v>
          </cell>
          <cell r="C2317">
            <v>0</v>
          </cell>
          <cell r="D2317" t="str">
            <v>CP Comfort-Panel Base Program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124</v>
          </cell>
          <cell r="J2317">
            <v>434.61600000000004</v>
          </cell>
        </row>
        <row r="2318">
          <cell r="A2318">
            <v>6372553</v>
          </cell>
          <cell r="B2318" t="str">
            <v>CP</v>
          </cell>
          <cell r="C2318">
            <v>0</v>
          </cell>
          <cell r="D2318" t="str">
            <v>CP Comfort-Panel Base Program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124</v>
          </cell>
          <cell r="J2318">
            <v>596.3895</v>
          </cell>
        </row>
        <row r="2319">
          <cell r="A2319">
            <v>6372561</v>
          </cell>
          <cell r="B2319" t="str">
            <v>CP</v>
          </cell>
          <cell r="C2319">
            <v>0</v>
          </cell>
          <cell r="D2319" t="str">
            <v>CP Comfort-Panel Base Program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124</v>
          </cell>
          <cell r="J2319">
            <v>403.137</v>
          </cell>
        </row>
        <row r="2320">
          <cell r="A2320">
            <v>6372562</v>
          </cell>
          <cell r="B2320" t="str">
            <v>CP</v>
          </cell>
          <cell r="C2320">
            <v>0</v>
          </cell>
          <cell r="D2320" t="str">
            <v>CP Comfort-Panel Base Program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124</v>
          </cell>
          <cell r="J2320">
            <v>479.57700000000006</v>
          </cell>
        </row>
        <row r="2321">
          <cell r="A2321">
            <v>6372563</v>
          </cell>
          <cell r="B2321" t="str">
            <v>CP</v>
          </cell>
          <cell r="C2321">
            <v>0</v>
          </cell>
          <cell r="D2321" t="str">
            <v>CP Comfort-Panel Base Program</v>
          </cell>
          <cell r="E2321">
            <v>1</v>
          </cell>
          <cell r="F2321">
            <v>0</v>
          </cell>
          <cell r="G2321">
            <v>0</v>
          </cell>
          <cell r="H2321">
            <v>0</v>
          </cell>
          <cell r="I2321">
            <v>124</v>
          </cell>
          <cell r="J2321">
            <v>636.94050000000004</v>
          </cell>
        </row>
        <row r="2322">
          <cell r="A2322">
            <v>6375010</v>
          </cell>
          <cell r="B2322" t="str">
            <v>CP</v>
          </cell>
          <cell r="C2322">
            <v>0</v>
          </cell>
          <cell r="D2322" t="str">
            <v>CP Handle set for horizontal mounting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700</v>
          </cell>
          <cell r="J2322">
            <v>34.975500000000004</v>
          </cell>
        </row>
        <row r="2323">
          <cell r="A2323">
            <v>6380000</v>
          </cell>
          <cell r="B2323" t="str">
            <v>CP</v>
          </cell>
          <cell r="C2323">
            <v>0</v>
          </cell>
          <cell r="D2323" t="str">
            <v>CP OPTIPANEL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126</v>
          </cell>
          <cell r="J2323">
            <v>247.21200000000002</v>
          </cell>
        </row>
        <row r="2324">
          <cell r="A2324">
            <v>6380020</v>
          </cell>
          <cell r="B2324" t="str">
            <v>CP</v>
          </cell>
          <cell r="C2324">
            <v>0</v>
          </cell>
          <cell r="D2324" t="str">
            <v>CP Opti panel for TFT monitor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126</v>
          </cell>
          <cell r="J2324">
            <v>251.244</v>
          </cell>
        </row>
        <row r="2325">
          <cell r="A2325">
            <v>6380040</v>
          </cell>
          <cell r="B2325" t="str">
            <v>CP</v>
          </cell>
          <cell r="C2325">
            <v>0</v>
          </cell>
          <cell r="D2325" t="str">
            <v>CP opti-panel for TFT monitor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126</v>
          </cell>
          <cell r="J2325">
            <v>256.2525</v>
          </cell>
        </row>
        <row r="2326">
          <cell r="A2326">
            <v>6380400</v>
          </cell>
          <cell r="B2326" t="str">
            <v>CP</v>
          </cell>
          <cell r="C2326">
            <v>0</v>
          </cell>
          <cell r="D2326" t="str">
            <v>CP Optipanel Base Program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126</v>
          </cell>
          <cell r="J2326">
            <v>298.97700000000003</v>
          </cell>
        </row>
        <row r="2327">
          <cell r="A2327">
            <v>6380410</v>
          </cell>
          <cell r="B2327" t="str">
            <v>CP</v>
          </cell>
          <cell r="C2327">
            <v>0</v>
          </cell>
          <cell r="D2327" t="str">
            <v>CP Optipanel Base Program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126</v>
          </cell>
          <cell r="J2327">
            <v>343.19250000000005</v>
          </cell>
        </row>
        <row r="2328">
          <cell r="A2328">
            <v>6380510</v>
          </cell>
          <cell r="B2328" t="str">
            <v>CP</v>
          </cell>
          <cell r="C2328">
            <v>0</v>
          </cell>
          <cell r="D2328" t="str">
            <v>CP Optipanel Base Program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126</v>
          </cell>
          <cell r="J2328">
            <v>366.68100000000004</v>
          </cell>
        </row>
        <row r="2329">
          <cell r="A2329">
            <v>6380610</v>
          </cell>
          <cell r="B2329" t="str">
            <v>CP</v>
          </cell>
          <cell r="C2329">
            <v>0</v>
          </cell>
          <cell r="D2329" t="str">
            <v>CP Optipanel Base Program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126</v>
          </cell>
          <cell r="J2329">
            <v>403.137</v>
          </cell>
        </row>
        <row r="2330">
          <cell r="A2330">
            <v>6385010</v>
          </cell>
          <cell r="B2330" t="str">
            <v>CP</v>
          </cell>
          <cell r="C2330">
            <v>0</v>
          </cell>
          <cell r="D2330" t="str">
            <v>CP HANDLE SET FOR OPTIPANEL HORIZONTAL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700</v>
          </cell>
          <cell r="J2330">
            <v>41.086500000000001</v>
          </cell>
        </row>
        <row r="2331">
          <cell r="A2331">
            <v>6446030</v>
          </cell>
          <cell r="B2331">
            <v>0</v>
          </cell>
          <cell r="C2331">
            <v>0</v>
          </cell>
          <cell r="D2331" t="str">
            <v>SM Built-in keyboard 19" / 4 U German</v>
          </cell>
          <cell r="E2331">
            <v>1</v>
          </cell>
          <cell r="F2331">
            <v>0</v>
          </cell>
          <cell r="G2331">
            <v>0</v>
          </cell>
          <cell r="H2331">
            <v>0</v>
          </cell>
          <cell r="I2331">
            <v>708</v>
          </cell>
          <cell r="J2331">
            <v>397.79250000000002</v>
          </cell>
        </row>
        <row r="2332">
          <cell r="A2332">
            <v>6450010</v>
          </cell>
          <cell r="B2332">
            <v>0</v>
          </cell>
          <cell r="C2332">
            <v>0</v>
          </cell>
          <cell r="D2332" t="str">
            <v>SM TFT MONITOR 15"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706</v>
          </cell>
          <cell r="J2332">
            <v>1413.3944999999999</v>
          </cell>
        </row>
        <row r="2333">
          <cell r="A2333">
            <v>6450020</v>
          </cell>
          <cell r="B2333">
            <v>0</v>
          </cell>
          <cell r="C2333">
            <v>0</v>
          </cell>
          <cell r="D2333" t="str">
            <v>SM TFT MONITOR 17"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706</v>
          </cell>
          <cell r="J2333">
            <v>1939.3290000000002</v>
          </cell>
        </row>
        <row r="2334">
          <cell r="A2334">
            <v>6450050</v>
          </cell>
          <cell r="B2334">
            <v>0</v>
          </cell>
          <cell r="C2334">
            <v>0</v>
          </cell>
          <cell r="D2334" t="str">
            <v>SM POWER PACK FOR TFT MONITOR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706</v>
          </cell>
          <cell r="J2334">
            <v>77.395499999999998</v>
          </cell>
        </row>
        <row r="2335">
          <cell r="A2335">
            <v>6450060</v>
          </cell>
          <cell r="B2335">
            <v>0</v>
          </cell>
          <cell r="C2335">
            <v>0</v>
          </cell>
          <cell r="D2335" t="str">
            <v>SM CONNECTION CABLE FOR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706</v>
          </cell>
          <cell r="J2335">
            <v>9.1560000000000006</v>
          </cell>
        </row>
        <row r="2336">
          <cell r="A2336">
            <v>6450070</v>
          </cell>
          <cell r="B2336">
            <v>0</v>
          </cell>
          <cell r="C2336">
            <v>0</v>
          </cell>
          <cell r="D2336" t="str">
            <v>SM TFT MONITOR 15"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706</v>
          </cell>
          <cell r="J2336">
            <v>1924.125</v>
          </cell>
        </row>
        <row r="2337">
          <cell r="A2337">
            <v>6450170</v>
          </cell>
          <cell r="B2337">
            <v>0</v>
          </cell>
          <cell r="C2337">
            <v>0</v>
          </cell>
          <cell r="D2337" t="str">
            <v>SM TFT MONITOR 19", VGA+DVI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706</v>
          </cell>
          <cell r="J2337">
            <v>2269.4805000000001</v>
          </cell>
        </row>
        <row r="2338">
          <cell r="A2338">
            <v>6501000</v>
          </cell>
          <cell r="B2338" t="str">
            <v>CP</v>
          </cell>
          <cell r="C2338">
            <v>0</v>
          </cell>
          <cell r="D2338" t="str">
            <v>CP 40 SUPPORT SECTION 500MM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139</v>
          </cell>
          <cell r="J2338">
            <v>26.061</v>
          </cell>
        </row>
        <row r="2339">
          <cell r="A2339">
            <v>6501020</v>
          </cell>
          <cell r="B2339" t="str">
            <v>CP</v>
          </cell>
          <cell r="C2339">
            <v>0</v>
          </cell>
          <cell r="D2339" t="str">
            <v>CP 40 SUPPORT SECTION 1000MM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139</v>
          </cell>
          <cell r="J2339">
            <v>43.071000000000005</v>
          </cell>
        </row>
        <row r="2340">
          <cell r="A2340">
            <v>6501050</v>
          </cell>
          <cell r="B2340" t="str">
            <v>CP</v>
          </cell>
          <cell r="C2340">
            <v>0</v>
          </cell>
          <cell r="D2340" t="str">
            <v>CP 40 HOUSING COUPLING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139</v>
          </cell>
          <cell r="J2340">
            <v>66.25500000000001</v>
          </cell>
        </row>
        <row r="2341">
          <cell r="A2341">
            <v>6501070</v>
          </cell>
          <cell r="B2341" t="str">
            <v>CP</v>
          </cell>
          <cell r="C2341">
            <v>0</v>
          </cell>
          <cell r="D2341" t="str">
            <v>CP 40 ATTACHMENT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139</v>
          </cell>
          <cell r="J2341">
            <v>37.432499999999997</v>
          </cell>
        </row>
        <row r="2342">
          <cell r="A2342">
            <v>6501110</v>
          </cell>
          <cell r="B2342" t="str">
            <v>CP</v>
          </cell>
          <cell r="C2342">
            <v>0</v>
          </cell>
          <cell r="D2342" t="str">
            <v>CP 40 WALL/BASE MOUNTING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139</v>
          </cell>
          <cell r="J2342">
            <v>42.346499999999999</v>
          </cell>
        </row>
        <row r="2343">
          <cell r="A2343">
            <v>6501120</v>
          </cell>
          <cell r="B2343" t="str">
            <v>CP</v>
          </cell>
          <cell r="C2343">
            <v>0</v>
          </cell>
          <cell r="D2343" t="str">
            <v>CP 40 Angle coupling 90 degrees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139</v>
          </cell>
          <cell r="J2343">
            <v>121.6845</v>
          </cell>
        </row>
        <row r="2344">
          <cell r="A2344">
            <v>6501130</v>
          </cell>
          <cell r="B2344" t="str">
            <v>CP</v>
          </cell>
          <cell r="C2344">
            <v>0</v>
          </cell>
          <cell r="D2344" t="str">
            <v>CP 40 Housing coupling, square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139</v>
          </cell>
          <cell r="J2344">
            <v>73.258499999999998</v>
          </cell>
        </row>
        <row r="2345">
          <cell r="A2345">
            <v>6501140</v>
          </cell>
          <cell r="B2345" t="str">
            <v>CP</v>
          </cell>
          <cell r="C2345">
            <v>0</v>
          </cell>
          <cell r="D2345" t="str">
            <v>CP 40 Angle piece 90 degrees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139</v>
          </cell>
          <cell r="J2345">
            <v>58.390500000000003</v>
          </cell>
        </row>
        <row r="2346">
          <cell r="A2346">
            <v>6501150</v>
          </cell>
          <cell r="B2346" t="str">
            <v>CP</v>
          </cell>
          <cell r="C2346">
            <v>0</v>
          </cell>
          <cell r="D2346" t="str">
            <v>CP 40 Wall mounted hinge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139</v>
          </cell>
          <cell r="J2346">
            <v>116.8125</v>
          </cell>
        </row>
        <row r="2347">
          <cell r="A2347">
            <v>6501160</v>
          </cell>
          <cell r="B2347" t="str">
            <v>CP</v>
          </cell>
          <cell r="C2347">
            <v>0</v>
          </cell>
          <cell r="D2347" t="str">
            <v>CP 40 Top mounted joint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139</v>
          </cell>
          <cell r="J2347">
            <v>116.8125</v>
          </cell>
        </row>
        <row r="2348">
          <cell r="A2348">
            <v>6505100</v>
          </cell>
          <cell r="B2348" t="str">
            <v>CP</v>
          </cell>
          <cell r="C2348">
            <v>0</v>
          </cell>
          <cell r="D2348" t="str">
            <v>CP COVER PLATE F. SUPPORT ARM CONNECTION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704</v>
          </cell>
          <cell r="J2348">
            <v>19.6875</v>
          </cell>
        </row>
        <row r="2349">
          <cell r="A2349">
            <v>6505200</v>
          </cell>
          <cell r="B2349" t="str">
            <v>CP</v>
          </cell>
          <cell r="C2349">
            <v>0</v>
          </cell>
          <cell r="D2349" t="str">
            <v>CP COVER PLATE F. SUPPORT ARM CONNECTION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704</v>
          </cell>
          <cell r="J2349">
            <v>19.015499999999999</v>
          </cell>
        </row>
        <row r="2350">
          <cell r="A2350">
            <v>6505500</v>
          </cell>
          <cell r="B2350" t="str">
            <v>CP</v>
          </cell>
          <cell r="C2350">
            <v>0</v>
          </cell>
          <cell r="D2350" t="str">
            <v>CP COVER PLATE F. SUPPORT ARM CONNECTION</v>
          </cell>
          <cell r="E2350">
            <v>1</v>
          </cell>
          <cell r="F2350">
            <v>0</v>
          </cell>
          <cell r="G2350">
            <v>0</v>
          </cell>
          <cell r="H2350">
            <v>0</v>
          </cell>
          <cell r="I2350">
            <v>704</v>
          </cell>
          <cell r="J2350">
            <v>19.9815</v>
          </cell>
        </row>
        <row r="2351">
          <cell r="A2351">
            <v>6508010</v>
          </cell>
          <cell r="B2351" t="str">
            <v>CP</v>
          </cell>
          <cell r="C2351">
            <v>0</v>
          </cell>
          <cell r="D2351" t="str">
            <v>CP CONNECTION CONSOLE FOR CP-L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156</v>
          </cell>
          <cell r="J2351">
            <v>59.293500000000002</v>
          </cell>
        </row>
        <row r="2352">
          <cell r="A2352">
            <v>6510210</v>
          </cell>
          <cell r="B2352" t="str">
            <v>CP</v>
          </cell>
          <cell r="C2352">
            <v>0</v>
          </cell>
          <cell r="D2352" t="str">
            <v>CP-L ADJUSTABLE SUPPORT ARMBAR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160</v>
          </cell>
          <cell r="J2352">
            <v>639.53400000000011</v>
          </cell>
        </row>
        <row r="2353">
          <cell r="A2353">
            <v>6510330</v>
          </cell>
          <cell r="B2353" t="str">
            <v>CP</v>
          </cell>
          <cell r="C2353">
            <v>0</v>
          </cell>
          <cell r="D2353" t="str">
            <v>CP Support arm 15-30 kg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160</v>
          </cell>
          <cell r="J2353">
            <v>1147.923</v>
          </cell>
        </row>
        <row r="2354">
          <cell r="A2354">
            <v>6510340</v>
          </cell>
          <cell r="B2354" t="str">
            <v>CP</v>
          </cell>
          <cell r="C2354">
            <v>0</v>
          </cell>
          <cell r="D2354" t="str">
            <v>CP Support arm 20-40 kg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160</v>
          </cell>
          <cell r="J2354">
            <v>1189.713</v>
          </cell>
        </row>
        <row r="2355">
          <cell r="A2355">
            <v>6514200</v>
          </cell>
          <cell r="B2355" t="str">
            <v>CP</v>
          </cell>
          <cell r="C2355">
            <v>0</v>
          </cell>
          <cell r="D2355" t="str">
            <v>CP utility bars vertically hinged</v>
          </cell>
          <cell r="E2355">
            <v>2</v>
          </cell>
          <cell r="F2355">
            <v>0</v>
          </cell>
          <cell r="G2355">
            <v>0</v>
          </cell>
          <cell r="H2355">
            <v>0</v>
          </cell>
          <cell r="I2355">
            <v>709</v>
          </cell>
          <cell r="J2355">
            <v>65.005499999999998</v>
          </cell>
        </row>
        <row r="2356">
          <cell r="A2356">
            <v>6528410</v>
          </cell>
          <cell r="B2356" t="str">
            <v>CP</v>
          </cell>
          <cell r="C2356">
            <v>0</v>
          </cell>
          <cell r="D2356" t="str">
            <v>CP housing couplings w=418mm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160</v>
          </cell>
          <cell r="J2356">
            <v>254.142</v>
          </cell>
        </row>
        <row r="2357">
          <cell r="A2357">
            <v>6535010</v>
          </cell>
          <cell r="B2357" t="str">
            <v>CP</v>
          </cell>
          <cell r="C2357">
            <v>0</v>
          </cell>
          <cell r="D2357" t="str">
            <v>CP S/STEEL OPERATOR HOUSING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189</v>
          </cell>
          <cell r="J2357">
            <v>296.06850000000003</v>
          </cell>
        </row>
        <row r="2358">
          <cell r="A2358">
            <v>6536010</v>
          </cell>
          <cell r="B2358" t="str">
            <v>CP</v>
          </cell>
          <cell r="C2358">
            <v>0</v>
          </cell>
          <cell r="D2358" t="str">
            <v>CP S/STEEL OPERATOR HOUSING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189</v>
          </cell>
          <cell r="J2358">
            <v>315.22050000000002</v>
          </cell>
        </row>
        <row r="2359">
          <cell r="A2359">
            <v>6538010</v>
          </cell>
          <cell r="B2359" t="str">
            <v>CP</v>
          </cell>
          <cell r="C2359">
            <v>0</v>
          </cell>
          <cell r="D2359" t="str">
            <v>CP S/STEEL OPERATOR HOUSING</v>
          </cell>
          <cell r="E2359">
            <v>1</v>
          </cell>
          <cell r="F2359">
            <v>0</v>
          </cell>
          <cell r="G2359">
            <v>0</v>
          </cell>
          <cell r="H2359">
            <v>0</v>
          </cell>
          <cell r="I2359">
            <v>189</v>
          </cell>
          <cell r="J2359">
            <v>354.84750000000003</v>
          </cell>
        </row>
        <row r="2360">
          <cell r="A2360">
            <v>6539010</v>
          </cell>
          <cell r="B2360" t="str">
            <v>CP</v>
          </cell>
          <cell r="C2360">
            <v>0</v>
          </cell>
          <cell r="D2360" t="str">
            <v>CP S/STEEL OPERATOR HOUSING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189</v>
          </cell>
          <cell r="J2360">
            <v>380.35200000000003</v>
          </cell>
        </row>
        <row r="2361">
          <cell r="A2361">
            <v>6660010</v>
          </cell>
          <cell r="B2361" t="str">
            <v>CP</v>
          </cell>
          <cell r="C2361">
            <v>0</v>
          </cell>
          <cell r="D2361" t="str">
            <v>CP STAINLESS STEEL PROFILE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141</v>
          </cell>
          <cell r="J2361">
            <v>78.970500000000001</v>
          </cell>
        </row>
        <row r="2362">
          <cell r="A2362">
            <v>6660050</v>
          </cell>
          <cell r="B2362" t="str">
            <v>CP</v>
          </cell>
          <cell r="C2362">
            <v>0</v>
          </cell>
          <cell r="D2362" t="str">
            <v>CP STAINLESS STEEL PROFILE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141</v>
          </cell>
          <cell r="J2362">
            <v>60.448500000000003</v>
          </cell>
        </row>
        <row r="2363">
          <cell r="A2363">
            <v>6663000</v>
          </cell>
          <cell r="B2363" t="str">
            <v>CP</v>
          </cell>
          <cell r="C2363">
            <v>0</v>
          </cell>
          <cell r="D2363" t="str">
            <v>CP6663 S/S MOUNTING JOINT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141</v>
          </cell>
          <cell r="J2363">
            <v>141.30900000000003</v>
          </cell>
        </row>
        <row r="2364">
          <cell r="A2364">
            <v>6663400</v>
          </cell>
          <cell r="B2364" t="str">
            <v>CP</v>
          </cell>
          <cell r="C2364">
            <v>0</v>
          </cell>
          <cell r="D2364" t="str">
            <v>CP SWIVEL BASE MOUNT WITH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141</v>
          </cell>
          <cell r="J2364">
            <v>215.1345</v>
          </cell>
        </row>
        <row r="2365">
          <cell r="A2365">
            <v>6663500</v>
          </cell>
          <cell r="B2365" t="str">
            <v>CP</v>
          </cell>
          <cell r="C2365">
            <v>0</v>
          </cell>
          <cell r="D2365" t="str">
            <v>CP SWIVEL BASE MOUNT WITH REAR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141</v>
          </cell>
          <cell r="J2365">
            <v>192.19200000000001</v>
          </cell>
        </row>
        <row r="2366">
          <cell r="A2366">
            <v>6664000</v>
          </cell>
          <cell r="B2366" t="str">
            <v>CP</v>
          </cell>
          <cell r="C2366">
            <v>0</v>
          </cell>
          <cell r="D2366" t="str">
            <v>CP6664 S/S HOUSING COUPLING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141</v>
          </cell>
          <cell r="J2366">
            <v>123.438</v>
          </cell>
        </row>
        <row r="2367">
          <cell r="A2367">
            <v>6664100</v>
          </cell>
          <cell r="B2367" t="str">
            <v>CP</v>
          </cell>
          <cell r="C2367">
            <v>0</v>
          </cell>
          <cell r="D2367" t="str">
            <v>CP TILTING ADAPTOR 10 DEG.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141</v>
          </cell>
          <cell r="J2367">
            <v>83.17049999999999</v>
          </cell>
        </row>
        <row r="2368">
          <cell r="A2368">
            <v>6664300</v>
          </cell>
          <cell r="B2368" t="str">
            <v>CP</v>
          </cell>
          <cell r="C2368">
            <v>0</v>
          </cell>
          <cell r="D2368" t="str">
            <v>CP ANGLE PIECE 90° CP-S STAINLESS STEEL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141</v>
          </cell>
          <cell r="J2368">
            <v>72.901500000000013</v>
          </cell>
        </row>
        <row r="2369">
          <cell r="A2369">
            <v>6664500</v>
          </cell>
          <cell r="B2369" t="str">
            <v>CP</v>
          </cell>
          <cell r="C2369">
            <v>0</v>
          </cell>
          <cell r="D2369" t="str">
            <v>CP 40 MOUNTING BRACKET S/S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141</v>
          </cell>
          <cell r="J2369">
            <v>61.719000000000001</v>
          </cell>
        </row>
        <row r="2370">
          <cell r="A2370">
            <v>6665000</v>
          </cell>
          <cell r="B2370" t="str">
            <v>CP</v>
          </cell>
          <cell r="C2370">
            <v>0</v>
          </cell>
          <cell r="D2370" t="str">
            <v>CP WALL BRACKET WITH REAR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141</v>
          </cell>
          <cell r="J2370">
            <v>191.74050000000003</v>
          </cell>
        </row>
        <row r="2371">
          <cell r="A2371">
            <v>6665500</v>
          </cell>
          <cell r="B2371" t="str">
            <v>CP</v>
          </cell>
          <cell r="C2371">
            <v>0</v>
          </cell>
          <cell r="D2371" t="str">
            <v>CP WALL BRACKET WITH FRONT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141</v>
          </cell>
          <cell r="J2371">
            <v>216.99299999999999</v>
          </cell>
        </row>
        <row r="2372">
          <cell r="A2372">
            <v>6681000</v>
          </cell>
          <cell r="B2372" t="str">
            <v>CP</v>
          </cell>
          <cell r="C2372">
            <v>0</v>
          </cell>
          <cell r="D2372" t="str">
            <v>CP PREMIUM PANEL S/STEEL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188</v>
          </cell>
          <cell r="J2372">
            <v>381.43349999999998</v>
          </cell>
        </row>
        <row r="2373">
          <cell r="A2373">
            <v>6700500</v>
          </cell>
          <cell r="B2373" t="str">
            <v>TP</v>
          </cell>
          <cell r="C2373">
            <v>0</v>
          </cell>
          <cell r="D2373" t="str">
            <v>TP Pedestal 600x675x400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111</v>
          </cell>
          <cell r="J2373">
            <v>266.96250000000003</v>
          </cell>
        </row>
        <row r="2374">
          <cell r="A2374">
            <v>6701500</v>
          </cell>
          <cell r="B2374" t="str">
            <v>TP</v>
          </cell>
          <cell r="C2374">
            <v>0</v>
          </cell>
          <cell r="D2374" t="str">
            <v>TP Pedestal 800x675x400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112</v>
          </cell>
          <cell r="J2374">
            <v>293.81099999999998</v>
          </cell>
        </row>
        <row r="2375">
          <cell r="A2375">
            <v>6702500</v>
          </cell>
          <cell r="B2375" t="str">
            <v>TP</v>
          </cell>
          <cell r="C2375">
            <v>0</v>
          </cell>
          <cell r="D2375" t="str">
            <v>TP pedestal 1200x675x400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113</v>
          </cell>
          <cell r="J2375">
            <v>410.83350000000002</v>
          </cell>
        </row>
        <row r="2376">
          <cell r="A2376">
            <v>6703500</v>
          </cell>
          <cell r="B2376" t="str">
            <v>TP</v>
          </cell>
          <cell r="C2376">
            <v>0</v>
          </cell>
          <cell r="D2376" t="str">
            <v>TP Pedestal 1600x675x400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114</v>
          </cell>
          <cell r="J2376">
            <v>473.23500000000001</v>
          </cell>
        </row>
        <row r="2377">
          <cell r="A2377">
            <v>6704500</v>
          </cell>
          <cell r="B2377" t="str">
            <v>TP</v>
          </cell>
          <cell r="C2377">
            <v>0</v>
          </cell>
          <cell r="D2377" t="str">
            <v>TP Pedestal 600x675x500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111</v>
          </cell>
          <cell r="J2377">
            <v>317.47800000000001</v>
          </cell>
        </row>
        <row r="2378">
          <cell r="A2378">
            <v>6705500</v>
          </cell>
          <cell r="B2378" t="str">
            <v>TP</v>
          </cell>
          <cell r="C2378">
            <v>0</v>
          </cell>
          <cell r="D2378" t="str">
            <v>TP pedestal 800x675x500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112</v>
          </cell>
          <cell r="J2378">
            <v>341.1345</v>
          </cell>
        </row>
        <row r="2379">
          <cell r="A2379">
            <v>6706500</v>
          </cell>
          <cell r="B2379" t="str">
            <v>TP</v>
          </cell>
          <cell r="C2379">
            <v>0</v>
          </cell>
          <cell r="D2379" t="str">
            <v>TP Pedestal 1200x675x500</v>
          </cell>
          <cell r="E2379">
            <v>1</v>
          </cell>
          <cell r="F2379">
            <v>0</v>
          </cell>
          <cell r="G2379">
            <v>0</v>
          </cell>
          <cell r="H2379">
            <v>0</v>
          </cell>
          <cell r="I2379">
            <v>113</v>
          </cell>
          <cell r="J2379">
            <v>473.83350000000002</v>
          </cell>
        </row>
        <row r="2380">
          <cell r="A2380">
            <v>6707500</v>
          </cell>
          <cell r="B2380" t="str">
            <v>TP</v>
          </cell>
          <cell r="C2380">
            <v>0</v>
          </cell>
          <cell r="D2380" t="str">
            <v>TP Pedestal 1600x675x500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114</v>
          </cell>
          <cell r="J2380">
            <v>547.70100000000002</v>
          </cell>
        </row>
        <row r="2381">
          <cell r="A2381">
            <v>6710500</v>
          </cell>
          <cell r="B2381" t="str">
            <v>TP</v>
          </cell>
          <cell r="C2381">
            <v>0</v>
          </cell>
          <cell r="D2381" t="str">
            <v>TP desk unit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111</v>
          </cell>
          <cell r="J2381">
            <v>310.8</v>
          </cell>
        </row>
        <row r="2382">
          <cell r="A2382">
            <v>6711500</v>
          </cell>
          <cell r="B2382" t="str">
            <v>TP</v>
          </cell>
          <cell r="C2382">
            <v>0</v>
          </cell>
          <cell r="D2382" t="str">
            <v>TP desk unit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112</v>
          </cell>
          <cell r="J2382">
            <v>336.92400000000004</v>
          </cell>
        </row>
        <row r="2383">
          <cell r="A2383">
            <v>6712500</v>
          </cell>
          <cell r="B2383" t="str">
            <v>TP</v>
          </cell>
          <cell r="C2383">
            <v>0</v>
          </cell>
          <cell r="D2383" t="str">
            <v>TP desk unit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113</v>
          </cell>
          <cell r="J2383">
            <v>425.334</v>
          </cell>
        </row>
        <row r="2384">
          <cell r="A2384">
            <v>6713500</v>
          </cell>
          <cell r="B2384" t="str">
            <v>TP</v>
          </cell>
          <cell r="C2384">
            <v>0</v>
          </cell>
          <cell r="D2384" t="str">
            <v>TP desk unit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114</v>
          </cell>
          <cell r="J2384">
            <v>498.34050000000002</v>
          </cell>
        </row>
        <row r="2385">
          <cell r="A2385">
            <v>6714500</v>
          </cell>
          <cell r="B2385" t="str">
            <v>TP</v>
          </cell>
          <cell r="C2385">
            <v>0</v>
          </cell>
          <cell r="D2385" t="str">
            <v>TP desk unit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111</v>
          </cell>
          <cell r="J2385">
            <v>260.83050000000003</v>
          </cell>
        </row>
        <row r="2386">
          <cell r="A2386">
            <v>6715500</v>
          </cell>
          <cell r="B2386" t="str">
            <v>TP</v>
          </cell>
          <cell r="C2386">
            <v>0</v>
          </cell>
          <cell r="D2386" t="str">
            <v>TP desk unit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112</v>
          </cell>
          <cell r="J2386">
            <v>283.51049999999998</v>
          </cell>
        </row>
        <row r="2387">
          <cell r="A2387">
            <v>6716500</v>
          </cell>
          <cell r="B2387" t="str">
            <v>TP</v>
          </cell>
          <cell r="C2387">
            <v>0</v>
          </cell>
          <cell r="D2387" t="str">
            <v>TP desk unit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113</v>
          </cell>
          <cell r="J2387">
            <v>353.35649999999998</v>
          </cell>
        </row>
        <row r="2388">
          <cell r="A2388">
            <v>6717500</v>
          </cell>
          <cell r="B2388" t="str">
            <v>TP</v>
          </cell>
          <cell r="C2388">
            <v>0</v>
          </cell>
          <cell r="D2388" t="str">
            <v>TP desk unit</v>
          </cell>
          <cell r="E2388">
            <v>1</v>
          </cell>
          <cell r="F2388">
            <v>0</v>
          </cell>
          <cell r="G2388">
            <v>0</v>
          </cell>
          <cell r="H2388">
            <v>0</v>
          </cell>
          <cell r="I2388">
            <v>114</v>
          </cell>
          <cell r="J2388">
            <v>410.68650000000002</v>
          </cell>
        </row>
        <row r="2389">
          <cell r="A2389">
            <v>6720500</v>
          </cell>
          <cell r="B2389" t="str">
            <v>TP</v>
          </cell>
          <cell r="C2389">
            <v>0</v>
          </cell>
          <cell r="D2389" t="str">
            <v>TP TopConsole system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111</v>
          </cell>
          <cell r="J2389">
            <v>253.7535</v>
          </cell>
        </row>
        <row r="2390">
          <cell r="A2390">
            <v>6721500</v>
          </cell>
          <cell r="B2390" t="str">
            <v>TP</v>
          </cell>
          <cell r="C2390">
            <v>0</v>
          </cell>
          <cell r="D2390" t="str">
            <v>TP TopConsole system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112</v>
          </cell>
          <cell r="J2390">
            <v>276.25500000000005</v>
          </cell>
        </row>
        <row r="2391">
          <cell r="A2391">
            <v>6722500</v>
          </cell>
          <cell r="B2391" t="str">
            <v>TP</v>
          </cell>
          <cell r="C2391">
            <v>0</v>
          </cell>
          <cell r="D2391" t="str">
            <v>TP TopConsole system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113</v>
          </cell>
          <cell r="J2391">
            <v>367.42650000000003</v>
          </cell>
        </row>
        <row r="2392">
          <cell r="A2392">
            <v>6723500</v>
          </cell>
          <cell r="B2392" t="str">
            <v>TP</v>
          </cell>
          <cell r="C2392">
            <v>0</v>
          </cell>
          <cell r="D2392" t="str">
            <v>TP TopConsole system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114</v>
          </cell>
          <cell r="J2392">
            <v>433.74450000000002</v>
          </cell>
        </row>
        <row r="2393">
          <cell r="A2393">
            <v>6730030</v>
          </cell>
          <cell r="B2393" t="str">
            <v>TP</v>
          </cell>
          <cell r="C2393">
            <v>0</v>
          </cell>
          <cell r="D2393" t="str">
            <v>TP Trim panel 1600wx400d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532</v>
          </cell>
          <cell r="J2393">
            <v>88.987499999999997</v>
          </cell>
        </row>
        <row r="2394">
          <cell r="A2394">
            <v>6730100</v>
          </cell>
          <cell r="B2394" t="str">
            <v>TP</v>
          </cell>
          <cell r="C2394">
            <v>0</v>
          </cell>
          <cell r="D2394" t="str">
            <v>TP Trim panel 600wx500d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532</v>
          </cell>
          <cell r="J2394">
            <v>54.872999999999998</v>
          </cell>
        </row>
        <row r="2395">
          <cell r="A2395">
            <v>6730110</v>
          </cell>
          <cell r="B2395" t="str">
            <v>TP</v>
          </cell>
          <cell r="C2395">
            <v>0</v>
          </cell>
          <cell r="D2395" t="str">
            <v>TP Trim panel 800wx500d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532</v>
          </cell>
          <cell r="J2395">
            <v>58.947000000000003</v>
          </cell>
        </row>
        <row r="2396">
          <cell r="A2396">
            <v>6730120</v>
          </cell>
          <cell r="B2396" t="str">
            <v>TP</v>
          </cell>
          <cell r="C2396">
            <v>0</v>
          </cell>
          <cell r="D2396" t="str">
            <v>TP Trim panel 1200wx500d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532</v>
          </cell>
          <cell r="J2396">
            <v>81.007500000000007</v>
          </cell>
        </row>
        <row r="2397">
          <cell r="A2397">
            <v>6730130</v>
          </cell>
          <cell r="B2397" t="str">
            <v>TP</v>
          </cell>
          <cell r="C2397">
            <v>0</v>
          </cell>
          <cell r="D2397" t="str">
            <v>TP Trim panel 1600wx500d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532</v>
          </cell>
          <cell r="J2397">
            <v>96.39</v>
          </cell>
        </row>
        <row r="2398">
          <cell r="A2398">
            <v>6730310</v>
          </cell>
          <cell r="B2398" t="str">
            <v>TP</v>
          </cell>
          <cell r="C2398">
            <v>0</v>
          </cell>
          <cell r="D2398" t="str">
            <v>TP Partial mounting plates 200wx435h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597</v>
          </cell>
          <cell r="J2398">
            <v>16.6845</v>
          </cell>
        </row>
        <row r="2399">
          <cell r="A2399">
            <v>6730330</v>
          </cell>
          <cell r="B2399" t="str">
            <v>TP</v>
          </cell>
          <cell r="C2399">
            <v>0</v>
          </cell>
          <cell r="D2399" t="str">
            <v>TP Partial mounting plates 500wx435h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597</v>
          </cell>
          <cell r="J2399">
            <v>26.123999999999999</v>
          </cell>
        </row>
        <row r="2400">
          <cell r="A2400">
            <v>6730340</v>
          </cell>
          <cell r="B2400" t="str">
            <v>TP</v>
          </cell>
          <cell r="C2400">
            <v>0</v>
          </cell>
          <cell r="D2400" t="str">
            <v>TP Partial mounting plates 700wx435h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597</v>
          </cell>
          <cell r="J2400">
            <v>32.371499999999997</v>
          </cell>
        </row>
        <row r="2401">
          <cell r="A2401">
            <v>6731120</v>
          </cell>
          <cell r="B2401" t="str">
            <v>TP</v>
          </cell>
          <cell r="C2401">
            <v>0</v>
          </cell>
          <cell r="D2401" t="str">
            <v>TP Aluminium Strip, Length 1750mm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117</v>
          </cell>
          <cell r="J2401">
            <v>24.139499999999998</v>
          </cell>
        </row>
        <row r="2402">
          <cell r="A2402">
            <v>6740500</v>
          </cell>
          <cell r="B2402" t="str">
            <v>TP</v>
          </cell>
          <cell r="C2402">
            <v>0</v>
          </cell>
          <cell r="D2402" t="str">
            <v>TP One-piece console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115</v>
          </cell>
          <cell r="J2402">
            <v>478.17</v>
          </cell>
        </row>
        <row r="2403">
          <cell r="A2403">
            <v>6742500</v>
          </cell>
          <cell r="B2403" t="str">
            <v>TP</v>
          </cell>
          <cell r="C2403">
            <v>0</v>
          </cell>
          <cell r="D2403" t="str">
            <v>TP One Piece Console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115</v>
          </cell>
          <cell r="J2403">
            <v>548.71950000000004</v>
          </cell>
        </row>
        <row r="2404">
          <cell r="A2404">
            <v>6746500</v>
          </cell>
          <cell r="B2404" t="str">
            <v>TP</v>
          </cell>
          <cell r="C2404">
            <v>0</v>
          </cell>
          <cell r="D2404" t="str">
            <v>TP One-piece console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115</v>
          </cell>
          <cell r="J2404">
            <v>348.00150000000002</v>
          </cell>
        </row>
        <row r="2405">
          <cell r="A2405">
            <v>6748500</v>
          </cell>
          <cell r="B2405" t="str">
            <v>TP</v>
          </cell>
          <cell r="C2405">
            <v>0</v>
          </cell>
          <cell r="D2405" t="str">
            <v>TP One-piece console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115</v>
          </cell>
          <cell r="J2405">
            <v>423.26550000000003</v>
          </cell>
        </row>
        <row r="2406">
          <cell r="A2406">
            <v>6900000</v>
          </cell>
          <cell r="B2406" t="str">
            <v>IW</v>
          </cell>
          <cell r="C2406">
            <v>0</v>
          </cell>
          <cell r="D2406" t="str">
            <v>IW HOUSING WHD=600x900x600 MM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121</v>
          </cell>
          <cell r="J2406">
            <v>640.5</v>
          </cell>
        </row>
        <row r="2407">
          <cell r="A2407">
            <v>6900100</v>
          </cell>
          <cell r="B2407" t="str">
            <v>IW</v>
          </cell>
          <cell r="C2407">
            <v>0</v>
          </cell>
          <cell r="D2407" t="str">
            <v>IW HOUSING WHD=600x900x600 MM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121</v>
          </cell>
          <cell r="J2407">
            <v>665.56349999999998</v>
          </cell>
        </row>
        <row r="2408">
          <cell r="A2408">
            <v>6900300</v>
          </cell>
          <cell r="B2408" t="str">
            <v>IW</v>
          </cell>
          <cell r="C2408">
            <v>0</v>
          </cell>
          <cell r="D2408" t="str">
            <v>IW Housing 760wx760hx300d</v>
          </cell>
          <cell r="E2408">
            <v>1</v>
          </cell>
          <cell r="F2408">
            <v>0</v>
          </cell>
          <cell r="G2408">
            <v>0</v>
          </cell>
          <cell r="H2408">
            <v>0</v>
          </cell>
          <cell r="I2408">
            <v>119</v>
          </cell>
          <cell r="J2408">
            <v>518.65800000000002</v>
          </cell>
        </row>
        <row r="2409">
          <cell r="A2409">
            <v>6900400</v>
          </cell>
          <cell r="B2409" t="str">
            <v>IW</v>
          </cell>
          <cell r="C2409">
            <v>0</v>
          </cell>
          <cell r="D2409" t="str">
            <v>IW HOUSING BHT=600x900x600 MM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121</v>
          </cell>
          <cell r="J2409">
            <v>1031.835</v>
          </cell>
        </row>
        <row r="2410">
          <cell r="A2410">
            <v>6900410</v>
          </cell>
          <cell r="B2410" t="str">
            <v>IW</v>
          </cell>
          <cell r="C2410">
            <v>0</v>
          </cell>
          <cell r="D2410" t="str">
            <v>IW enclosure WHT=600x900x600 MM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121</v>
          </cell>
          <cell r="J2410">
            <v>1108.8105</v>
          </cell>
        </row>
        <row r="2411">
          <cell r="A2411">
            <v>6901100</v>
          </cell>
          <cell r="B2411" t="str">
            <v>IW</v>
          </cell>
          <cell r="C2411">
            <v>0</v>
          </cell>
          <cell r="D2411" t="str">
            <v>IW ENC BHT=600x1000x600 MM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121</v>
          </cell>
          <cell r="J2411">
            <v>1177.4279999999999</v>
          </cell>
        </row>
        <row r="2412">
          <cell r="A2412">
            <v>6902100</v>
          </cell>
          <cell r="B2412" t="str">
            <v>IW</v>
          </cell>
          <cell r="C2412">
            <v>0</v>
          </cell>
          <cell r="D2412" t="str">
            <v>IW WORKTOP CLOSED FOR HOUSING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121</v>
          </cell>
          <cell r="J2412">
            <v>184.12800000000001</v>
          </cell>
        </row>
        <row r="2413">
          <cell r="A2413">
            <v>6902300</v>
          </cell>
          <cell r="B2413" t="str">
            <v>IW</v>
          </cell>
          <cell r="C2413">
            <v>0</v>
          </cell>
          <cell r="D2413" t="str">
            <v>IW WORKTOP SMALL, CLOSED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121</v>
          </cell>
          <cell r="J2413">
            <v>101.8185</v>
          </cell>
        </row>
        <row r="2414">
          <cell r="A2414">
            <v>6902310</v>
          </cell>
          <cell r="B2414" t="str">
            <v>IW</v>
          </cell>
          <cell r="C2414">
            <v>0</v>
          </cell>
          <cell r="D2414" t="str">
            <v>IW WORKTOP CLOSED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165</v>
          </cell>
          <cell r="J2414">
            <v>158.15100000000001</v>
          </cell>
        </row>
        <row r="2415">
          <cell r="A2415">
            <v>6902500</v>
          </cell>
          <cell r="B2415" t="str">
            <v>IW</v>
          </cell>
          <cell r="C2415">
            <v>0</v>
          </cell>
          <cell r="D2415" t="str">
            <v>IW MONITOR HOUSING (21")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121</v>
          </cell>
          <cell r="J2415">
            <v>602.322</v>
          </cell>
        </row>
        <row r="2416">
          <cell r="A2416">
            <v>6902700</v>
          </cell>
          <cell r="B2416" t="str">
            <v>IW</v>
          </cell>
          <cell r="C2416">
            <v>0</v>
          </cell>
          <cell r="D2416" t="str">
            <v>IW DIVIDER DRAWER H=85 MM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628</v>
          </cell>
          <cell r="J2416">
            <v>143.75550000000001</v>
          </cell>
        </row>
        <row r="2417">
          <cell r="A2417">
            <v>6902770</v>
          </cell>
          <cell r="B2417" t="str">
            <v>IW</v>
          </cell>
          <cell r="C2417">
            <v>0</v>
          </cell>
          <cell r="D2417" t="str">
            <v>IW CABLE GLAND FOR WORKTOPS</v>
          </cell>
          <cell r="E2417">
            <v>1</v>
          </cell>
          <cell r="F2417">
            <v>0</v>
          </cell>
          <cell r="G2417">
            <v>0</v>
          </cell>
          <cell r="H2417">
            <v>0</v>
          </cell>
          <cell r="I2417">
            <v>660</v>
          </cell>
          <cell r="J2417">
            <v>19.960500000000003</v>
          </cell>
        </row>
        <row r="2418">
          <cell r="A2418">
            <v>6902920</v>
          </cell>
          <cell r="B2418" t="str">
            <v>IW</v>
          </cell>
          <cell r="C2418">
            <v>0</v>
          </cell>
          <cell r="D2418" t="str">
            <v>IW cast feet for tower PC</v>
          </cell>
          <cell r="E2418">
            <v>2</v>
          </cell>
          <cell r="F2418">
            <v>0</v>
          </cell>
          <cell r="G2418">
            <v>0</v>
          </cell>
          <cell r="H2418">
            <v>0</v>
          </cell>
          <cell r="I2418">
            <v>519</v>
          </cell>
          <cell r="J2418">
            <v>155.68350000000001</v>
          </cell>
        </row>
        <row r="2419">
          <cell r="A2419">
            <v>6902950</v>
          </cell>
          <cell r="B2419" t="str">
            <v>IW</v>
          </cell>
          <cell r="C2419">
            <v>0</v>
          </cell>
          <cell r="D2419" t="str">
            <v>IW Base for tubular door frame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714</v>
          </cell>
          <cell r="J2419">
            <v>62.265000000000001</v>
          </cell>
        </row>
        <row r="2420">
          <cell r="A2420">
            <v>6902960</v>
          </cell>
          <cell r="B2420" t="str">
            <v>IW</v>
          </cell>
          <cell r="C2420">
            <v>0</v>
          </cell>
          <cell r="D2420" t="str">
            <v>IW SLIDING SHELF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627</v>
          </cell>
          <cell r="J2420">
            <v>106.98450000000001</v>
          </cell>
        </row>
        <row r="2421">
          <cell r="A2421">
            <v>6902980</v>
          </cell>
          <cell r="B2421" t="str">
            <v>IW</v>
          </cell>
          <cell r="C2421">
            <v>0</v>
          </cell>
          <cell r="D2421" t="str">
            <v>IW SLIDING SHELF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627</v>
          </cell>
          <cell r="J2421">
            <v>125.05499999999999</v>
          </cell>
        </row>
        <row r="2422">
          <cell r="A2422">
            <v>6903200</v>
          </cell>
          <cell r="B2422" t="str">
            <v>IW</v>
          </cell>
          <cell r="C2422">
            <v>0</v>
          </cell>
          <cell r="D2422" t="str">
            <v>IW paper removal flap DIN A 4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713</v>
          </cell>
          <cell r="J2422">
            <v>120.23550000000002</v>
          </cell>
        </row>
        <row r="2423">
          <cell r="A2423">
            <v>7000620</v>
          </cell>
          <cell r="B2423" t="str">
            <v>TE</v>
          </cell>
          <cell r="C2423">
            <v>0</v>
          </cell>
          <cell r="D2423" t="str">
            <v>TE static component shelf 412mmD</v>
          </cell>
          <cell r="E2423">
            <v>1</v>
          </cell>
          <cell r="F2423">
            <v>0</v>
          </cell>
          <cell r="G2423">
            <v>65</v>
          </cell>
          <cell r="H2423">
            <v>0</v>
          </cell>
          <cell r="I2423">
            <v>0</v>
          </cell>
          <cell r="J2423">
            <v>33.652499999999996</v>
          </cell>
        </row>
        <row r="2424">
          <cell r="A2424">
            <v>7000625</v>
          </cell>
          <cell r="B2424">
            <v>0</v>
          </cell>
          <cell r="C2424">
            <v>0</v>
          </cell>
          <cell r="D2424" t="str">
            <v>Component shelf Complete set pull-out</v>
          </cell>
          <cell r="E2424">
            <v>1</v>
          </cell>
          <cell r="F2424">
            <v>0</v>
          </cell>
          <cell r="G2424">
            <v>66</v>
          </cell>
          <cell r="H2424">
            <v>0</v>
          </cell>
          <cell r="I2424">
            <v>0</v>
          </cell>
          <cell r="J2424">
            <v>103.67699999999999</v>
          </cell>
        </row>
        <row r="2425">
          <cell r="A2425">
            <v>7000630</v>
          </cell>
          <cell r="B2425" t="str">
            <v>DK</v>
          </cell>
          <cell r="C2425">
            <v>0</v>
          </cell>
          <cell r="D2425" t="str">
            <v>DK Socket strip 8 way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423</v>
          </cell>
          <cell r="J2425">
            <v>39.732000000000006</v>
          </cell>
        </row>
        <row r="2426">
          <cell r="A2426">
            <v>7000640</v>
          </cell>
          <cell r="B2426" t="str">
            <v>TE</v>
          </cell>
          <cell r="C2426">
            <v>0</v>
          </cell>
          <cell r="D2426" t="str">
            <v>TE baying kit</v>
          </cell>
          <cell r="E2426">
            <v>1</v>
          </cell>
          <cell r="F2426">
            <v>0</v>
          </cell>
          <cell r="G2426">
            <v>63</v>
          </cell>
          <cell r="H2426">
            <v>0</v>
          </cell>
          <cell r="I2426">
            <v>0</v>
          </cell>
          <cell r="J2426">
            <v>7.9695</v>
          </cell>
        </row>
        <row r="2427">
          <cell r="A2427">
            <v>7000672</v>
          </cell>
          <cell r="B2427" t="str">
            <v>TE</v>
          </cell>
          <cell r="C2427">
            <v>0</v>
          </cell>
          <cell r="D2427" t="str">
            <v>TE Transport castors</v>
          </cell>
          <cell r="E2427">
            <v>4</v>
          </cell>
          <cell r="F2427">
            <v>0</v>
          </cell>
          <cell r="G2427">
            <v>63</v>
          </cell>
          <cell r="H2427">
            <v>0</v>
          </cell>
          <cell r="I2427">
            <v>0</v>
          </cell>
          <cell r="J2427">
            <v>58.369500000000009</v>
          </cell>
        </row>
        <row r="2428">
          <cell r="A2428">
            <v>7000675</v>
          </cell>
          <cell r="B2428" t="str">
            <v>TE</v>
          </cell>
          <cell r="C2428">
            <v>0</v>
          </cell>
          <cell r="D2428" t="str">
            <v>TE7000 Complete Earthing Kit</v>
          </cell>
          <cell r="E2428">
            <v>1</v>
          </cell>
          <cell r="F2428">
            <v>0</v>
          </cell>
          <cell r="G2428">
            <v>64</v>
          </cell>
          <cell r="H2428">
            <v>0</v>
          </cell>
          <cell r="I2428">
            <v>0</v>
          </cell>
          <cell r="J2428">
            <v>24.801000000000002</v>
          </cell>
        </row>
        <row r="2429">
          <cell r="A2429">
            <v>7000678</v>
          </cell>
          <cell r="B2429" t="str">
            <v>TE</v>
          </cell>
          <cell r="C2429">
            <v>0</v>
          </cell>
          <cell r="D2429" t="str">
            <v>TE depth variable system chassis 530-700</v>
          </cell>
          <cell r="E2429">
            <v>2</v>
          </cell>
          <cell r="F2429">
            <v>0</v>
          </cell>
          <cell r="G2429">
            <v>0</v>
          </cell>
          <cell r="H2429">
            <v>0</v>
          </cell>
          <cell r="I2429">
            <v>607</v>
          </cell>
          <cell r="J2429">
            <v>38.64</v>
          </cell>
        </row>
        <row r="2430">
          <cell r="A2430">
            <v>7000684</v>
          </cell>
          <cell r="B2430" t="str">
            <v>DK</v>
          </cell>
          <cell r="C2430">
            <v>0</v>
          </cell>
          <cell r="D2430" t="str">
            <v>DK mounting adaptor for TE (pk of 2)</v>
          </cell>
          <cell r="E2430">
            <v>2</v>
          </cell>
          <cell r="F2430">
            <v>0</v>
          </cell>
          <cell r="G2430">
            <v>67</v>
          </cell>
          <cell r="H2430">
            <v>0</v>
          </cell>
          <cell r="I2430">
            <v>0</v>
          </cell>
          <cell r="J2430">
            <v>14.4795</v>
          </cell>
        </row>
        <row r="2431">
          <cell r="A2431">
            <v>7000685</v>
          </cell>
          <cell r="B2431" t="str">
            <v>DK</v>
          </cell>
          <cell r="C2431">
            <v>0</v>
          </cell>
          <cell r="D2431" t="str">
            <v>DK Cable tray for TE/TS/FR</v>
          </cell>
          <cell r="E2431">
            <v>1</v>
          </cell>
          <cell r="F2431">
            <v>0</v>
          </cell>
          <cell r="G2431">
            <v>66</v>
          </cell>
          <cell r="H2431">
            <v>0</v>
          </cell>
          <cell r="I2431">
            <v>0</v>
          </cell>
          <cell r="J2431">
            <v>54.820500000000003</v>
          </cell>
        </row>
        <row r="2432">
          <cell r="A2432">
            <v>7000688</v>
          </cell>
          <cell r="B2432">
            <v>0</v>
          </cell>
          <cell r="C2432">
            <v>0</v>
          </cell>
          <cell r="D2432" t="str">
            <v>PDU Mounting Adapter for TE7000 800mm</v>
          </cell>
          <cell r="E2432">
            <v>1</v>
          </cell>
          <cell r="F2432">
            <v>0</v>
          </cell>
          <cell r="G2432">
            <v>67</v>
          </cell>
          <cell r="H2432">
            <v>0</v>
          </cell>
          <cell r="I2432">
            <v>0</v>
          </cell>
          <cell r="J2432">
            <v>9.093</v>
          </cell>
        </row>
        <row r="2433">
          <cell r="A2433">
            <v>7000990</v>
          </cell>
          <cell r="B2433">
            <v>0</v>
          </cell>
          <cell r="C2433">
            <v>0</v>
          </cell>
          <cell r="D2433" t="str">
            <v>SPRING NUTS M 6X 12MM pk 50</v>
          </cell>
          <cell r="E2433">
            <v>50</v>
          </cell>
          <cell r="F2433">
            <v>0</v>
          </cell>
          <cell r="G2433">
            <v>0</v>
          </cell>
          <cell r="H2433">
            <v>0</v>
          </cell>
          <cell r="I2433">
            <v>695</v>
          </cell>
          <cell r="J2433">
            <v>28.234500000000001</v>
          </cell>
        </row>
        <row r="2434">
          <cell r="A2434">
            <v>7016100</v>
          </cell>
          <cell r="B2434" t="str">
            <v>DK</v>
          </cell>
          <cell r="C2434">
            <v>0</v>
          </cell>
          <cell r="D2434" t="str">
            <v>DK C-RAIL</v>
          </cell>
          <cell r="E2434">
            <v>6</v>
          </cell>
          <cell r="F2434">
            <v>0</v>
          </cell>
          <cell r="G2434">
            <v>0</v>
          </cell>
          <cell r="H2434">
            <v>0</v>
          </cell>
          <cell r="I2434">
            <v>677</v>
          </cell>
          <cell r="J2434">
            <v>38.115000000000002</v>
          </cell>
        </row>
        <row r="2435">
          <cell r="A2435">
            <v>7016110</v>
          </cell>
          <cell r="B2435" t="str">
            <v>DK</v>
          </cell>
          <cell r="C2435">
            <v>0</v>
          </cell>
          <cell r="D2435" t="str">
            <v>DK CABLE CLAMP RAIL</v>
          </cell>
          <cell r="E2435">
            <v>6</v>
          </cell>
          <cell r="F2435">
            <v>0</v>
          </cell>
          <cell r="G2435">
            <v>0</v>
          </cell>
          <cell r="H2435">
            <v>0</v>
          </cell>
          <cell r="I2435">
            <v>677</v>
          </cell>
          <cell r="J2435">
            <v>30.827999999999999</v>
          </cell>
        </row>
        <row r="2436">
          <cell r="A2436">
            <v>7016140</v>
          </cell>
          <cell r="B2436">
            <v>0</v>
          </cell>
          <cell r="C2436">
            <v>0</v>
          </cell>
          <cell r="D2436" t="str">
            <v>Cable clamp variable C-rail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669</v>
          </cell>
          <cell r="J2436">
            <v>32.109000000000002</v>
          </cell>
        </row>
        <row r="2437">
          <cell r="A2437">
            <v>7016150</v>
          </cell>
          <cell r="B2437">
            <v>0</v>
          </cell>
          <cell r="C2437">
            <v>0</v>
          </cell>
          <cell r="D2437" t="str">
            <v>Cable clamp variable T-head rail</v>
          </cell>
          <cell r="E2437">
            <v>1</v>
          </cell>
          <cell r="F2437">
            <v>0</v>
          </cell>
          <cell r="G2437">
            <v>0</v>
          </cell>
          <cell r="H2437">
            <v>0</v>
          </cell>
          <cell r="I2437">
            <v>669</v>
          </cell>
          <cell r="J2437">
            <v>28.3185</v>
          </cell>
        </row>
        <row r="2438">
          <cell r="A2438">
            <v>7030000</v>
          </cell>
          <cell r="B2438" t="str">
            <v>CMC</v>
          </cell>
          <cell r="C2438">
            <v>0</v>
          </cell>
          <cell r="D2438" t="str">
            <v>CMC III Processing Unit III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450</v>
          </cell>
          <cell r="J2438">
            <v>618.42900000000009</v>
          </cell>
        </row>
        <row r="2439">
          <cell r="A2439">
            <v>7030010</v>
          </cell>
          <cell r="B2439" t="str">
            <v>CMC</v>
          </cell>
          <cell r="C2439">
            <v>0</v>
          </cell>
          <cell r="D2439" t="str">
            <v>CMC III CMC Compact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450</v>
          </cell>
          <cell r="J2439">
            <v>323.988</v>
          </cell>
        </row>
        <row r="2440">
          <cell r="A2440">
            <v>7030030</v>
          </cell>
          <cell r="B2440" t="str">
            <v>CMC</v>
          </cell>
          <cell r="C2440">
            <v>0</v>
          </cell>
          <cell r="D2440" t="str">
            <v>CMCIII CAN-Bus Unit for 2 Unit Channel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456</v>
          </cell>
          <cell r="J2440">
            <v>132.54150000000001</v>
          </cell>
        </row>
        <row r="2441">
          <cell r="A2441">
            <v>7030040</v>
          </cell>
          <cell r="B2441" t="str">
            <v>CMC</v>
          </cell>
          <cell r="C2441">
            <v>0</v>
          </cell>
          <cell r="D2441" t="str">
            <v>CMC III I/O Unit III 8 Input and 4 Outpu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454</v>
          </cell>
          <cell r="J2441">
            <v>265.041</v>
          </cell>
        </row>
        <row r="2442">
          <cell r="A2442">
            <v>7030050</v>
          </cell>
          <cell r="B2442" t="str">
            <v>CMC</v>
          </cell>
          <cell r="C2442">
            <v>0</v>
          </cell>
          <cell r="D2442" t="str">
            <v>CMC III Power Unit III 1 Input + 2 Outpu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454</v>
          </cell>
          <cell r="J2442">
            <v>279.80400000000003</v>
          </cell>
        </row>
        <row r="2443">
          <cell r="A2443">
            <v>7030051</v>
          </cell>
          <cell r="B2443" t="str">
            <v>DK</v>
          </cell>
          <cell r="C2443">
            <v>0</v>
          </cell>
          <cell r="D2443" t="str">
            <v>DK CMC III suppressor for fans</v>
          </cell>
          <cell r="E2443">
            <v>1</v>
          </cell>
          <cell r="F2443">
            <v>90</v>
          </cell>
          <cell r="G2443">
            <v>167</v>
          </cell>
          <cell r="H2443">
            <v>0</v>
          </cell>
          <cell r="I2443">
            <v>0</v>
          </cell>
          <cell r="J2443">
            <v>11.97</v>
          </cell>
        </row>
        <row r="2444">
          <cell r="A2444">
            <v>7030060</v>
          </cell>
          <cell r="B2444" t="str">
            <v>CMC</v>
          </cell>
          <cell r="C2444">
            <v>0</v>
          </cell>
          <cell r="D2444" t="str">
            <v>CMC III Power supply III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457</v>
          </cell>
          <cell r="J2444">
            <v>95.728500000000011</v>
          </cell>
        </row>
        <row r="2445">
          <cell r="A2445">
            <v>7030070</v>
          </cell>
          <cell r="B2445" t="str">
            <v>CMC</v>
          </cell>
          <cell r="C2445">
            <v>0</v>
          </cell>
          <cell r="D2445" t="str">
            <v>CMC III Completion Assembly Unit for 19"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458</v>
          </cell>
          <cell r="J2445">
            <v>42.703500000000005</v>
          </cell>
        </row>
        <row r="2446">
          <cell r="A2446">
            <v>7030071</v>
          </cell>
          <cell r="B2446" t="str">
            <v>CMC</v>
          </cell>
          <cell r="C2446">
            <v>0</v>
          </cell>
          <cell r="D2446" t="str">
            <v>CMC III Rack frame assembly module</v>
          </cell>
          <cell r="E2446">
            <v>1</v>
          </cell>
          <cell r="F2446">
            <v>0</v>
          </cell>
          <cell r="G2446">
            <v>0</v>
          </cell>
          <cell r="H2446">
            <v>0</v>
          </cell>
          <cell r="I2446">
            <v>458</v>
          </cell>
          <cell r="J2446">
            <v>42.703500000000005</v>
          </cell>
        </row>
        <row r="2447">
          <cell r="A2447">
            <v>7030080</v>
          </cell>
          <cell r="B2447" t="str">
            <v>CMC</v>
          </cell>
          <cell r="C2447">
            <v>0</v>
          </cell>
          <cell r="D2447" t="str">
            <v>CMC III Programming cable USB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457</v>
          </cell>
          <cell r="J2447">
            <v>27.972000000000001</v>
          </cell>
        </row>
        <row r="2448">
          <cell r="A2448">
            <v>7030087</v>
          </cell>
          <cell r="B2448">
            <v>0</v>
          </cell>
          <cell r="C2448">
            <v>0</v>
          </cell>
          <cell r="D2448" t="str">
            <v>CMC 111 Cable clamp straps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29.4</v>
          </cell>
        </row>
        <row r="2449">
          <cell r="A2449">
            <v>7030088</v>
          </cell>
          <cell r="B2449">
            <v>0</v>
          </cell>
          <cell r="C2449">
            <v>0</v>
          </cell>
          <cell r="D2449" t="str">
            <v>CMC 111 Mounting Unit, 1 U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40.76</v>
          </cell>
        </row>
        <row r="2450">
          <cell r="A2450">
            <v>7030090</v>
          </cell>
          <cell r="B2450" t="str">
            <v>CMC</v>
          </cell>
          <cell r="C2450">
            <v>0</v>
          </cell>
          <cell r="D2450" t="str">
            <v>CMC III CAN-Bus Connection cable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457</v>
          </cell>
          <cell r="J2450">
            <v>7.3605</v>
          </cell>
        </row>
        <row r="2451">
          <cell r="A2451">
            <v>7030091</v>
          </cell>
          <cell r="B2451" t="str">
            <v>CMC</v>
          </cell>
          <cell r="C2451">
            <v>0</v>
          </cell>
          <cell r="D2451" t="str">
            <v>CMC III CAN-Bus Connection cable RJ45 1m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457</v>
          </cell>
          <cell r="J2451">
            <v>8.6624999999999996</v>
          </cell>
        </row>
        <row r="2452">
          <cell r="A2452">
            <v>7030092</v>
          </cell>
          <cell r="B2452" t="str">
            <v>CMC</v>
          </cell>
          <cell r="C2452">
            <v>0</v>
          </cell>
          <cell r="D2452" t="str">
            <v>CMC III CAN-Bus Connection cable RJ45 1.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457</v>
          </cell>
          <cell r="J2452">
            <v>10.3215</v>
          </cell>
        </row>
        <row r="2453">
          <cell r="A2453">
            <v>7030093</v>
          </cell>
          <cell r="B2453" t="str">
            <v>CMC</v>
          </cell>
          <cell r="C2453">
            <v>0</v>
          </cell>
          <cell r="D2453" t="str">
            <v>CMC III CAN-Bus Connection cable RJ45 2m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457</v>
          </cell>
          <cell r="J2453">
            <v>11.781000000000001</v>
          </cell>
        </row>
        <row r="2454">
          <cell r="A2454">
            <v>7030094</v>
          </cell>
          <cell r="B2454" t="str">
            <v>CMC</v>
          </cell>
          <cell r="C2454">
            <v>0</v>
          </cell>
          <cell r="D2454" t="str">
            <v>CMC III CAN-Bus Connection cable RJ45 5m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457</v>
          </cell>
          <cell r="J2454">
            <v>13.261500000000002</v>
          </cell>
        </row>
        <row r="2455">
          <cell r="A2455">
            <v>7030095</v>
          </cell>
          <cell r="B2455" t="str">
            <v>CMC</v>
          </cell>
          <cell r="C2455">
            <v>0</v>
          </cell>
          <cell r="D2455" t="str">
            <v>CMC III CAN-Bus Connection cable RJ45 10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457</v>
          </cell>
          <cell r="J2455">
            <v>22.081500000000002</v>
          </cell>
        </row>
        <row r="2456">
          <cell r="A2456">
            <v>7030100</v>
          </cell>
          <cell r="B2456" t="str">
            <v>CMC</v>
          </cell>
          <cell r="C2456">
            <v>0</v>
          </cell>
          <cell r="D2456" t="str">
            <v>CMCIII CAN-Bus Unit for sensor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451</v>
          </cell>
          <cell r="J2456">
            <v>75.285000000000011</v>
          </cell>
        </row>
        <row r="2457">
          <cell r="A2457">
            <v>7030110</v>
          </cell>
          <cell r="B2457" t="str">
            <v>CMC</v>
          </cell>
          <cell r="C2457">
            <v>0</v>
          </cell>
          <cell r="D2457" t="str">
            <v>CMCIII Temperature sensor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454</v>
          </cell>
          <cell r="J2457">
            <v>80.997</v>
          </cell>
        </row>
        <row r="2458">
          <cell r="A2458">
            <v>7030111</v>
          </cell>
          <cell r="B2458" t="str">
            <v>CMC</v>
          </cell>
          <cell r="C2458">
            <v>0</v>
          </cell>
          <cell r="D2458" t="str">
            <v>CMCIII Temperature/Humidity sensor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454</v>
          </cell>
          <cell r="J2458">
            <v>147.273</v>
          </cell>
        </row>
        <row r="2459">
          <cell r="A2459">
            <v>7030120</v>
          </cell>
          <cell r="B2459" t="str">
            <v>CMC</v>
          </cell>
          <cell r="C2459">
            <v>0</v>
          </cell>
          <cell r="D2459" t="str">
            <v>CMCIII Access sensor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454</v>
          </cell>
          <cell r="J2459">
            <v>88.347000000000008</v>
          </cell>
        </row>
        <row r="2460">
          <cell r="A2460">
            <v>7030130</v>
          </cell>
          <cell r="B2460" t="str">
            <v>CMC</v>
          </cell>
          <cell r="C2460">
            <v>0</v>
          </cell>
          <cell r="D2460" t="str">
            <v>CMCIII Vandalism sensor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454</v>
          </cell>
          <cell r="J2460">
            <v>88.347000000000008</v>
          </cell>
        </row>
        <row r="2461">
          <cell r="A2461">
            <v>7030140</v>
          </cell>
          <cell r="B2461" t="str">
            <v>CMC</v>
          </cell>
          <cell r="C2461">
            <v>0</v>
          </cell>
          <cell r="D2461" t="str">
            <v>CMCIII Analogue airflow sensor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454</v>
          </cell>
          <cell r="J2461">
            <v>274.50150000000002</v>
          </cell>
        </row>
        <row r="2462">
          <cell r="A2462">
            <v>7030150</v>
          </cell>
          <cell r="B2462" t="str">
            <v>CMC</v>
          </cell>
          <cell r="C2462">
            <v>0</v>
          </cell>
          <cell r="D2462" t="str">
            <v>CMCIII Analogue difference pressure sens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454</v>
          </cell>
          <cell r="J2462">
            <v>229.47750000000002</v>
          </cell>
        </row>
        <row r="2463">
          <cell r="A2463">
            <v>7030190</v>
          </cell>
          <cell r="B2463" t="str">
            <v>CMC</v>
          </cell>
          <cell r="C2463">
            <v>0</v>
          </cell>
          <cell r="D2463" t="str">
            <v>CMCIII Universal sensor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454</v>
          </cell>
          <cell r="J2463">
            <v>103.08900000000001</v>
          </cell>
        </row>
        <row r="2464">
          <cell r="A2464">
            <v>7030200</v>
          </cell>
          <cell r="B2464" t="str">
            <v>CMC</v>
          </cell>
          <cell r="C2464">
            <v>0</v>
          </cell>
          <cell r="D2464" t="str">
            <v>CMCIII CAN-Bus Unit Access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452</v>
          </cell>
          <cell r="J2464">
            <v>88.347000000000008</v>
          </cell>
        </row>
        <row r="2465">
          <cell r="A2465">
            <v>7030220</v>
          </cell>
          <cell r="B2465" t="str">
            <v>CMC</v>
          </cell>
          <cell r="C2465">
            <v>0</v>
          </cell>
          <cell r="D2465" t="str">
            <v>CMCIII Code lock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455</v>
          </cell>
          <cell r="J2465">
            <v>168.273</v>
          </cell>
        </row>
        <row r="2466">
          <cell r="A2466">
            <v>7030230</v>
          </cell>
          <cell r="B2466" t="str">
            <v>CMC</v>
          </cell>
          <cell r="C2466">
            <v>0</v>
          </cell>
          <cell r="D2466" t="str">
            <v>CMCIII Code lock with Transponder</v>
          </cell>
          <cell r="E2466">
            <v>1</v>
          </cell>
          <cell r="F2466">
            <v>0</v>
          </cell>
          <cell r="G2466">
            <v>0</v>
          </cell>
          <cell r="H2466">
            <v>0</v>
          </cell>
          <cell r="I2466">
            <v>455</v>
          </cell>
          <cell r="J2466">
            <v>235.63050000000001</v>
          </cell>
        </row>
        <row r="2467">
          <cell r="A2467">
            <v>7030240</v>
          </cell>
          <cell r="B2467" t="str">
            <v>DK</v>
          </cell>
          <cell r="C2467">
            <v>0</v>
          </cell>
          <cell r="D2467" t="str">
            <v>DK Door Kit TS IT 1-piece door</v>
          </cell>
          <cell r="E2467">
            <v>1</v>
          </cell>
          <cell r="F2467">
            <v>92</v>
          </cell>
          <cell r="G2467">
            <v>169</v>
          </cell>
          <cell r="H2467">
            <v>0</v>
          </cell>
          <cell r="I2467">
            <v>460</v>
          </cell>
          <cell r="J2467">
            <v>427.7595</v>
          </cell>
        </row>
        <row r="2468">
          <cell r="A2468">
            <v>7030241</v>
          </cell>
          <cell r="B2468" t="str">
            <v>DK</v>
          </cell>
          <cell r="C2468">
            <v>0</v>
          </cell>
          <cell r="D2468" t="str">
            <v>DK Door Kit TS IT 1-piece steel door</v>
          </cell>
          <cell r="E2468">
            <v>1</v>
          </cell>
          <cell r="F2468">
            <v>92</v>
          </cell>
          <cell r="G2468">
            <v>169</v>
          </cell>
          <cell r="H2468">
            <v>0</v>
          </cell>
          <cell r="I2468">
            <v>0</v>
          </cell>
          <cell r="J2468">
            <v>345.85950000000003</v>
          </cell>
        </row>
        <row r="2469">
          <cell r="A2469">
            <v>7030250</v>
          </cell>
          <cell r="B2469" t="str">
            <v>DK</v>
          </cell>
          <cell r="C2469">
            <v>0</v>
          </cell>
          <cell r="D2469" t="str">
            <v>DK Door Kit TS IT 2-piece door</v>
          </cell>
          <cell r="E2469">
            <v>1</v>
          </cell>
          <cell r="F2469">
            <v>92</v>
          </cell>
          <cell r="G2469">
            <v>169</v>
          </cell>
          <cell r="H2469">
            <v>0</v>
          </cell>
          <cell r="I2469">
            <v>460</v>
          </cell>
          <cell r="J2469">
            <v>500.15699999999998</v>
          </cell>
        </row>
        <row r="2470">
          <cell r="A2470">
            <v>7030261</v>
          </cell>
          <cell r="B2470" t="str">
            <v>DK</v>
          </cell>
          <cell r="C2470">
            <v>0</v>
          </cell>
          <cell r="D2470" t="str">
            <v>DK Door Kit Extension for LCP</v>
          </cell>
          <cell r="E2470">
            <v>2</v>
          </cell>
          <cell r="F2470">
            <v>92</v>
          </cell>
          <cell r="G2470">
            <v>169</v>
          </cell>
          <cell r="H2470">
            <v>0</v>
          </cell>
          <cell r="I2470">
            <v>0</v>
          </cell>
          <cell r="J2470">
            <v>465.59100000000001</v>
          </cell>
        </row>
        <row r="2471">
          <cell r="A2471">
            <v>7030400</v>
          </cell>
          <cell r="B2471" t="str">
            <v>DK</v>
          </cell>
          <cell r="C2471">
            <v>0</v>
          </cell>
          <cell r="D2471" t="str">
            <v>DK CMCIII Smoke sensor</v>
          </cell>
          <cell r="E2471">
            <v>1</v>
          </cell>
          <cell r="F2471">
            <v>89</v>
          </cell>
          <cell r="G2471">
            <v>166</v>
          </cell>
          <cell r="H2471">
            <v>0</v>
          </cell>
          <cell r="I2471">
            <v>0</v>
          </cell>
          <cell r="J2471">
            <v>239.44200000000001</v>
          </cell>
        </row>
        <row r="2472">
          <cell r="A2472">
            <v>7030430</v>
          </cell>
          <cell r="B2472" t="str">
            <v>DK</v>
          </cell>
          <cell r="C2472">
            <v>0</v>
          </cell>
          <cell r="D2472" t="str">
            <v>DK CMCIII Leak sensor</v>
          </cell>
          <cell r="E2472">
            <v>1</v>
          </cell>
          <cell r="F2472">
            <v>89</v>
          </cell>
          <cell r="G2472">
            <v>166</v>
          </cell>
          <cell r="H2472">
            <v>0</v>
          </cell>
          <cell r="I2472">
            <v>0</v>
          </cell>
          <cell r="J2472">
            <v>206.1885</v>
          </cell>
        </row>
        <row r="2473">
          <cell r="A2473">
            <v>7030440</v>
          </cell>
          <cell r="B2473" t="str">
            <v>DK</v>
          </cell>
          <cell r="C2473">
            <v>0</v>
          </cell>
          <cell r="D2473" t="str">
            <v>DK CMCIII Leak sensor, 15 m</v>
          </cell>
          <cell r="E2473">
            <v>1</v>
          </cell>
          <cell r="F2473">
            <v>89</v>
          </cell>
          <cell r="G2473">
            <v>166</v>
          </cell>
          <cell r="H2473">
            <v>0</v>
          </cell>
          <cell r="I2473">
            <v>0</v>
          </cell>
          <cell r="J2473">
            <v>924.52500000000009</v>
          </cell>
        </row>
        <row r="2474">
          <cell r="A2474">
            <v>7030480</v>
          </cell>
          <cell r="B2474" t="str">
            <v>CMC</v>
          </cell>
          <cell r="C2474">
            <v>0</v>
          </cell>
          <cell r="D2474" t="str">
            <v>CMC III CAN Bus Cable 3 m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457</v>
          </cell>
          <cell r="J2474">
            <v>11.697000000000001</v>
          </cell>
        </row>
        <row r="2475">
          <cell r="A2475">
            <v>7030490</v>
          </cell>
          <cell r="B2475" t="str">
            <v>CMC</v>
          </cell>
          <cell r="C2475">
            <v>0</v>
          </cell>
          <cell r="D2475" t="str">
            <v>CMC III CAN Bus Cable 4 m</v>
          </cell>
          <cell r="E2475">
            <v>1</v>
          </cell>
          <cell r="F2475">
            <v>0</v>
          </cell>
          <cell r="G2475">
            <v>0</v>
          </cell>
          <cell r="H2475">
            <v>0</v>
          </cell>
          <cell r="I2475">
            <v>457</v>
          </cell>
          <cell r="J2475">
            <v>12.127500000000001</v>
          </cell>
        </row>
        <row r="2476">
          <cell r="A2476">
            <v>7030500</v>
          </cell>
          <cell r="B2476" t="str">
            <v>DK</v>
          </cell>
          <cell r="C2476">
            <v>0</v>
          </cell>
          <cell r="D2476" t="str">
            <v>DK CMC III Door Control System DCS</v>
          </cell>
          <cell r="E2476">
            <v>1</v>
          </cell>
          <cell r="F2476">
            <v>92</v>
          </cell>
          <cell r="G2476">
            <v>169</v>
          </cell>
          <cell r="H2476">
            <v>0</v>
          </cell>
          <cell r="I2476">
            <v>0</v>
          </cell>
          <cell r="J2476">
            <v>216.447</v>
          </cell>
        </row>
        <row r="2477">
          <cell r="A2477">
            <v>7030550</v>
          </cell>
          <cell r="B2477" t="str">
            <v>CMC</v>
          </cell>
          <cell r="C2477">
            <v>0</v>
          </cell>
          <cell r="D2477" t="str">
            <v>CMC III CAN Bus DRC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462</v>
          </cell>
          <cell r="J2477">
            <v>195.06900000000002</v>
          </cell>
        </row>
        <row r="2478">
          <cell r="A2478">
            <v>7030570</v>
          </cell>
          <cell r="B2478" t="str">
            <v>DK</v>
          </cell>
          <cell r="C2478">
            <v>0</v>
          </cell>
          <cell r="D2478" t="str">
            <v>DK CMC III GSM Unit</v>
          </cell>
          <cell r="E2478">
            <v>1</v>
          </cell>
          <cell r="F2478">
            <v>90</v>
          </cell>
          <cell r="G2478">
            <v>167</v>
          </cell>
          <cell r="H2478">
            <v>0</v>
          </cell>
          <cell r="I2478">
            <v>0</v>
          </cell>
          <cell r="J2478">
            <v>689.9235000000001</v>
          </cell>
        </row>
        <row r="2479">
          <cell r="A2479">
            <v>7030580</v>
          </cell>
          <cell r="B2479" t="str">
            <v>DK</v>
          </cell>
          <cell r="C2479">
            <v>0</v>
          </cell>
          <cell r="D2479" t="str">
            <v>DK CMC III ISDN Unit</v>
          </cell>
          <cell r="E2479">
            <v>1</v>
          </cell>
          <cell r="F2479">
            <v>90</v>
          </cell>
          <cell r="G2479">
            <v>167</v>
          </cell>
          <cell r="H2479">
            <v>0</v>
          </cell>
          <cell r="I2479">
            <v>0</v>
          </cell>
          <cell r="J2479">
            <v>689.9235000000001</v>
          </cell>
        </row>
        <row r="2480">
          <cell r="A2480">
            <v>7050035</v>
          </cell>
          <cell r="B2480" t="str">
            <v>DK</v>
          </cell>
          <cell r="C2480">
            <v>0</v>
          </cell>
          <cell r="D2480" t="str">
            <v>DK7050 19" LSA INSTALLATION</v>
          </cell>
          <cell r="E2480">
            <v>2</v>
          </cell>
          <cell r="F2480">
            <v>0</v>
          </cell>
          <cell r="G2480">
            <v>0</v>
          </cell>
          <cell r="H2480">
            <v>0</v>
          </cell>
          <cell r="I2480">
            <v>699</v>
          </cell>
          <cell r="J2480">
            <v>40.425000000000004</v>
          </cell>
        </row>
        <row r="2481">
          <cell r="A2481">
            <v>7050100</v>
          </cell>
          <cell r="B2481">
            <v>0</v>
          </cell>
          <cell r="C2481">
            <v>0</v>
          </cell>
          <cell r="D2481" t="str">
            <v>3U SUPPORT UNIT FOR LSA-PLUS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699</v>
          </cell>
          <cell r="J2481">
            <v>39.406500000000001</v>
          </cell>
        </row>
        <row r="2482">
          <cell r="A2482">
            <v>7061000</v>
          </cell>
          <cell r="B2482" t="str">
            <v>DK</v>
          </cell>
          <cell r="C2482">
            <v>0</v>
          </cell>
          <cell r="D2482" t="str">
            <v>DK7061 TELESCOPIC SLIDE FOR</v>
          </cell>
          <cell r="E2482">
            <v>2</v>
          </cell>
          <cell r="F2482">
            <v>0</v>
          </cell>
          <cell r="G2482">
            <v>0</v>
          </cell>
          <cell r="H2482">
            <v>0</v>
          </cell>
          <cell r="I2482">
            <v>632</v>
          </cell>
          <cell r="J2482">
            <v>45.15</v>
          </cell>
        </row>
        <row r="2483">
          <cell r="A2483">
            <v>7063200</v>
          </cell>
          <cell r="B2483">
            <v>0</v>
          </cell>
          <cell r="C2483">
            <v>0</v>
          </cell>
          <cell r="D2483" t="str">
            <v>Drawer 482.6mm (19")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674</v>
          </cell>
          <cell r="J2483">
            <v>181.26150000000001</v>
          </cell>
        </row>
        <row r="2484">
          <cell r="A2484">
            <v>7063740</v>
          </cell>
          <cell r="B2484" t="str">
            <v>DK</v>
          </cell>
          <cell r="C2484">
            <v>0</v>
          </cell>
          <cell r="D2484" t="str">
            <v>DK slide rail  heavy duty pk of 2</v>
          </cell>
          <cell r="E2484">
            <v>2</v>
          </cell>
          <cell r="F2484">
            <v>0</v>
          </cell>
          <cell r="G2484">
            <v>66</v>
          </cell>
          <cell r="H2484">
            <v>0</v>
          </cell>
          <cell r="I2484">
            <v>0</v>
          </cell>
          <cell r="J2484">
            <v>50.830500000000001</v>
          </cell>
        </row>
        <row r="2485">
          <cell r="A2485">
            <v>7063750</v>
          </cell>
          <cell r="B2485" t="str">
            <v>DK</v>
          </cell>
          <cell r="C2485">
            <v>0</v>
          </cell>
          <cell r="D2485" t="str">
            <v>DK 1U Slide Rails 390 - 600 (pk of 2)</v>
          </cell>
          <cell r="E2485">
            <v>2</v>
          </cell>
          <cell r="F2485">
            <v>0</v>
          </cell>
          <cell r="G2485">
            <v>0</v>
          </cell>
          <cell r="H2485">
            <v>0</v>
          </cell>
          <cell r="I2485">
            <v>688</v>
          </cell>
          <cell r="J2485">
            <v>70.6755</v>
          </cell>
        </row>
        <row r="2486">
          <cell r="A2486">
            <v>7063752</v>
          </cell>
          <cell r="B2486" t="str">
            <v>DK</v>
          </cell>
          <cell r="C2486">
            <v>0</v>
          </cell>
          <cell r="D2486" t="str">
            <v>DK 1U Slide Rails 540 - 750 (pk of 2)</v>
          </cell>
          <cell r="E2486">
            <v>2</v>
          </cell>
          <cell r="F2486">
            <v>0</v>
          </cell>
          <cell r="G2486">
            <v>0</v>
          </cell>
          <cell r="H2486">
            <v>0</v>
          </cell>
          <cell r="I2486">
            <v>688</v>
          </cell>
          <cell r="J2486">
            <v>86.919000000000011</v>
          </cell>
        </row>
        <row r="2487">
          <cell r="A2487">
            <v>7063850</v>
          </cell>
          <cell r="B2487">
            <v>0</v>
          </cell>
          <cell r="C2487">
            <v>0</v>
          </cell>
          <cell r="D2487" t="str">
            <v>variable installation kit for 19"</v>
          </cell>
          <cell r="E2487">
            <v>2</v>
          </cell>
          <cell r="F2487">
            <v>0</v>
          </cell>
          <cell r="G2487">
            <v>0</v>
          </cell>
          <cell r="H2487">
            <v>0</v>
          </cell>
          <cell r="I2487">
            <v>631</v>
          </cell>
          <cell r="J2487">
            <v>37.191000000000003</v>
          </cell>
        </row>
        <row r="2488">
          <cell r="A2488">
            <v>7064000</v>
          </cell>
          <cell r="B2488" t="str">
            <v>DK</v>
          </cell>
          <cell r="C2488">
            <v>0</v>
          </cell>
          <cell r="D2488" t="str">
            <v>DK7064 TELESCOPIC SLIDE FOR</v>
          </cell>
          <cell r="E2488">
            <v>2</v>
          </cell>
          <cell r="F2488">
            <v>0</v>
          </cell>
          <cell r="G2488">
            <v>0</v>
          </cell>
          <cell r="H2488">
            <v>0</v>
          </cell>
          <cell r="I2488">
            <v>632</v>
          </cell>
          <cell r="J2488">
            <v>59.913000000000004</v>
          </cell>
        </row>
        <row r="2489">
          <cell r="A2489">
            <v>7065000</v>
          </cell>
          <cell r="B2489" t="str">
            <v>DK</v>
          </cell>
          <cell r="C2489">
            <v>0</v>
          </cell>
          <cell r="D2489" t="str">
            <v>DK7065 TELESCOPIC SLIDE FOR</v>
          </cell>
          <cell r="E2489">
            <v>2</v>
          </cell>
          <cell r="F2489">
            <v>0</v>
          </cell>
          <cell r="G2489">
            <v>0</v>
          </cell>
          <cell r="H2489">
            <v>0</v>
          </cell>
          <cell r="I2489">
            <v>632</v>
          </cell>
          <cell r="J2489">
            <v>67.378500000000003</v>
          </cell>
        </row>
        <row r="2490">
          <cell r="A2490">
            <v>7066000</v>
          </cell>
          <cell r="B2490" t="str">
            <v>DK</v>
          </cell>
          <cell r="C2490">
            <v>0</v>
          </cell>
          <cell r="D2490" t="str">
            <v>DK7066 TELESCOPIC SLIDE FOR</v>
          </cell>
          <cell r="E2490">
            <v>2</v>
          </cell>
          <cell r="F2490">
            <v>0</v>
          </cell>
          <cell r="G2490">
            <v>0</v>
          </cell>
          <cell r="H2490">
            <v>0</v>
          </cell>
          <cell r="I2490">
            <v>632</v>
          </cell>
          <cell r="J2490">
            <v>75.831000000000003</v>
          </cell>
        </row>
        <row r="2491">
          <cell r="A2491">
            <v>7066700</v>
          </cell>
          <cell r="B2491">
            <v>0</v>
          </cell>
          <cell r="C2491">
            <v>0</v>
          </cell>
          <cell r="D2491" t="str">
            <v>TELESCOPIC SLIDE FOR 700D</v>
          </cell>
          <cell r="E2491">
            <v>2</v>
          </cell>
          <cell r="F2491">
            <v>0</v>
          </cell>
          <cell r="G2491">
            <v>0</v>
          </cell>
          <cell r="H2491">
            <v>0</v>
          </cell>
          <cell r="I2491">
            <v>632</v>
          </cell>
          <cell r="J2491">
            <v>88.410000000000011</v>
          </cell>
        </row>
        <row r="2492">
          <cell r="A2492">
            <v>7072100</v>
          </cell>
          <cell r="B2492" t="str">
            <v>DK</v>
          </cell>
          <cell r="C2492">
            <v>0</v>
          </cell>
          <cell r="D2492" t="str">
            <v>DK EDGE PROTECTOR 10 M/PU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660</v>
          </cell>
          <cell r="J2492">
            <v>17.682000000000002</v>
          </cell>
        </row>
        <row r="2493">
          <cell r="A2493">
            <v>7072200</v>
          </cell>
          <cell r="B2493">
            <v>0</v>
          </cell>
          <cell r="C2493">
            <v>0</v>
          </cell>
          <cell r="D2493" t="str">
            <v>BRUSH STRIP (PK OF 2M)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657</v>
          </cell>
          <cell r="J2493">
            <v>48.341999999999999</v>
          </cell>
        </row>
        <row r="2494">
          <cell r="A2494">
            <v>7072220</v>
          </cell>
          <cell r="B2494" t="str">
            <v>DK</v>
          </cell>
          <cell r="C2494">
            <v>0</v>
          </cell>
          <cell r="D2494" t="str">
            <v>DK VELCRO-TYPE FASTENER 30MM</v>
          </cell>
          <cell r="E2494">
            <v>10</v>
          </cell>
          <cell r="F2494">
            <v>0</v>
          </cell>
          <cell r="G2494">
            <v>0</v>
          </cell>
          <cell r="H2494">
            <v>0</v>
          </cell>
          <cell r="I2494">
            <v>667</v>
          </cell>
          <cell r="J2494">
            <v>7.1610000000000005</v>
          </cell>
        </row>
        <row r="2495">
          <cell r="A2495">
            <v>7072230</v>
          </cell>
          <cell r="B2495" t="str">
            <v>DK</v>
          </cell>
          <cell r="C2495">
            <v>0</v>
          </cell>
          <cell r="D2495" t="str">
            <v>DK VELCRO-TYPE FASTENER 50MM</v>
          </cell>
          <cell r="E2495">
            <v>10</v>
          </cell>
          <cell r="F2495">
            <v>0</v>
          </cell>
          <cell r="G2495">
            <v>0</v>
          </cell>
          <cell r="H2495">
            <v>0</v>
          </cell>
          <cell r="I2495">
            <v>667</v>
          </cell>
          <cell r="J2495">
            <v>7.7069999999999999</v>
          </cell>
        </row>
        <row r="2496">
          <cell r="A2496">
            <v>7072240</v>
          </cell>
          <cell r="B2496" t="str">
            <v>DK</v>
          </cell>
          <cell r="C2496">
            <v>0</v>
          </cell>
          <cell r="D2496" t="str">
            <v>DK VELCRO-TYPE FASTENER 90MM</v>
          </cell>
          <cell r="E2496">
            <v>10</v>
          </cell>
          <cell r="F2496">
            <v>0</v>
          </cell>
          <cell r="G2496">
            <v>0</v>
          </cell>
          <cell r="H2496">
            <v>0</v>
          </cell>
          <cell r="I2496">
            <v>667</v>
          </cell>
          <cell r="J2496">
            <v>8.1479999999999997</v>
          </cell>
        </row>
        <row r="2497">
          <cell r="A2497">
            <v>7077000</v>
          </cell>
          <cell r="B2497" t="str">
            <v>DK</v>
          </cell>
          <cell r="C2497">
            <v>0</v>
          </cell>
          <cell r="D2497" t="str">
            <v>DK CABLE CLIPS FOR 6-14MM DIA.</v>
          </cell>
          <cell r="E2497">
            <v>25</v>
          </cell>
          <cell r="F2497">
            <v>0</v>
          </cell>
          <cell r="G2497">
            <v>0</v>
          </cell>
          <cell r="H2497">
            <v>0</v>
          </cell>
          <cell r="I2497">
            <v>666</v>
          </cell>
          <cell r="J2497">
            <v>30.775500000000001</v>
          </cell>
        </row>
        <row r="2498">
          <cell r="A2498">
            <v>7078000</v>
          </cell>
          <cell r="B2498" t="str">
            <v>DK</v>
          </cell>
          <cell r="C2498">
            <v>0</v>
          </cell>
          <cell r="D2498" t="str">
            <v>DK CABLE CLIPS FOR 12-18MM DIA</v>
          </cell>
          <cell r="E2498">
            <v>25</v>
          </cell>
          <cell r="F2498">
            <v>0</v>
          </cell>
          <cell r="G2498">
            <v>0</v>
          </cell>
          <cell r="H2498">
            <v>0</v>
          </cell>
          <cell r="I2498">
            <v>666</v>
          </cell>
          <cell r="J2498">
            <v>32.602499999999999</v>
          </cell>
        </row>
        <row r="2499">
          <cell r="A2499">
            <v>7081000</v>
          </cell>
          <cell r="B2499" t="str">
            <v>DK</v>
          </cell>
          <cell r="C2499">
            <v>0</v>
          </cell>
          <cell r="D2499" t="str">
            <v>DK7081 TELESCOPIC SLIDE FOR</v>
          </cell>
          <cell r="E2499">
            <v>2</v>
          </cell>
          <cell r="F2499">
            <v>0</v>
          </cell>
          <cell r="G2499">
            <v>0</v>
          </cell>
          <cell r="H2499">
            <v>0</v>
          </cell>
          <cell r="I2499">
            <v>632</v>
          </cell>
          <cell r="J2499">
            <v>47.596499999999999</v>
          </cell>
        </row>
        <row r="2500">
          <cell r="A2500">
            <v>7094100</v>
          </cell>
          <cell r="B2500">
            <v>0</v>
          </cell>
          <cell r="C2500">
            <v>0</v>
          </cell>
          <cell r="D2500" t="str">
            <v>M6x16 mm Philip Head Screws + Plastic</v>
          </cell>
          <cell r="E2500">
            <v>50</v>
          </cell>
          <cell r="F2500">
            <v>0</v>
          </cell>
          <cell r="G2500">
            <v>0</v>
          </cell>
          <cell r="H2500">
            <v>0</v>
          </cell>
          <cell r="I2500">
            <v>695</v>
          </cell>
          <cell r="J2500">
            <v>3.2235</v>
          </cell>
        </row>
        <row r="2501">
          <cell r="A2501">
            <v>7094110</v>
          </cell>
          <cell r="B2501">
            <v>0</v>
          </cell>
          <cell r="C2501">
            <v>0</v>
          </cell>
          <cell r="D2501" t="str">
            <v>Fixing screws M6x16mm 50EA=1PU</v>
          </cell>
          <cell r="E2501">
            <v>50</v>
          </cell>
          <cell r="F2501">
            <v>0</v>
          </cell>
          <cell r="G2501">
            <v>0</v>
          </cell>
          <cell r="H2501">
            <v>0</v>
          </cell>
          <cell r="I2501">
            <v>695</v>
          </cell>
          <cell r="J2501">
            <v>3.2235</v>
          </cell>
        </row>
        <row r="2502">
          <cell r="A2502">
            <v>7094120</v>
          </cell>
          <cell r="B2502" t="str">
            <v>EL</v>
          </cell>
          <cell r="C2502">
            <v>0</v>
          </cell>
          <cell r="D2502" t="str">
            <v>EL2093 screw and washer set 50EA=1PU</v>
          </cell>
          <cell r="E2502">
            <v>50</v>
          </cell>
          <cell r="F2502">
            <v>0</v>
          </cell>
          <cell r="G2502">
            <v>0</v>
          </cell>
          <cell r="H2502">
            <v>0</v>
          </cell>
          <cell r="I2502">
            <v>695</v>
          </cell>
          <cell r="J2502">
            <v>4.8930000000000007</v>
          </cell>
        </row>
        <row r="2503">
          <cell r="A2503">
            <v>7094130</v>
          </cell>
          <cell r="B2503" t="str">
            <v>EL</v>
          </cell>
          <cell r="C2503">
            <v>0</v>
          </cell>
          <cell r="D2503" t="str">
            <v>EL screws M5x16mm Torx Hex Head</v>
          </cell>
          <cell r="E2503">
            <v>50</v>
          </cell>
          <cell r="F2503">
            <v>0</v>
          </cell>
          <cell r="G2503">
            <v>0</v>
          </cell>
          <cell r="H2503">
            <v>0</v>
          </cell>
          <cell r="I2503">
            <v>694</v>
          </cell>
          <cell r="J2503">
            <v>3.0345000000000004</v>
          </cell>
        </row>
        <row r="2504">
          <cell r="A2504">
            <v>7094140</v>
          </cell>
          <cell r="B2504" t="str">
            <v>EL</v>
          </cell>
          <cell r="C2504">
            <v>0</v>
          </cell>
          <cell r="D2504" t="str">
            <v>EL screws M6x16mm Torx Hex Head</v>
          </cell>
          <cell r="E2504">
            <v>50</v>
          </cell>
          <cell r="F2504">
            <v>0</v>
          </cell>
          <cell r="G2504">
            <v>0</v>
          </cell>
          <cell r="H2504">
            <v>0</v>
          </cell>
          <cell r="I2504">
            <v>694</v>
          </cell>
          <cell r="J2504">
            <v>3.129</v>
          </cell>
        </row>
        <row r="2505">
          <cell r="A2505">
            <v>7097000</v>
          </cell>
          <cell r="B2505" t="str">
            <v>DK</v>
          </cell>
          <cell r="C2505">
            <v>0</v>
          </cell>
          <cell r="D2505" t="str">
            <v>DK7097 CABLE CLAMPS</v>
          </cell>
          <cell r="E2505">
            <v>25</v>
          </cell>
          <cell r="F2505">
            <v>0</v>
          </cell>
          <cell r="G2505">
            <v>0</v>
          </cell>
          <cell r="H2505">
            <v>0</v>
          </cell>
          <cell r="I2505">
            <v>666</v>
          </cell>
          <cell r="J2505">
            <v>34.408500000000004</v>
          </cell>
        </row>
        <row r="2506">
          <cell r="A2506">
            <v>7097220</v>
          </cell>
          <cell r="B2506">
            <v>0</v>
          </cell>
          <cell r="C2506">
            <v>0</v>
          </cell>
          <cell r="D2506" t="str">
            <v>CABLE CLAMPS FOR 22-26 DIA</v>
          </cell>
          <cell r="E2506">
            <v>25</v>
          </cell>
          <cell r="F2506">
            <v>0</v>
          </cell>
          <cell r="G2506">
            <v>0</v>
          </cell>
          <cell r="H2506">
            <v>0</v>
          </cell>
          <cell r="I2506">
            <v>666</v>
          </cell>
          <cell r="J2506">
            <v>33.5685</v>
          </cell>
        </row>
        <row r="2507">
          <cell r="A2507">
            <v>7097260</v>
          </cell>
          <cell r="B2507">
            <v>0</v>
          </cell>
          <cell r="C2507">
            <v>0</v>
          </cell>
          <cell r="D2507" t="str">
            <v>CABLE CLAMPS FOR 26-30DIA</v>
          </cell>
          <cell r="E2507">
            <v>25</v>
          </cell>
          <cell r="F2507">
            <v>0</v>
          </cell>
          <cell r="G2507">
            <v>0</v>
          </cell>
          <cell r="H2507">
            <v>0</v>
          </cell>
          <cell r="I2507">
            <v>666</v>
          </cell>
          <cell r="J2507">
            <v>37.191000000000003</v>
          </cell>
        </row>
        <row r="2508">
          <cell r="A2508">
            <v>7097300</v>
          </cell>
          <cell r="B2508">
            <v>0</v>
          </cell>
          <cell r="C2508">
            <v>0</v>
          </cell>
          <cell r="D2508" t="str">
            <v>CABLE VLAMPS FOR 30-34DIA</v>
          </cell>
          <cell r="E2508">
            <v>25</v>
          </cell>
          <cell r="F2508">
            <v>0</v>
          </cell>
          <cell r="G2508">
            <v>0</v>
          </cell>
          <cell r="H2508">
            <v>0</v>
          </cell>
          <cell r="I2508">
            <v>666</v>
          </cell>
          <cell r="J2508">
            <v>38.555999999999997</v>
          </cell>
        </row>
        <row r="2509">
          <cell r="A2509">
            <v>7097340</v>
          </cell>
          <cell r="B2509">
            <v>0</v>
          </cell>
          <cell r="C2509">
            <v>0</v>
          </cell>
          <cell r="D2509" t="str">
            <v>CABLE CLAMPS FOR 34-38 DIA</v>
          </cell>
          <cell r="E2509">
            <v>25</v>
          </cell>
          <cell r="F2509">
            <v>0</v>
          </cell>
          <cell r="G2509">
            <v>0</v>
          </cell>
          <cell r="H2509">
            <v>0</v>
          </cell>
          <cell r="I2509">
            <v>666</v>
          </cell>
          <cell r="J2509">
            <v>42.588000000000001</v>
          </cell>
        </row>
        <row r="2510">
          <cell r="A2510">
            <v>7098000</v>
          </cell>
          <cell r="B2510" t="str">
            <v>DK</v>
          </cell>
          <cell r="C2510">
            <v>0</v>
          </cell>
          <cell r="D2510" t="str">
            <v>DK7098 CABLE CLAMPS</v>
          </cell>
          <cell r="E2510">
            <v>25</v>
          </cell>
          <cell r="F2510">
            <v>0</v>
          </cell>
          <cell r="G2510">
            <v>0</v>
          </cell>
          <cell r="H2510">
            <v>0</v>
          </cell>
          <cell r="I2510">
            <v>666</v>
          </cell>
          <cell r="J2510">
            <v>55.660499999999999</v>
          </cell>
        </row>
        <row r="2511">
          <cell r="A2511">
            <v>7098100</v>
          </cell>
          <cell r="B2511" t="str">
            <v>DK</v>
          </cell>
          <cell r="C2511">
            <v>0</v>
          </cell>
          <cell r="D2511" t="str">
            <v>DK cable clamps 42-56MM (pkt of 25)</v>
          </cell>
          <cell r="E2511">
            <v>25</v>
          </cell>
          <cell r="F2511">
            <v>0</v>
          </cell>
          <cell r="G2511">
            <v>0</v>
          </cell>
          <cell r="H2511">
            <v>0</v>
          </cell>
          <cell r="I2511">
            <v>666</v>
          </cell>
          <cell r="J2511">
            <v>67.945499999999996</v>
          </cell>
        </row>
        <row r="2512">
          <cell r="A2512">
            <v>7099000</v>
          </cell>
          <cell r="B2512" t="str">
            <v>DK</v>
          </cell>
          <cell r="C2512">
            <v>0</v>
          </cell>
          <cell r="D2512" t="str">
            <v>DK7099 CABLE CLAMPS</v>
          </cell>
          <cell r="E2512">
            <v>25</v>
          </cell>
          <cell r="F2512">
            <v>0</v>
          </cell>
          <cell r="G2512">
            <v>0</v>
          </cell>
          <cell r="H2512">
            <v>0</v>
          </cell>
          <cell r="I2512">
            <v>666</v>
          </cell>
          <cell r="J2512">
            <v>81.1755</v>
          </cell>
        </row>
        <row r="2513">
          <cell r="A2513">
            <v>7109035</v>
          </cell>
          <cell r="B2513">
            <v>0</v>
          </cell>
          <cell r="C2513">
            <v>0</v>
          </cell>
          <cell r="D2513" t="str">
            <v>1U PATCH PANEL DIGITAL TEMP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379</v>
          </cell>
          <cell r="J2513">
            <v>97.061999999999998</v>
          </cell>
        </row>
        <row r="2514">
          <cell r="A2514">
            <v>7111000</v>
          </cell>
          <cell r="B2514" t="str">
            <v>DK</v>
          </cell>
          <cell r="C2514">
            <v>0</v>
          </cell>
          <cell r="D2514" t="str">
            <v>DK7111 CABLE GUIDE RINGS.120X60</v>
          </cell>
          <cell r="E2514">
            <v>10</v>
          </cell>
          <cell r="F2514">
            <v>0</v>
          </cell>
          <cell r="G2514">
            <v>0</v>
          </cell>
          <cell r="H2514">
            <v>0</v>
          </cell>
          <cell r="I2514">
            <v>670</v>
          </cell>
          <cell r="J2514">
            <v>46.6935</v>
          </cell>
        </row>
        <row r="2515">
          <cell r="A2515">
            <v>7111212</v>
          </cell>
          <cell r="B2515">
            <v>0</v>
          </cell>
          <cell r="C2515">
            <v>0</v>
          </cell>
          <cell r="D2515" t="str">
            <v>Cable bars 1u (pk of 10)</v>
          </cell>
          <cell r="E2515">
            <v>10</v>
          </cell>
          <cell r="F2515">
            <v>0</v>
          </cell>
          <cell r="G2515">
            <v>0</v>
          </cell>
          <cell r="H2515">
            <v>0</v>
          </cell>
          <cell r="I2515">
            <v>673</v>
          </cell>
          <cell r="J2515">
            <v>53.098500000000001</v>
          </cell>
        </row>
        <row r="2516">
          <cell r="A2516">
            <v>7111214</v>
          </cell>
          <cell r="B2516">
            <v>0</v>
          </cell>
          <cell r="C2516">
            <v>0</v>
          </cell>
          <cell r="D2516" t="str">
            <v>Cable routing bars 5 connection pk of 5</v>
          </cell>
          <cell r="E2516">
            <v>10</v>
          </cell>
          <cell r="F2516">
            <v>0</v>
          </cell>
          <cell r="G2516">
            <v>0</v>
          </cell>
          <cell r="H2516">
            <v>0</v>
          </cell>
          <cell r="I2516">
            <v>673</v>
          </cell>
          <cell r="J2516">
            <v>53.266500000000001</v>
          </cell>
        </row>
        <row r="2517">
          <cell r="A2517">
            <v>7111222</v>
          </cell>
          <cell r="B2517">
            <v>0</v>
          </cell>
          <cell r="C2517">
            <v>0</v>
          </cell>
          <cell r="D2517" t="str">
            <v>Cable bars  4u  (pk of 4)</v>
          </cell>
          <cell r="E2517">
            <v>4</v>
          </cell>
          <cell r="F2517">
            <v>0</v>
          </cell>
          <cell r="G2517">
            <v>0</v>
          </cell>
          <cell r="H2517">
            <v>0</v>
          </cell>
          <cell r="I2517">
            <v>673</v>
          </cell>
          <cell r="J2517">
            <v>43.47</v>
          </cell>
        </row>
        <row r="2518">
          <cell r="A2518">
            <v>7111224</v>
          </cell>
          <cell r="B2518">
            <v>0</v>
          </cell>
          <cell r="C2518">
            <v>0</v>
          </cell>
          <cell r="D2518" t="str">
            <v>Cable routing bars 2 connection pk of 4</v>
          </cell>
          <cell r="E2518">
            <v>4</v>
          </cell>
          <cell r="F2518">
            <v>0</v>
          </cell>
          <cell r="G2518">
            <v>0</v>
          </cell>
          <cell r="H2518">
            <v>0</v>
          </cell>
          <cell r="I2518">
            <v>673</v>
          </cell>
          <cell r="J2518">
            <v>43.680000000000007</v>
          </cell>
        </row>
        <row r="2519">
          <cell r="A2519">
            <v>7111300</v>
          </cell>
          <cell r="B2519">
            <v>0</v>
          </cell>
          <cell r="C2519">
            <v>0</v>
          </cell>
          <cell r="D2519" t="str">
            <v>Snap-in cable routing for locking pk 10</v>
          </cell>
          <cell r="E2519">
            <v>10</v>
          </cell>
          <cell r="F2519">
            <v>0</v>
          </cell>
          <cell r="G2519">
            <v>0</v>
          </cell>
          <cell r="H2519">
            <v>0</v>
          </cell>
          <cell r="I2519">
            <v>668</v>
          </cell>
          <cell r="J2519">
            <v>16.484999999999999</v>
          </cell>
        </row>
        <row r="2520">
          <cell r="A2520">
            <v>7111310</v>
          </cell>
          <cell r="B2520">
            <v>0</v>
          </cell>
          <cell r="C2520">
            <v>0</v>
          </cell>
          <cell r="D2520" t="str">
            <v>Snap-in cable routing for twisting pk 10</v>
          </cell>
          <cell r="E2520">
            <v>10</v>
          </cell>
          <cell r="F2520">
            <v>0</v>
          </cell>
          <cell r="G2520">
            <v>0</v>
          </cell>
          <cell r="H2520">
            <v>0</v>
          </cell>
          <cell r="I2520">
            <v>668</v>
          </cell>
          <cell r="J2520">
            <v>13.0305</v>
          </cell>
        </row>
        <row r="2521">
          <cell r="A2521">
            <v>7111350</v>
          </cell>
          <cell r="B2521">
            <v>0</v>
          </cell>
          <cell r="C2521">
            <v>0</v>
          </cell>
          <cell r="D2521" t="str">
            <v>Nylon loop cable holder pk of 10</v>
          </cell>
          <cell r="E2521">
            <v>10</v>
          </cell>
          <cell r="F2521">
            <v>0</v>
          </cell>
          <cell r="G2521">
            <v>0</v>
          </cell>
          <cell r="H2521">
            <v>0</v>
          </cell>
          <cell r="I2521">
            <v>668</v>
          </cell>
          <cell r="J2521">
            <v>20.8215</v>
          </cell>
        </row>
        <row r="2522">
          <cell r="A2522">
            <v>7111900</v>
          </cell>
          <cell r="B2522">
            <v>0</v>
          </cell>
          <cell r="C2522">
            <v>0</v>
          </cell>
          <cell r="D2522" t="str">
            <v>Cable guide rings zinc plt pk 10</v>
          </cell>
          <cell r="E2522">
            <v>10</v>
          </cell>
          <cell r="F2522">
            <v>0</v>
          </cell>
          <cell r="G2522">
            <v>0</v>
          </cell>
          <cell r="H2522">
            <v>0</v>
          </cell>
          <cell r="I2522">
            <v>670</v>
          </cell>
          <cell r="J2522">
            <v>48.331500000000005</v>
          </cell>
        </row>
        <row r="2523">
          <cell r="A2523">
            <v>7112000</v>
          </cell>
          <cell r="B2523" t="str">
            <v>DK</v>
          </cell>
          <cell r="C2523">
            <v>0</v>
          </cell>
          <cell r="D2523" t="str">
            <v>DK7112 CABLE GUIDE RINGS.80X40</v>
          </cell>
          <cell r="E2523">
            <v>10</v>
          </cell>
          <cell r="F2523">
            <v>0</v>
          </cell>
          <cell r="G2523">
            <v>0</v>
          </cell>
          <cell r="H2523">
            <v>0</v>
          </cell>
          <cell r="I2523">
            <v>670</v>
          </cell>
          <cell r="J2523">
            <v>42.756</v>
          </cell>
        </row>
        <row r="2524">
          <cell r="A2524">
            <v>7113000</v>
          </cell>
          <cell r="B2524" t="str">
            <v>DK</v>
          </cell>
          <cell r="C2524">
            <v>0</v>
          </cell>
          <cell r="D2524" t="str">
            <v>DK7113 EARTH RAIL 450MM LONG CABS</v>
          </cell>
          <cell r="E2524">
            <v>1</v>
          </cell>
          <cell r="F2524">
            <v>0</v>
          </cell>
          <cell r="G2524">
            <v>0</v>
          </cell>
          <cell r="H2524">
            <v>0</v>
          </cell>
          <cell r="I2524">
            <v>646</v>
          </cell>
          <cell r="J2524">
            <v>23.541000000000004</v>
          </cell>
        </row>
        <row r="2525">
          <cell r="A2525">
            <v>7115000</v>
          </cell>
          <cell r="B2525" t="str">
            <v>DK</v>
          </cell>
          <cell r="C2525">
            <v>0</v>
          </cell>
          <cell r="D2525" t="str">
            <v>DK7115 SLOTTED SHELF BOLTS (4)</v>
          </cell>
          <cell r="E2525">
            <v>4</v>
          </cell>
          <cell r="F2525">
            <v>0</v>
          </cell>
          <cell r="G2525">
            <v>0</v>
          </cell>
          <cell r="H2525">
            <v>0</v>
          </cell>
          <cell r="I2525">
            <v>633</v>
          </cell>
          <cell r="J2525">
            <v>12.516</v>
          </cell>
        </row>
        <row r="2526">
          <cell r="A2526">
            <v>7116500</v>
          </cell>
          <cell r="B2526">
            <v>0</v>
          </cell>
          <cell r="C2526">
            <v>0</v>
          </cell>
          <cell r="D2526" t="str">
            <v>FIBRE-OPTIC SHUNTING RINGS</v>
          </cell>
          <cell r="E2526">
            <v>2</v>
          </cell>
          <cell r="F2526">
            <v>0</v>
          </cell>
          <cell r="G2526">
            <v>0</v>
          </cell>
          <cell r="H2526">
            <v>0</v>
          </cell>
          <cell r="I2526">
            <v>671</v>
          </cell>
          <cell r="J2526">
            <v>22.669499999999999</v>
          </cell>
        </row>
        <row r="2527">
          <cell r="A2527">
            <v>7119140</v>
          </cell>
          <cell r="B2527">
            <v>0</v>
          </cell>
          <cell r="C2527">
            <v>0</v>
          </cell>
          <cell r="D2527" t="str">
            <v>COMPONENT SHELF 1U FOR FIXED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630</v>
          </cell>
          <cell r="J2527">
            <v>18.259500000000003</v>
          </cell>
        </row>
        <row r="2528">
          <cell r="A2528">
            <v>7119250</v>
          </cell>
          <cell r="B2528" t="str">
            <v>DK</v>
          </cell>
          <cell r="C2528">
            <v>0</v>
          </cell>
          <cell r="D2528" t="str">
            <v>DK COMPONENT SHELVES 2U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631</v>
          </cell>
          <cell r="J2528">
            <v>38.157000000000004</v>
          </cell>
        </row>
        <row r="2529">
          <cell r="A2529">
            <v>7119400</v>
          </cell>
          <cell r="B2529">
            <v>0</v>
          </cell>
          <cell r="C2529">
            <v>0</v>
          </cell>
          <cell r="D2529" t="str">
            <v>Component shelf 2u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631</v>
          </cell>
          <cell r="J2529">
            <v>53.770500000000006</v>
          </cell>
        </row>
        <row r="2530">
          <cell r="A2530">
            <v>7144035</v>
          </cell>
          <cell r="B2530" t="str">
            <v>DK</v>
          </cell>
          <cell r="C2530">
            <v>0</v>
          </cell>
          <cell r="D2530" t="str">
            <v>DK7144 COMPONENT SHELF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629</v>
          </cell>
          <cell r="J2530">
            <v>33.326999999999998</v>
          </cell>
        </row>
        <row r="2531">
          <cell r="A2531">
            <v>7145035</v>
          </cell>
          <cell r="B2531" t="str">
            <v>DK</v>
          </cell>
          <cell r="C2531">
            <v>0</v>
          </cell>
          <cell r="D2531" t="str">
            <v>DK7145 COMPONENT SHELF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629</v>
          </cell>
          <cell r="J2531">
            <v>34.503</v>
          </cell>
        </row>
        <row r="2532">
          <cell r="A2532">
            <v>7145635</v>
          </cell>
          <cell r="B2532">
            <v>0</v>
          </cell>
          <cell r="C2532">
            <v>0</v>
          </cell>
          <cell r="D2532" t="str">
            <v>COMPONENT SHELF FOR 2 482.6MM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629</v>
          </cell>
          <cell r="J2532">
            <v>41.737500000000004</v>
          </cell>
        </row>
        <row r="2533">
          <cell r="A2533">
            <v>7145735</v>
          </cell>
          <cell r="B2533">
            <v>0</v>
          </cell>
          <cell r="C2533">
            <v>0</v>
          </cell>
          <cell r="D2533" t="str">
            <v>COMPONENT SHELF FOR 2 482.6MM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629</v>
          </cell>
          <cell r="J2533">
            <v>44.383500000000005</v>
          </cell>
        </row>
        <row r="2534">
          <cell r="A2534">
            <v>7149135</v>
          </cell>
          <cell r="B2534" t="str">
            <v>DK</v>
          </cell>
          <cell r="C2534">
            <v>0</v>
          </cell>
          <cell r="D2534" t="str">
            <v>DK CABLE ROUTING CHANNEL,1U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675</v>
          </cell>
          <cell r="J2534">
            <v>27.541500000000003</v>
          </cell>
        </row>
        <row r="2535">
          <cell r="A2535">
            <v>7151005</v>
          </cell>
          <cell r="B2535" t="str">
            <v>DK</v>
          </cell>
          <cell r="C2535">
            <v>0</v>
          </cell>
          <cell r="D2535" t="str">
            <v>DK Blanking panel 1u RAL9005 pk of 2</v>
          </cell>
          <cell r="E2535">
            <v>2</v>
          </cell>
          <cell r="F2535">
            <v>0</v>
          </cell>
          <cell r="G2535">
            <v>0</v>
          </cell>
          <cell r="H2535">
            <v>0</v>
          </cell>
          <cell r="I2535">
            <v>696</v>
          </cell>
          <cell r="J2535">
            <v>26.386500000000002</v>
          </cell>
        </row>
        <row r="2536">
          <cell r="A2536">
            <v>7151035</v>
          </cell>
          <cell r="B2536" t="str">
            <v>DK</v>
          </cell>
          <cell r="C2536">
            <v>0</v>
          </cell>
          <cell r="D2536" t="str">
            <v>DK7151 BLANKING PANEL 1U</v>
          </cell>
          <cell r="E2536">
            <v>2</v>
          </cell>
          <cell r="F2536">
            <v>0</v>
          </cell>
          <cell r="G2536">
            <v>0</v>
          </cell>
          <cell r="H2536">
            <v>0</v>
          </cell>
          <cell r="I2536">
            <v>696</v>
          </cell>
          <cell r="J2536">
            <v>26.838000000000001</v>
          </cell>
        </row>
        <row r="2537">
          <cell r="A2537">
            <v>7151300</v>
          </cell>
          <cell r="B2537">
            <v>0</v>
          </cell>
          <cell r="C2537">
            <v>0</v>
          </cell>
          <cell r="D2537" t="str">
            <v>Mounting panel 482.6 mm (19 inch), 2 U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693</v>
          </cell>
          <cell r="J2537">
            <v>19.477500000000003</v>
          </cell>
        </row>
        <row r="2538">
          <cell r="A2538">
            <v>7151305</v>
          </cell>
          <cell r="B2538" t="str">
            <v>DK</v>
          </cell>
          <cell r="C2538">
            <v>0</v>
          </cell>
          <cell r="D2538" t="str">
            <v>DK Toolless blanking panel  3 U (3x 1 U)</v>
          </cell>
          <cell r="E2538">
            <v>3</v>
          </cell>
          <cell r="F2538">
            <v>37</v>
          </cell>
          <cell r="G2538">
            <v>78</v>
          </cell>
          <cell r="H2538">
            <v>0</v>
          </cell>
          <cell r="I2538">
            <v>0</v>
          </cell>
          <cell r="J2538">
            <v>43.701000000000001</v>
          </cell>
        </row>
        <row r="2539">
          <cell r="A2539">
            <v>7152005</v>
          </cell>
          <cell r="B2539" t="str">
            <v>DK</v>
          </cell>
          <cell r="C2539">
            <v>0</v>
          </cell>
          <cell r="D2539" t="str">
            <v>DK Blanking panel  2u RAL9005 pk of 2</v>
          </cell>
          <cell r="E2539">
            <v>2</v>
          </cell>
          <cell r="F2539">
            <v>0</v>
          </cell>
          <cell r="G2539">
            <v>0</v>
          </cell>
          <cell r="H2539">
            <v>0</v>
          </cell>
          <cell r="I2539">
            <v>696</v>
          </cell>
          <cell r="J2539">
            <v>28.14</v>
          </cell>
        </row>
        <row r="2540">
          <cell r="A2540">
            <v>7152035</v>
          </cell>
          <cell r="B2540" t="str">
            <v>DK</v>
          </cell>
          <cell r="C2540">
            <v>0</v>
          </cell>
          <cell r="D2540" t="str">
            <v>DK7152 BLANKING PANEL 2U PK 2</v>
          </cell>
          <cell r="E2540">
            <v>2</v>
          </cell>
          <cell r="F2540">
            <v>0</v>
          </cell>
          <cell r="G2540">
            <v>0</v>
          </cell>
          <cell r="H2540">
            <v>0</v>
          </cell>
          <cell r="I2540">
            <v>696</v>
          </cell>
          <cell r="J2540">
            <v>29.5365</v>
          </cell>
        </row>
        <row r="2541">
          <cell r="A2541">
            <v>7153005</v>
          </cell>
          <cell r="B2541" t="str">
            <v>DK</v>
          </cell>
          <cell r="C2541">
            <v>0</v>
          </cell>
          <cell r="D2541" t="str">
            <v>DK Blanking panel 3u RAL9005 pk of 2</v>
          </cell>
          <cell r="E2541">
            <v>2</v>
          </cell>
          <cell r="F2541">
            <v>0</v>
          </cell>
          <cell r="G2541">
            <v>0</v>
          </cell>
          <cell r="H2541">
            <v>0</v>
          </cell>
          <cell r="I2541">
            <v>696</v>
          </cell>
          <cell r="J2541">
            <v>30.87</v>
          </cell>
        </row>
        <row r="2542">
          <cell r="A2542">
            <v>7153035</v>
          </cell>
          <cell r="B2542" t="str">
            <v>DK</v>
          </cell>
          <cell r="C2542">
            <v>0</v>
          </cell>
          <cell r="D2542" t="str">
            <v>DK7153 BLANKING PANEL 3U PK 2</v>
          </cell>
          <cell r="E2542">
            <v>2</v>
          </cell>
          <cell r="F2542">
            <v>0</v>
          </cell>
          <cell r="G2542">
            <v>0</v>
          </cell>
          <cell r="H2542">
            <v>0</v>
          </cell>
          <cell r="I2542">
            <v>696</v>
          </cell>
          <cell r="J2542">
            <v>34.923000000000002</v>
          </cell>
        </row>
        <row r="2543">
          <cell r="A2543">
            <v>7156005</v>
          </cell>
          <cell r="B2543" t="str">
            <v>DK</v>
          </cell>
          <cell r="C2543">
            <v>0</v>
          </cell>
          <cell r="D2543" t="str">
            <v>DK Blanking panel 6u RAL9005 pk of 2</v>
          </cell>
          <cell r="E2543">
            <v>2</v>
          </cell>
          <cell r="F2543">
            <v>0</v>
          </cell>
          <cell r="G2543">
            <v>0</v>
          </cell>
          <cell r="H2543">
            <v>0</v>
          </cell>
          <cell r="I2543">
            <v>696</v>
          </cell>
          <cell r="J2543">
            <v>46.903500000000001</v>
          </cell>
        </row>
        <row r="2544">
          <cell r="A2544">
            <v>7156035</v>
          </cell>
          <cell r="B2544" t="str">
            <v>DK</v>
          </cell>
          <cell r="C2544">
            <v>0</v>
          </cell>
          <cell r="D2544" t="str">
            <v>DK7156 BLANKING PANEL 6U PK 2</v>
          </cell>
          <cell r="E2544">
            <v>2</v>
          </cell>
          <cell r="F2544">
            <v>0</v>
          </cell>
          <cell r="G2544">
            <v>0</v>
          </cell>
          <cell r="H2544">
            <v>0</v>
          </cell>
          <cell r="I2544">
            <v>696</v>
          </cell>
          <cell r="J2544">
            <v>59.0625</v>
          </cell>
        </row>
        <row r="2545">
          <cell r="A2545">
            <v>7157035</v>
          </cell>
          <cell r="B2545" t="str">
            <v>DK</v>
          </cell>
          <cell r="C2545">
            <v>0</v>
          </cell>
          <cell r="D2545" t="str">
            <v>DK7157 1.5U 19" PATCH PANELS</v>
          </cell>
          <cell r="E2545">
            <v>2</v>
          </cell>
          <cell r="F2545">
            <v>0</v>
          </cell>
          <cell r="G2545">
            <v>0</v>
          </cell>
          <cell r="H2545">
            <v>0</v>
          </cell>
          <cell r="I2545">
            <v>696</v>
          </cell>
          <cell r="J2545">
            <v>28.822500000000002</v>
          </cell>
        </row>
        <row r="2546">
          <cell r="A2546">
            <v>7158035</v>
          </cell>
          <cell r="B2546" t="str">
            <v>DK</v>
          </cell>
          <cell r="C2546">
            <v>0</v>
          </cell>
          <cell r="D2546" t="str">
            <v>DK CABLE MANAGEMENT PANEL 2U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675</v>
          </cell>
          <cell r="J2546">
            <v>48.961500000000008</v>
          </cell>
        </row>
        <row r="2547">
          <cell r="A2547">
            <v>7158100</v>
          </cell>
          <cell r="B2547" t="str">
            <v>DK</v>
          </cell>
          <cell r="C2547">
            <v>0</v>
          </cell>
          <cell r="D2547" t="str">
            <v>DK7159 CABLE DISTRIBUTION 2U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676</v>
          </cell>
          <cell r="J2547">
            <v>44.961000000000006</v>
          </cell>
        </row>
        <row r="2548">
          <cell r="A2548">
            <v>7159035</v>
          </cell>
          <cell r="B2548" t="str">
            <v>DK</v>
          </cell>
          <cell r="C2548">
            <v>0</v>
          </cell>
          <cell r="D2548" t="str">
            <v>DK Cable distribution cabinet.1U PANEL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674</v>
          </cell>
          <cell r="J2548">
            <v>18.952500000000001</v>
          </cell>
        </row>
        <row r="2549">
          <cell r="A2549">
            <v>7161000</v>
          </cell>
          <cell r="B2549" t="str">
            <v>DK</v>
          </cell>
          <cell r="C2549">
            <v>0</v>
          </cell>
          <cell r="D2549" t="str">
            <v>DK7161 TELESCOPIC SLIDE FOR</v>
          </cell>
          <cell r="E2549">
            <v>2</v>
          </cell>
          <cell r="F2549">
            <v>0</v>
          </cell>
          <cell r="G2549">
            <v>0</v>
          </cell>
          <cell r="H2549">
            <v>0</v>
          </cell>
          <cell r="I2549">
            <v>632</v>
          </cell>
          <cell r="J2549">
            <v>52.5</v>
          </cell>
        </row>
        <row r="2550">
          <cell r="A2550">
            <v>7161700</v>
          </cell>
          <cell r="B2550">
            <v>0</v>
          </cell>
          <cell r="C2550">
            <v>0</v>
          </cell>
          <cell r="D2550" t="str">
            <v>TELESCOPIC SLIDE FOR 700D</v>
          </cell>
          <cell r="E2550">
            <v>2</v>
          </cell>
          <cell r="F2550">
            <v>0</v>
          </cell>
          <cell r="G2550">
            <v>0</v>
          </cell>
          <cell r="H2550">
            <v>0</v>
          </cell>
          <cell r="I2550">
            <v>632</v>
          </cell>
          <cell r="J2550">
            <v>62.580000000000005</v>
          </cell>
        </row>
        <row r="2551">
          <cell r="A2551">
            <v>7163500</v>
          </cell>
          <cell r="B2551" t="str">
            <v>DK</v>
          </cell>
          <cell r="C2551">
            <v>0</v>
          </cell>
          <cell r="D2551" t="str">
            <v>DK HINGED CABLE SUPPORT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633</v>
          </cell>
          <cell r="J2551">
            <v>37.967999999999996</v>
          </cell>
        </row>
        <row r="2552">
          <cell r="A2552">
            <v>7163550</v>
          </cell>
          <cell r="B2552" t="str">
            <v>DK</v>
          </cell>
          <cell r="C2552">
            <v>0</v>
          </cell>
          <cell r="D2552" t="str">
            <v>DK HINGED CABLE SUPPORT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633</v>
          </cell>
          <cell r="J2552">
            <v>45.969000000000001</v>
          </cell>
        </row>
        <row r="2553">
          <cell r="A2553">
            <v>7163560</v>
          </cell>
          <cell r="B2553" t="str">
            <v>DK</v>
          </cell>
          <cell r="C2553">
            <v>0</v>
          </cell>
          <cell r="D2553" t="str">
            <v>DK hinged cable support for enc 600mmd</v>
          </cell>
          <cell r="E2553">
            <v>1</v>
          </cell>
          <cell r="F2553">
            <v>0</v>
          </cell>
          <cell r="G2553">
            <v>0</v>
          </cell>
          <cell r="H2553">
            <v>0</v>
          </cell>
          <cell r="I2553">
            <v>633</v>
          </cell>
          <cell r="J2553">
            <v>60.217500000000001</v>
          </cell>
        </row>
        <row r="2554">
          <cell r="A2554">
            <v>7163565</v>
          </cell>
          <cell r="B2554">
            <v>0</v>
          </cell>
          <cell r="C2554">
            <v>0</v>
          </cell>
          <cell r="D2554" t="str">
            <v>Hinged Cable Support for &gt; 600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633</v>
          </cell>
          <cell r="J2554">
            <v>75.127499999999998</v>
          </cell>
        </row>
        <row r="2555">
          <cell r="A2555">
            <v>7164035</v>
          </cell>
          <cell r="B2555" t="str">
            <v>DK</v>
          </cell>
          <cell r="C2555">
            <v>0</v>
          </cell>
          <cell r="D2555" t="str">
            <v>DK7164 COMPONENT SHELF 600X400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627</v>
          </cell>
          <cell r="J2555">
            <v>32.833500000000001</v>
          </cell>
        </row>
        <row r="2556">
          <cell r="A2556">
            <v>7165035</v>
          </cell>
          <cell r="B2556" t="str">
            <v>DK</v>
          </cell>
          <cell r="C2556">
            <v>0</v>
          </cell>
          <cell r="D2556" t="str">
            <v>DK7165 COMPONENT SHELF 600X500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627</v>
          </cell>
          <cell r="J2556">
            <v>35.857500000000002</v>
          </cell>
        </row>
        <row r="2557">
          <cell r="A2557">
            <v>7166035</v>
          </cell>
          <cell r="B2557" t="str">
            <v>DK</v>
          </cell>
          <cell r="C2557">
            <v>0</v>
          </cell>
          <cell r="D2557" t="str">
            <v>DK7166 COMPONENT SHELF 600X600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627</v>
          </cell>
          <cell r="J2557">
            <v>38.923500000000004</v>
          </cell>
        </row>
        <row r="2558">
          <cell r="A2558">
            <v>7166735</v>
          </cell>
          <cell r="B2558">
            <v>0</v>
          </cell>
          <cell r="C2558">
            <v>0</v>
          </cell>
          <cell r="D2558" t="str">
            <v>COMPONENT SHELF W471XD700MM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627</v>
          </cell>
          <cell r="J2558">
            <v>44.089500000000001</v>
          </cell>
        </row>
        <row r="2559">
          <cell r="A2559">
            <v>7169535</v>
          </cell>
          <cell r="B2559">
            <v>0</v>
          </cell>
          <cell r="C2559">
            <v>0</v>
          </cell>
          <cell r="D2559" t="str">
            <v>1U SC DUPLEX PATCH PANELS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698</v>
          </cell>
          <cell r="J2559">
            <v>15.067500000000001</v>
          </cell>
        </row>
        <row r="2560">
          <cell r="A2560">
            <v>7170535</v>
          </cell>
          <cell r="B2560">
            <v>0</v>
          </cell>
          <cell r="C2560">
            <v>0</v>
          </cell>
          <cell r="D2560" t="str">
            <v>1U FIBRE OPTIC SPLICING BOX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698</v>
          </cell>
          <cell r="J2560">
            <v>113.505</v>
          </cell>
        </row>
        <row r="2561">
          <cell r="A2561">
            <v>7178535</v>
          </cell>
          <cell r="B2561" t="str">
            <v>DK</v>
          </cell>
          <cell r="C2561">
            <v>0</v>
          </cell>
          <cell r="D2561" t="str">
            <v>DK717850 EUROPA 2000 &amp; SC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698</v>
          </cell>
          <cell r="J2561">
            <v>14.857500000000002</v>
          </cell>
        </row>
        <row r="2562">
          <cell r="A2562">
            <v>7184035</v>
          </cell>
          <cell r="B2562" t="str">
            <v>DK</v>
          </cell>
          <cell r="C2562">
            <v>0</v>
          </cell>
          <cell r="D2562" t="str">
            <v>DK7184 COMPONENT SHELF 800X400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627</v>
          </cell>
          <cell r="J2562">
            <v>37.191000000000003</v>
          </cell>
        </row>
        <row r="2563">
          <cell r="A2563">
            <v>7185035</v>
          </cell>
          <cell r="B2563" t="str">
            <v>DK</v>
          </cell>
          <cell r="C2563">
            <v>0</v>
          </cell>
          <cell r="D2563" t="str">
            <v>DK7185 COMPONENT SHELF 800X500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627</v>
          </cell>
          <cell r="J2563">
            <v>40.036500000000004</v>
          </cell>
        </row>
        <row r="2564">
          <cell r="A2564">
            <v>7186035</v>
          </cell>
          <cell r="B2564" t="str">
            <v>DK</v>
          </cell>
          <cell r="C2564">
            <v>0</v>
          </cell>
          <cell r="D2564" t="str">
            <v>DK7186 COMPONENT SHELF 800X600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627</v>
          </cell>
          <cell r="J2564">
            <v>43.280999999999999</v>
          </cell>
        </row>
        <row r="2565">
          <cell r="A2565">
            <v>7186735</v>
          </cell>
          <cell r="B2565">
            <v>0</v>
          </cell>
          <cell r="C2565">
            <v>0</v>
          </cell>
          <cell r="D2565" t="str">
            <v>COMPONENT SHELF W671XD700MM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627</v>
          </cell>
          <cell r="J2565">
            <v>53.591999999999999</v>
          </cell>
        </row>
        <row r="2566">
          <cell r="A2566">
            <v>7200210</v>
          </cell>
          <cell r="B2566">
            <v>0</v>
          </cell>
          <cell r="C2566">
            <v>0</v>
          </cell>
          <cell r="D2566" t="str">
            <v>Mains connection cable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457</v>
          </cell>
          <cell r="J2566">
            <v>10.9725</v>
          </cell>
        </row>
        <row r="2567">
          <cell r="A2567">
            <v>7200215</v>
          </cell>
          <cell r="B2567" t="str">
            <v>DK</v>
          </cell>
          <cell r="C2567">
            <v>0</v>
          </cell>
          <cell r="D2567" t="str">
            <v>DK CMC connection cable extension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457</v>
          </cell>
          <cell r="J2567">
            <v>6.5940000000000003</v>
          </cell>
        </row>
        <row r="2568">
          <cell r="A2568">
            <v>7200216</v>
          </cell>
          <cell r="B2568" t="str">
            <v>PSM</v>
          </cell>
          <cell r="C2568">
            <v>0</v>
          </cell>
          <cell r="D2568" t="str">
            <v>PSM/PDU CONNECTION CABLE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457</v>
          </cell>
          <cell r="J2568">
            <v>24.36</v>
          </cell>
        </row>
        <row r="2569">
          <cell r="A2569">
            <v>7200217</v>
          </cell>
          <cell r="B2569" t="str">
            <v>PSM</v>
          </cell>
          <cell r="C2569">
            <v>0</v>
          </cell>
          <cell r="D2569" t="str">
            <v>PSM/PDU connection cable 2m C19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457</v>
          </cell>
          <cell r="J2569">
            <v>38.293500000000002</v>
          </cell>
        </row>
        <row r="2570">
          <cell r="A2570">
            <v>7200800</v>
          </cell>
          <cell r="B2570" t="str">
            <v xml:space="preserve">TS  </v>
          </cell>
          <cell r="C2570">
            <v>0</v>
          </cell>
          <cell r="D2570" t="str">
            <v>TS8 COMFORT SECURITY HANDLE</v>
          </cell>
          <cell r="E2570">
            <v>1</v>
          </cell>
          <cell r="F2570">
            <v>0</v>
          </cell>
          <cell r="G2570">
            <v>0</v>
          </cell>
          <cell r="H2570">
            <v>0</v>
          </cell>
          <cell r="I2570">
            <v>566</v>
          </cell>
          <cell r="J2570">
            <v>75.862499999999997</v>
          </cell>
        </row>
        <row r="2571">
          <cell r="A2571">
            <v>7200801</v>
          </cell>
          <cell r="B2571">
            <v>0</v>
          </cell>
          <cell r="C2571">
            <v>0</v>
          </cell>
          <cell r="D2571" t="str">
            <v>Security handle with code RAL9005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566</v>
          </cell>
          <cell r="J2571">
            <v>76.839000000000013</v>
          </cell>
        </row>
        <row r="2572">
          <cell r="A2572">
            <v>7200810</v>
          </cell>
          <cell r="B2572">
            <v>0</v>
          </cell>
          <cell r="C2572">
            <v>0</v>
          </cell>
          <cell r="D2572" t="str">
            <v>ERGOFORM COMBINATION HANDLE</v>
          </cell>
          <cell r="E2572">
            <v>1</v>
          </cell>
          <cell r="F2572">
            <v>0</v>
          </cell>
          <cell r="G2572">
            <v>64</v>
          </cell>
          <cell r="H2572">
            <v>0</v>
          </cell>
          <cell r="I2572">
            <v>0</v>
          </cell>
          <cell r="J2572">
            <v>75.862499999999997</v>
          </cell>
        </row>
        <row r="2573">
          <cell r="A2573">
            <v>7201210</v>
          </cell>
          <cell r="B2573" t="str">
            <v>DK</v>
          </cell>
          <cell r="C2573">
            <v>0</v>
          </cell>
          <cell r="D2573" t="str">
            <v>DK EASY-CMC PLUG IN POWER</v>
          </cell>
          <cell r="E2573">
            <v>1</v>
          </cell>
          <cell r="F2573">
            <v>0</v>
          </cell>
          <cell r="G2573">
            <v>165</v>
          </cell>
          <cell r="H2573">
            <v>0</v>
          </cell>
          <cell r="I2573">
            <v>0</v>
          </cell>
          <cell r="J2573">
            <v>91.728000000000009</v>
          </cell>
        </row>
        <row r="2574">
          <cell r="A2574">
            <v>7220500</v>
          </cell>
          <cell r="B2574">
            <v>0</v>
          </cell>
          <cell r="C2574">
            <v>0</v>
          </cell>
          <cell r="D2574" t="str">
            <v>SURPLUS CABLE HOLDER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672</v>
          </cell>
          <cell r="J2574">
            <v>24.444000000000003</v>
          </cell>
        </row>
        <row r="2575">
          <cell r="A2575">
            <v>7220600</v>
          </cell>
          <cell r="B2575" t="str">
            <v>DK</v>
          </cell>
          <cell r="C2575">
            <v>0</v>
          </cell>
          <cell r="D2575" t="str">
            <v>DK SHUNTING RING (PACK OF 4)</v>
          </cell>
          <cell r="E2575">
            <v>4</v>
          </cell>
          <cell r="F2575">
            <v>0</v>
          </cell>
          <cell r="G2575">
            <v>0</v>
          </cell>
          <cell r="H2575">
            <v>0</v>
          </cell>
          <cell r="I2575">
            <v>670</v>
          </cell>
          <cell r="J2575">
            <v>32.539499999999997</v>
          </cell>
        </row>
        <row r="2576">
          <cell r="A2576">
            <v>7240110</v>
          </cell>
          <cell r="B2576" t="str">
            <v>DK</v>
          </cell>
          <cell r="C2576">
            <v>0</v>
          </cell>
          <cell r="D2576" t="str">
            <v>DK POWER DISTRIBUTION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422</v>
          </cell>
          <cell r="J2576">
            <v>31.668000000000003</v>
          </cell>
        </row>
        <row r="2577">
          <cell r="A2577">
            <v>7240120</v>
          </cell>
          <cell r="B2577">
            <v>0</v>
          </cell>
          <cell r="C2577">
            <v>0</v>
          </cell>
          <cell r="D2577" t="str">
            <v>3 WAY GERMAN SOCKET STRIPS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422</v>
          </cell>
          <cell r="J2577">
            <v>36.3825</v>
          </cell>
        </row>
        <row r="2578">
          <cell r="A2578">
            <v>7240200</v>
          </cell>
          <cell r="B2578" t="str">
            <v>DK</v>
          </cell>
          <cell r="C2578">
            <v>0</v>
          </cell>
          <cell r="D2578" t="str">
            <v>DK SOCKET STRIP FOR IEC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422</v>
          </cell>
          <cell r="J2578">
            <v>77.731500000000011</v>
          </cell>
        </row>
        <row r="2579">
          <cell r="A2579">
            <v>7240201</v>
          </cell>
          <cell r="B2579">
            <v>0</v>
          </cell>
          <cell r="C2579">
            <v>0</v>
          </cell>
          <cell r="D2579" t="str">
            <v>SOCKET STRIP FOR IEC CONNECTOR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422</v>
          </cell>
          <cell r="J2579">
            <v>72.429000000000002</v>
          </cell>
        </row>
        <row r="2580">
          <cell r="A2580">
            <v>7240210</v>
          </cell>
          <cell r="B2580">
            <v>0</v>
          </cell>
          <cell r="C2580">
            <v>0</v>
          </cell>
          <cell r="D2580" t="str">
            <v>7 WAY GERMAN SOCKET STRIP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422</v>
          </cell>
          <cell r="J2580">
            <v>42.546000000000006</v>
          </cell>
        </row>
        <row r="2581">
          <cell r="A2581">
            <v>7240220</v>
          </cell>
          <cell r="B2581">
            <v>0</v>
          </cell>
          <cell r="C2581">
            <v>0</v>
          </cell>
          <cell r="D2581" t="str">
            <v>7 WAY GERMAN SOCKET STRIPS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422</v>
          </cell>
          <cell r="J2581">
            <v>43.5015</v>
          </cell>
        </row>
        <row r="2582">
          <cell r="A2582">
            <v>7240230</v>
          </cell>
          <cell r="B2582">
            <v>0</v>
          </cell>
          <cell r="C2582">
            <v>0</v>
          </cell>
          <cell r="D2582" t="str">
            <v>5 WAY GERMAN SOCKET STRIPS</v>
          </cell>
          <cell r="E2582">
            <v>1</v>
          </cell>
          <cell r="F2582">
            <v>0</v>
          </cell>
          <cell r="G2582">
            <v>0</v>
          </cell>
          <cell r="H2582">
            <v>0</v>
          </cell>
          <cell r="I2582">
            <v>422</v>
          </cell>
          <cell r="J2582">
            <v>108.822</v>
          </cell>
        </row>
        <row r="2583">
          <cell r="A2583">
            <v>7240240</v>
          </cell>
          <cell r="B2583">
            <v>0</v>
          </cell>
          <cell r="C2583">
            <v>0</v>
          </cell>
          <cell r="D2583" t="str">
            <v>MINATURE CIRCUIT BRAKER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422</v>
          </cell>
          <cell r="J2583">
            <v>89.764499999999998</v>
          </cell>
        </row>
        <row r="2584">
          <cell r="A2584">
            <v>7240260</v>
          </cell>
          <cell r="B2584">
            <v>0</v>
          </cell>
          <cell r="C2584">
            <v>0</v>
          </cell>
          <cell r="D2584" t="str">
            <v>UPS STRIP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422</v>
          </cell>
          <cell r="J2584">
            <v>49.853999999999999</v>
          </cell>
        </row>
        <row r="2585">
          <cell r="A2585">
            <v>7240280</v>
          </cell>
          <cell r="B2585">
            <v>0</v>
          </cell>
          <cell r="C2585">
            <v>0</v>
          </cell>
          <cell r="D2585" t="str">
            <v>FI PROTECTION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422</v>
          </cell>
          <cell r="J2585">
            <v>176.69400000000002</v>
          </cell>
        </row>
        <row r="2586">
          <cell r="A2586">
            <v>7240310</v>
          </cell>
          <cell r="B2586">
            <v>0</v>
          </cell>
          <cell r="C2586">
            <v>0</v>
          </cell>
          <cell r="D2586" t="str">
            <v>12 WAY GERMAN SOCKET STRIP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422</v>
          </cell>
          <cell r="J2586">
            <v>62.580000000000005</v>
          </cell>
        </row>
        <row r="2587">
          <cell r="A2587">
            <v>7240330</v>
          </cell>
          <cell r="B2587">
            <v>0</v>
          </cell>
          <cell r="C2587">
            <v>0</v>
          </cell>
          <cell r="D2587" t="str">
            <v>OVERVOLTAGE PROTECTION AND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422</v>
          </cell>
          <cell r="J2587">
            <v>154.161</v>
          </cell>
        </row>
        <row r="2588">
          <cell r="A2588">
            <v>7240510</v>
          </cell>
          <cell r="B2588">
            <v>0</v>
          </cell>
          <cell r="C2588">
            <v>0</v>
          </cell>
          <cell r="D2588" t="str">
            <v>SOCKET STRIP B/F SOCKETS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422</v>
          </cell>
          <cell r="J2588">
            <v>51.334500000000006</v>
          </cell>
        </row>
        <row r="2589">
          <cell r="A2589">
            <v>7241005</v>
          </cell>
          <cell r="B2589">
            <v>0</v>
          </cell>
          <cell r="C2589">
            <v>0</v>
          </cell>
          <cell r="D2589" t="str">
            <v>1U FIBRE OPTIC SPLICING BOX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697</v>
          </cell>
          <cell r="J2589">
            <v>76.670999999999992</v>
          </cell>
        </row>
        <row r="2590">
          <cell r="A2590">
            <v>7241024</v>
          </cell>
          <cell r="B2590" t="str">
            <v>DK</v>
          </cell>
          <cell r="C2590">
            <v>0</v>
          </cell>
          <cell r="D2590" t="str">
            <v>DK Patch panel 1u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697</v>
          </cell>
          <cell r="J2590">
            <v>13.986000000000001</v>
          </cell>
        </row>
        <row r="2591">
          <cell r="A2591">
            <v>7241045</v>
          </cell>
          <cell r="B2591">
            <v>0</v>
          </cell>
          <cell r="C2591">
            <v>0</v>
          </cell>
          <cell r="D2591" t="str">
            <v>1U PATCH PANEL FOR SC DUPLEX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697</v>
          </cell>
          <cell r="J2591">
            <v>12.222000000000001</v>
          </cell>
        </row>
        <row r="2592">
          <cell r="A2592">
            <v>7241500</v>
          </cell>
          <cell r="B2592">
            <v>0</v>
          </cell>
          <cell r="C2592">
            <v>0</v>
          </cell>
          <cell r="D2592" t="str">
            <v>FIBRE OPTIC BREAK OUT BOX 1U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697</v>
          </cell>
          <cell r="J2592">
            <v>43.071000000000005</v>
          </cell>
        </row>
        <row r="2593">
          <cell r="A2593">
            <v>7246010</v>
          </cell>
          <cell r="B2593" t="str">
            <v>DK</v>
          </cell>
          <cell r="C2593">
            <v>0</v>
          </cell>
          <cell r="D2593" t="str">
            <v>DK ADAPTOR METRIC</v>
          </cell>
          <cell r="E2593">
            <v>2</v>
          </cell>
          <cell r="F2593">
            <v>0</v>
          </cell>
          <cell r="G2593">
            <v>0</v>
          </cell>
          <cell r="H2593">
            <v>0</v>
          </cell>
          <cell r="I2593">
            <v>690</v>
          </cell>
          <cell r="J2593">
            <v>10.247999999999999</v>
          </cell>
        </row>
        <row r="2594">
          <cell r="A2594">
            <v>7246030</v>
          </cell>
          <cell r="B2594" t="str">
            <v>DK</v>
          </cell>
          <cell r="C2594">
            <v>0</v>
          </cell>
          <cell r="D2594" t="str">
            <v>DK ADAPTOR METRIC</v>
          </cell>
          <cell r="E2594">
            <v>2</v>
          </cell>
          <cell r="F2594">
            <v>0</v>
          </cell>
          <cell r="G2594">
            <v>0</v>
          </cell>
          <cell r="H2594">
            <v>0</v>
          </cell>
          <cell r="I2594">
            <v>690</v>
          </cell>
          <cell r="J2594">
            <v>10.111500000000001</v>
          </cell>
        </row>
        <row r="2595">
          <cell r="A2595">
            <v>7246060</v>
          </cell>
          <cell r="B2595" t="str">
            <v>DK</v>
          </cell>
          <cell r="C2595">
            <v>0</v>
          </cell>
          <cell r="D2595" t="str">
            <v>DK ADAPTOR METRIC/482.6MM</v>
          </cell>
          <cell r="E2595">
            <v>2</v>
          </cell>
          <cell r="F2595">
            <v>0</v>
          </cell>
          <cell r="G2595">
            <v>0</v>
          </cell>
          <cell r="H2595">
            <v>0</v>
          </cell>
          <cell r="I2595">
            <v>690</v>
          </cell>
          <cell r="J2595">
            <v>13.702500000000001</v>
          </cell>
        </row>
        <row r="2596">
          <cell r="A2596">
            <v>7246100</v>
          </cell>
          <cell r="B2596" t="str">
            <v>DK</v>
          </cell>
          <cell r="C2596">
            <v>0</v>
          </cell>
          <cell r="D2596" t="str">
            <v>DK 3U/5SU ADAPTOR SET (CENTER)</v>
          </cell>
          <cell r="E2596">
            <v>2</v>
          </cell>
          <cell r="F2596">
            <v>0</v>
          </cell>
          <cell r="G2596">
            <v>0</v>
          </cell>
          <cell r="H2596">
            <v>0</v>
          </cell>
          <cell r="I2596">
            <v>690</v>
          </cell>
          <cell r="J2596">
            <v>22.585500000000003</v>
          </cell>
        </row>
        <row r="2597">
          <cell r="A2597">
            <v>7246400</v>
          </cell>
          <cell r="B2597" t="str">
            <v>DK</v>
          </cell>
          <cell r="C2597">
            <v>0</v>
          </cell>
          <cell r="D2597" t="str">
            <v>DK ADAPTOR 19" 3U</v>
          </cell>
          <cell r="E2597">
            <v>2</v>
          </cell>
          <cell r="F2597">
            <v>0</v>
          </cell>
          <cell r="G2597">
            <v>0</v>
          </cell>
          <cell r="H2597">
            <v>0</v>
          </cell>
          <cell r="I2597">
            <v>690</v>
          </cell>
          <cell r="J2597">
            <v>22.564499999999999</v>
          </cell>
        </row>
        <row r="2598">
          <cell r="A2598">
            <v>7246420</v>
          </cell>
          <cell r="B2598" t="str">
            <v>DK</v>
          </cell>
          <cell r="C2598">
            <v>0</v>
          </cell>
          <cell r="D2598" t="str">
            <v>DK mounting kit 2u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689</v>
          </cell>
          <cell r="J2598">
            <v>16.3065</v>
          </cell>
        </row>
        <row r="2599">
          <cell r="A2599">
            <v>7246500</v>
          </cell>
          <cell r="B2599">
            <v>0</v>
          </cell>
          <cell r="C2599">
            <v>0</v>
          </cell>
          <cell r="D2599" t="str">
            <v>Support for small appliances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694</v>
          </cell>
          <cell r="J2599">
            <v>23.226000000000003</v>
          </cell>
        </row>
        <row r="2600">
          <cell r="A2600">
            <v>7256035</v>
          </cell>
          <cell r="B2600" t="str">
            <v>DK</v>
          </cell>
          <cell r="C2600">
            <v>0</v>
          </cell>
          <cell r="D2600" t="str">
            <v>DK FIBRE-OPTIC 1U 19" CABLE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677</v>
          </cell>
          <cell r="J2600">
            <v>43.5015</v>
          </cell>
        </row>
        <row r="2601">
          <cell r="A2601">
            <v>7257005</v>
          </cell>
          <cell r="B2601" t="str">
            <v>DK</v>
          </cell>
          <cell r="C2601">
            <v>0</v>
          </cell>
          <cell r="D2601" t="str">
            <v>DK marshalling panel 1u RAL9005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674</v>
          </cell>
          <cell r="J2601">
            <v>30.198000000000004</v>
          </cell>
        </row>
        <row r="2602">
          <cell r="A2602">
            <v>7257035</v>
          </cell>
          <cell r="B2602" t="str">
            <v>DK</v>
          </cell>
          <cell r="C2602">
            <v>0</v>
          </cell>
          <cell r="D2602" t="str">
            <v>DK CABLE MANAGEMENT PANEL 19"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674</v>
          </cell>
          <cell r="J2602">
            <v>30.827999999999999</v>
          </cell>
        </row>
        <row r="2603">
          <cell r="A2603">
            <v>7257050</v>
          </cell>
          <cell r="B2603" t="str">
            <v>DK</v>
          </cell>
          <cell r="C2603">
            <v>0</v>
          </cell>
          <cell r="D2603" t="str">
            <v>DK cable management panel 1U RAL7035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675</v>
          </cell>
          <cell r="J2603">
            <v>49.8855</v>
          </cell>
        </row>
        <row r="2604">
          <cell r="A2604">
            <v>7257100</v>
          </cell>
          <cell r="B2604" t="str">
            <v>DK</v>
          </cell>
          <cell r="C2604">
            <v>0</v>
          </cell>
          <cell r="D2604" t="str">
            <v>DK cable management panel 2u</v>
          </cell>
          <cell r="E2604">
            <v>1</v>
          </cell>
          <cell r="F2604">
            <v>0</v>
          </cell>
          <cell r="G2604">
            <v>0</v>
          </cell>
          <cell r="H2604">
            <v>0</v>
          </cell>
          <cell r="I2604">
            <v>674</v>
          </cell>
          <cell r="J2604">
            <v>45.15</v>
          </cell>
        </row>
        <row r="2605">
          <cell r="A2605">
            <v>7257105</v>
          </cell>
          <cell r="B2605" t="str">
            <v>DK</v>
          </cell>
          <cell r="C2605">
            <v>0</v>
          </cell>
          <cell r="D2605" t="str">
            <v>DK Marshalling panel 2u RAL9005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674</v>
          </cell>
          <cell r="J2605">
            <v>46.903500000000001</v>
          </cell>
        </row>
        <row r="2606">
          <cell r="A2606">
            <v>7257200</v>
          </cell>
          <cell r="B2606">
            <v>0</v>
          </cell>
          <cell r="C2606">
            <v>0</v>
          </cell>
          <cell r="D2606" t="str">
            <v>19'' CABLE MANAGEMENT PANEL, 1HE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674</v>
          </cell>
          <cell r="J2606">
            <v>37.159500000000001</v>
          </cell>
        </row>
        <row r="2607">
          <cell r="A2607">
            <v>7269135</v>
          </cell>
          <cell r="B2607">
            <v>0</v>
          </cell>
          <cell r="C2607">
            <v>0</v>
          </cell>
          <cell r="D2607" t="str">
            <v>CABLE MANAGEMENT PANEL 2U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676</v>
          </cell>
          <cell r="J2607">
            <v>24.444000000000003</v>
          </cell>
        </row>
        <row r="2608">
          <cell r="A2608">
            <v>7269235</v>
          </cell>
          <cell r="B2608">
            <v>0</v>
          </cell>
          <cell r="C2608">
            <v>0</v>
          </cell>
          <cell r="D2608" t="str">
            <v>CABLE TRAY 2U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676</v>
          </cell>
          <cell r="J2608">
            <v>19.918499999999998</v>
          </cell>
        </row>
        <row r="2609">
          <cell r="A2609">
            <v>7280035</v>
          </cell>
          <cell r="B2609">
            <v>0</v>
          </cell>
          <cell r="C2609">
            <v>0</v>
          </cell>
          <cell r="D2609" t="str">
            <v>SPLICE BOX WITH ANGLE BRACKET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424</v>
          </cell>
          <cell r="J2609">
            <v>21.819000000000003</v>
          </cell>
        </row>
        <row r="2610">
          <cell r="A2610">
            <v>7280100</v>
          </cell>
          <cell r="B2610">
            <v>0</v>
          </cell>
          <cell r="C2610">
            <v>0</v>
          </cell>
          <cell r="D2610" t="str">
            <v>Service socket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424</v>
          </cell>
          <cell r="J2610">
            <v>28.539000000000001</v>
          </cell>
        </row>
        <row r="2611">
          <cell r="A2611">
            <v>7281035</v>
          </cell>
          <cell r="B2611">
            <v>0</v>
          </cell>
          <cell r="C2611">
            <v>0</v>
          </cell>
          <cell r="D2611" t="str">
            <v>KEYBOARD DRAWER 2U RAL 7035</v>
          </cell>
          <cell r="E2611">
            <v>1</v>
          </cell>
          <cell r="F2611">
            <v>0</v>
          </cell>
          <cell r="G2611">
            <v>0</v>
          </cell>
          <cell r="H2611">
            <v>0</v>
          </cell>
          <cell r="I2611">
            <v>712</v>
          </cell>
          <cell r="J2611">
            <v>135.09299999999999</v>
          </cell>
        </row>
        <row r="2612">
          <cell r="A2612">
            <v>7281200</v>
          </cell>
          <cell r="B2612" t="str">
            <v>DK</v>
          </cell>
          <cell r="C2612">
            <v>0</v>
          </cell>
          <cell r="D2612" t="str">
            <v>DK KEYBOARD DRAWER   1U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711</v>
          </cell>
          <cell r="J2612">
            <v>187.929</v>
          </cell>
        </row>
        <row r="2613">
          <cell r="A2613">
            <v>7282035</v>
          </cell>
          <cell r="B2613" t="str">
            <v>DK</v>
          </cell>
          <cell r="C2613">
            <v>0</v>
          </cell>
          <cell r="D2613" t="str">
            <v>DK7282 19" DRAWER 2U RAL 7035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691</v>
          </cell>
          <cell r="J2613">
            <v>122.0205</v>
          </cell>
        </row>
        <row r="2614">
          <cell r="A2614">
            <v>7283035</v>
          </cell>
          <cell r="B2614" t="str">
            <v>DK</v>
          </cell>
          <cell r="C2614">
            <v>0</v>
          </cell>
          <cell r="D2614" t="str">
            <v>DK7283 19" DRAWER 3U RAL 7035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691</v>
          </cell>
          <cell r="J2614">
            <v>132.447</v>
          </cell>
        </row>
        <row r="2615">
          <cell r="A2615">
            <v>7284135</v>
          </cell>
          <cell r="B2615">
            <v>0</v>
          </cell>
          <cell r="C2615">
            <v>0</v>
          </cell>
          <cell r="D2615" t="str">
            <v>Mtg centre fixing attachment for DK/PS</v>
          </cell>
          <cell r="E2615">
            <v>2</v>
          </cell>
          <cell r="F2615">
            <v>0</v>
          </cell>
          <cell r="G2615">
            <v>0</v>
          </cell>
          <cell r="H2615">
            <v>0</v>
          </cell>
          <cell r="I2615">
            <v>686</v>
          </cell>
          <cell r="J2615">
            <v>22.323000000000004</v>
          </cell>
        </row>
        <row r="2616">
          <cell r="A2616">
            <v>7296000</v>
          </cell>
          <cell r="B2616" t="str">
            <v>DK</v>
          </cell>
          <cell r="C2616">
            <v>0</v>
          </cell>
          <cell r="D2616" t="str">
            <v>DK7296 MOUNTING LEVEL FOR DATA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682</v>
          </cell>
          <cell r="J2616">
            <v>116.46600000000001</v>
          </cell>
        </row>
        <row r="2617">
          <cell r="A2617">
            <v>7297000</v>
          </cell>
          <cell r="B2617" t="str">
            <v>DK</v>
          </cell>
          <cell r="C2617">
            <v>0</v>
          </cell>
          <cell r="D2617" t="str">
            <v>DK7297 MOUNTING LEVEL FOR DATA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682</v>
          </cell>
          <cell r="J2617">
            <v>130.04249999999999</v>
          </cell>
        </row>
        <row r="2618">
          <cell r="A2618">
            <v>7298000</v>
          </cell>
          <cell r="B2618" t="str">
            <v>DK</v>
          </cell>
          <cell r="C2618">
            <v>0</v>
          </cell>
          <cell r="D2618" t="str">
            <v>DK7298 MOUNTING LEVEL FOR DATA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682</v>
          </cell>
          <cell r="J2618">
            <v>141.01500000000001</v>
          </cell>
        </row>
        <row r="2619">
          <cell r="A2619">
            <v>7299000</v>
          </cell>
          <cell r="B2619" t="str">
            <v>DK</v>
          </cell>
          <cell r="C2619">
            <v>0</v>
          </cell>
          <cell r="D2619" t="str">
            <v>DK7299 45U SECOND FIXING LEVEL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682</v>
          </cell>
          <cell r="J2619">
            <v>178.20600000000002</v>
          </cell>
        </row>
        <row r="2620">
          <cell r="A2620">
            <v>7320530</v>
          </cell>
          <cell r="B2620" t="str">
            <v>CMC</v>
          </cell>
          <cell r="C2620">
            <v>0</v>
          </cell>
          <cell r="D2620" t="str">
            <v>CMC-TC access sensor</v>
          </cell>
          <cell r="E2620">
            <v>2</v>
          </cell>
          <cell r="F2620">
            <v>0</v>
          </cell>
          <cell r="G2620">
            <v>0</v>
          </cell>
          <cell r="H2620">
            <v>0</v>
          </cell>
          <cell r="I2620">
            <v>455</v>
          </cell>
          <cell r="J2620">
            <v>88.515000000000001</v>
          </cell>
        </row>
        <row r="2621">
          <cell r="A2621">
            <v>7320570</v>
          </cell>
          <cell r="B2621" t="str">
            <v>CMC</v>
          </cell>
          <cell r="C2621">
            <v>0</v>
          </cell>
          <cell r="D2621" t="str">
            <v>CMC-TC MOTION SENSOR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455</v>
          </cell>
          <cell r="J2621">
            <v>148.44900000000001</v>
          </cell>
        </row>
        <row r="2622">
          <cell r="A2622">
            <v>7320700</v>
          </cell>
          <cell r="B2622" t="str">
            <v>CMC</v>
          </cell>
          <cell r="C2622">
            <v>0</v>
          </cell>
          <cell r="D2622" t="str">
            <v>CMC-TC ELECTRO-MAGNETIC</v>
          </cell>
          <cell r="E2622">
            <v>1</v>
          </cell>
          <cell r="F2622">
            <v>0</v>
          </cell>
          <cell r="G2622">
            <v>64</v>
          </cell>
          <cell r="H2622">
            <v>0</v>
          </cell>
          <cell r="I2622">
            <v>0</v>
          </cell>
          <cell r="J2622">
            <v>161.10150000000002</v>
          </cell>
        </row>
        <row r="2623">
          <cell r="A2623">
            <v>7320721</v>
          </cell>
          <cell r="B2623" t="str">
            <v>CMC</v>
          </cell>
          <cell r="C2623">
            <v>0</v>
          </cell>
          <cell r="D2623" t="str">
            <v>CMC-TC comfort handle for TS8 unit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455</v>
          </cell>
          <cell r="J2623">
            <v>200.47650000000002</v>
          </cell>
        </row>
        <row r="2624">
          <cell r="A2624">
            <v>7320793</v>
          </cell>
          <cell r="B2624">
            <v>0</v>
          </cell>
          <cell r="C2624">
            <v>0</v>
          </cell>
          <cell r="D2624" t="str">
            <v>AUTOMATIC DOOR KIT, VERLÄNGERUNG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460</v>
          </cell>
          <cell r="J2624">
            <v>44.719500000000004</v>
          </cell>
        </row>
        <row r="2625">
          <cell r="A2625">
            <v>7320794</v>
          </cell>
          <cell r="B2625">
            <v>0</v>
          </cell>
          <cell r="C2625">
            <v>0</v>
          </cell>
          <cell r="D2625" t="str">
            <v>Handle for 7320790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460</v>
          </cell>
          <cell r="J2625">
            <v>57.781500000000001</v>
          </cell>
        </row>
        <row r="2626">
          <cell r="A2626">
            <v>7320814</v>
          </cell>
          <cell r="B2626" t="str">
            <v>CMC</v>
          </cell>
          <cell r="C2626">
            <v>0</v>
          </cell>
          <cell r="D2626" t="str">
            <v>CMC RJ12 EXTENSION F. DC-L]</v>
          </cell>
          <cell r="E2626">
            <v>2</v>
          </cell>
          <cell r="F2626">
            <v>0</v>
          </cell>
          <cell r="G2626">
            <v>0</v>
          </cell>
          <cell r="H2626">
            <v>0</v>
          </cell>
          <cell r="I2626">
            <v>458</v>
          </cell>
          <cell r="J2626">
            <v>19.677</v>
          </cell>
        </row>
        <row r="2627">
          <cell r="A2627">
            <v>7338121</v>
          </cell>
          <cell r="B2627" t="str">
            <v>DK</v>
          </cell>
          <cell r="C2627">
            <v>0</v>
          </cell>
          <cell r="D2627" t="str">
            <v>DK DET-AC III Master</v>
          </cell>
          <cell r="E2627">
            <v>1</v>
          </cell>
          <cell r="F2627">
            <v>94</v>
          </cell>
          <cell r="G2627">
            <v>171</v>
          </cell>
          <cell r="H2627">
            <v>0</v>
          </cell>
          <cell r="I2627">
            <v>0</v>
          </cell>
          <cell r="J2627">
            <v>4848.942</v>
          </cell>
        </row>
        <row r="2628">
          <cell r="A2628">
            <v>7338130</v>
          </cell>
          <cell r="B2628">
            <v>0</v>
          </cell>
          <cell r="C2628">
            <v>0</v>
          </cell>
          <cell r="D2628" t="str">
            <v>Pipe Kit for DET-AC Plus and EFD Plus</v>
          </cell>
          <cell r="E2628">
            <v>1</v>
          </cell>
          <cell r="F2628">
            <v>0</v>
          </cell>
          <cell r="G2628" t="str">
            <v>171,</v>
          </cell>
          <cell r="H2628">
            <v>0</v>
          </cell>
          <cell r="I2628">
            <v>473</v>
          </cell>
          <cell r="J2628">
            <v>137.66550000000001</v>
          </cell>
        </row>
        <row r="2629">
          <cell r="A2629">
            <v>7338221</v>
          </cell>
          <cell r="B2629" t="str">
            <v>DK</v>
          </cell>
          <cell r="C2629">
            <v>0</v>
          </cell>
          <cell r="D2629" t="str">
            <v>DK EFD III</v>
          </cell>
          <cell r="E2629">
            <v>1</v>
          </cell>
          <cell r="F2629">
            <v>95</v>
          </cell>
          <cell r="G2629">
            <v>172</v>
          </cell>
          <cell r="H2629">
            <v>0</v>
          </cell>
          <cell r="I2629">
            <v>0</v>
          </cell>
          <cell r="J2629">
            <v>2898.21</v>
          </cell>
        </row>
        <row r="2630">
          <cell r="A2630">
            <v>7338321</v>
          </cell>
          <cell r="B2630" t="str">
            <v>DK</v>
          </cell>
          <cell r="C2630">
            <v>0</v>
          </cell>
          <cell r="D2630" t="str">
            <v>DK DET-AC III Slave</v>
          </cell>
          <cell r="E2630">
            <v>1</v>
          </cell>
          <cell r="F2630">
            <v>96</v>
          </cell>
          <cell r="G2630">
            <v>173</v>
          </cell>
          <cell r="H2630">
            <v>0</v>
          </cell>
          <cell r="I2630">
            <v>0</v>
          </cell>
          <cell r="J2630">
            <v>3316.2150000000001</v>
          </cell>
        </row>
        <row r="2631">
          <cell r="A2631">
            <v>7391000</v>
          </cell>
          <cell r="B2631" t="str">
            <v>DK</v>
          </cell>
          <cell r="C2631">
            <v>0</v>
          </cell>
          <cell r="D2631" t="str">
            <v>DK7391 DATA RACK 31U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96</v>
          </cell>
          <cell r="J2631">
            <v>214.35750000000002</v>
          </cell>
        </row>
        <row r="2632">
          <cell r="A2632">
            <v>7396000</v>
          </cell>
          <cell r="B2632" t="str">
            <v>DK</v>
          </cell>
          <cell r="C2632">
            <v>0</v>
          </cell>
          <cell r="D2632" t="str">
            <v>DK7396 DATA RACK 36U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96</v>
          </cell>
          <cell r="J2632">
            <v>229.29900000000001</v>
          </cell>
        </row>
        <row r="2633">
          <cell r="A2633">
            <v>7400000</v>
          </cell>
          <cell r="B2633" t="str">
            <v>DK</v>
          </cell>
          <cell r="C2633">
            <v>0</v>
          </cell>
          <cell r="D2633" t="str">
            <v>DK7400 DATA RACK 40U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96</v>
          </cell>
          <cell r="J2633">
            <v>241.99350000000001</v>
          </cell>
        </row>
        <row r="2634">
          <cell r="A2634">
            <v>7401000</v>
          </cell>
          <cell r="B2634">
            <v>0</v>
          </cell>
          <cell r="C2634">
            <v>0</v>
          </cell>
          <cell r="D2634" t="str">
            <v>DEPTH STAYS FOR DATA RACK</v>
          </cell>
          <cell r="E2634">
            <v>2</v>
          </cell>
          <cell r="F2634">
            <v>0</v>
          </cell>
          <cell r="G2634">
            <v>0</v>
          </cell>
          <cell r="H2634">
            <v>0</v>
          </cell>
          <cell r="I2634">
            <v>682</v>
          </cell>
          <cell r="J2634">
            <v>27.6465</v>
          </cell>
        </row>
        <row r="2635">
          <cell r="A2635">
            <v>7402000</v>
          </cell>
          <cell r="B2635" t="str">
            <v>DK</v>
          </cell>
          <cell r="C2635">
            <v>0</v>
          </cell>
          <cell r="D2635" t="str">
            <v>DK SLIDE RAIL FOR DATA RACK</v>
          </cell>
          <cell r="E2635">
            <v>2</v>
          </cell>
          <cell r="F2635">
            <v>0</v>
          </cell>
          <cell r="G2635">
            <v>0</v>
          </cell>
          <cell r="H2635">
            <v>0</v>
          </cell>
          <cell r="I2635">
            <v>682</v>
          </cell>
          <cell r="J2635">
            <v>24.024000000000001</v>
          </cell>
        </row>
        <row r="2636">
          <cell r="A2636">
            <v>7445000</v>
          </cell>
          <cell r="B2636" t="str">
            <v>DK</v>
          </cell>
          <cell r="C2636">
            <v>0</v>
          </cell>
          <cell r="D2636" t="str">
            <v>DK7445 45U DATA RACK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96</v>
          </cell>
          <cell r="J2636">
            <v>274.3965</v>
          </cell>
        </row>
        <row r="2637">
          <cell r="A2637">
            <v>7451000</v>
          </cell>
          <cell r="B2637" t="str">
            <v>DK</v>
          </cell>
          <cell r="C2637">
            <v>0</v>
          </cell>
          <cell r="D2637" t="str">
            <v>DK7451 FIBRE OPTIC DISTRIBUTOR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105</v>
          </cell>
          <cell r="J2637">
            <v>105.58800000000001</v>
          </cell>
        </row>
        <row r="2638">
          <cell r="A2638">
            <v>7462000</v>
          </cell>
          <cell r="B2638" t="str">
            <v>DK</v>
          </cell>
          <cell r="C2638">
            <v>0</v>
          </cell>
          <cell r="D2638" t="str">
            <v>DK7462 ST PATCH PANEL FOR</v>
          </cell>
          <cell r="E2638">
            <v>2</v>
          </cell>
          <cell r="F2638">
            <v>0</v>
          </cell>
          <cell r="G2638">
            <v>0</v>
          </cell>
          <cell r="H2638">
            <v>0</v>
          </cell>
          <cell r="I2638">
            <v>698</v>
          </cell>
          <cell r="J2638">
            <v>16.327500000000001</v>
          </cell>
        </row>
        <row r="2639">
          <cell r="A2639">
            <v>7463100</v>
          </cell>
          <cell r="B2639">
            <v>0</v>
          </cell>
          <cell r="C2639">
            <v>0</v>
          </cell>
          <cell r="D2639" t="str">
            <v>PATCH PANEL FOR SC COUPLINGS</v>
          </cell>
          <cell r="E2639">
            <v>2</v>
          </cell>
          <cell r="F2639">
            <v>0</v>
          </cell>
          <cell r="G2639">
            <v>0</v>
          </cell>
          <cell r="H2639">
            <v>0</v>
          </cell>
          <cell r="I2639">
            <v>698</v>
          </cell>
          <cell r="J2639">
            <v>16.768500000000003</v>
          </cell>
        </row>
        <row r="2640">
          <cell r="A2640">
            <v>7463200</v>
          </cell>
          <cell r="B2640">
            <v>0</v>
          </cell>
          <cell r="C2640">
            <v>0</v>
          </cell>
          <cell r="D2640" t="str">
            <v>PATCH PANEL FOR SC DUPLEX</v>
          </cell>
          <cell r="E2640">
            <v>2</v>
          </cell>
          <cell r="F2640">
            <v>0</v>
          </cell>
          <cell r="G2640">
            <v>0</v>
          </cell>
          <cell r="H2640">
            <v>0</v>
          </cell>
          <cell r="I2640">
            <v>698</v>
          </cell>
          <cell r="J2640">
            <v>16.768500000000003</v>
          </cell>
        </row>
        <row r="2641">
          <cell r="A2641">
            <v>7464035</v>
          </cell>
          <cell r="B2641" t="str">
            <v>DK</v>
          </cell>
          <cell r="C2641">
            <v>0</v>
          </cell>
          <cell r="D2641" t="str">
            <v>DK7464 COMPONENT SHELF 471X400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627</v>
          </cell>
          <cell r="J2641">
            <v>49.014000000000003</v>
          </cell>
        </row>
        <row r="2642">
          <cell r="A2642">
            <v>7465035</v>
          </cell>
          <cell r="B2642" t="str">
            <v>DK</v>
          </cell>
          <cell r="C2642">
            <v>0</v>
          </cell>
          <cell r="D2642" t="str">
            <v>DK7465 COMPONENT SHELF 471X500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627</v>
          </cell>
          <cell r="J2642">
            <v>53.613000000000007</v>
          </cell>
        </row>
        <row r="2643">
          <cell r="A2643">
            <v>7466035</v>
          </cell>
          <cell r="B2643" t="str">
            <v>DK</v>
          </cell>
          <cell r="C2643">
            <v>0</v>
          </cell>
          <cell r="D2643" t="str">
            <v>DK7466 COMPONENT SHELF 471X600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627</v>
          </cell>
          <cell r="J2643">
            <v>62.580000000000005</v>
          </cell>
        </row>
        <row r="2644">
          <cell r="A2644">
            <v>7466735</v>
          </cell>
          <cell r="B2644">
            <v>0</v>
          </cell>
          <cell r="C2644">
            <v>0</v>
          </cell>
          <cell r="D2644" t="str">
            <v>SHELF VENTED 471WX700D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627</v>
          </cell>
          <cell r="J2644">
            <v>77.92049999999999</v>
          </cell>
        </row>
        <row r="2645">
          <cell r="A2645">
            <v>7469535</v>
          </cell>
          <cell r="B2645">
            <v>0</v>
          </cell>
          <cell r="C2645">
            <v>0</v>
          </cell>
          <cell r="D2645" t="str">
            <v>2U SC DUPLEX PATCH PANELS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698</v>
          </cell>
          <cell r="J2645">
            <v>26.680500000000002</v>
          </cell>
        </row>
        <row r="2646">
          <cell r="A2646">
            <v>7470535</v>
          </cell>
          <cell r="B2646">
            <v>0</v>
          </cell>
          <cell r="C2646">
            <v>0</v>
          </cell>
          <cell r="D2646" t="str">
            <v>2U FIBRE OPTIC SPLICING BOX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698</v>
          </cell>
          <cell r="J2646">
            <v>155.36850000000001</v>
          </cell>
        </row>
        <row r="2647">
          <cell r="A2647">
            <v>7474535</v>
          </cell>
          <cell r="B2647" t="str">
            <v>DK</v>
          </cell>
          <cell r="C2647">
            <v>0</v>
          </cell>
          <cell r="D2647" t="str">
            <v>DK747450 ST PATCH PANEL FOR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698</v>
          </cell>
          <cell r="J2647">
            <v>19.918499999999998</v>
          </cell>
        </row>
        <row r="2648">
          <cell r="A2648">
            <v>7478535</v>
          </cell>
          <cell r="B2648" t="str">
            <v>DK</v>
          </cell>
          <cell r="C2648">
            <v>0</v>
          </cell>
          <cell r="D2648" t="str">
            <v>DK747850 EUROPA 2000 &amp; SC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698</v>
          </cell>
          <cell r="J2648">
            <v>21.419999999999998</v>
          </cell>
        </row>
        <row r="2649">
          <cell r="A2649">
            <v>7480035</v>
          </cell>
          <cell r="B2649" t="str">
            <v>DK</v>
          </cell>
          <cell r="C2649">
            <v>0</v>
          </cell>
          <cell r="D2649" t="str">
            <v>DK7480 POWER BOX 3U RAL 7035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425</v>
          </cell>
          <cell r="J2649">
            <v>175.602</v>
          </cell>
        </row>
        <row r="2650">
          <cell r="A2650">
            <v>7480300</v>
          </cell>
          <cell r="B2650" t="str">
            <v>DK</v>
          </cell>
          <cell r="C2650">
            <v>0</v>
          </cell>
          <cell r="D2650" t="str">
            <v>DK POWER BOX, 482.6MM (19")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425</v>
          </cell>
          <cell r="J2650">
            <v>278.37600000000003</v>
          </cell>
        </row>
        <row r="2651">
          <cell r="A2651">
            <v>7484035</v>
          </cell>
          <cell r="B2651" t="str">
            <v>DK</v>
          </cell>
          <cell r="C2651">
            <v>0</v>
          </cell>
          <cell r="D2651" t="str">
            <v>DK7484 COMPONENT SHELF 671X400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627</v>
          </cell>
          <cell r="J2651">
            <v>63.598500000000001</v>
          </cell>
        </row>
        <row r="2652">
          <cell r="A2652">
            <v>7485035</v>
          </cell>
          <cell r="B2652" t="str">
            <v>DK</v>
          </cell>
          <cell r="C2652">
            <v>0</v>
          </cell>
          <cell r="D2652" t="str">
            <v>DK7485 COMPONENT SHELF 671X500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627</v>
          </cell>
          <cell r="J2652">
            <v>67.378500000000003</v>
          </cell>
        </row>
        <row r="2653">
          <cell r="A2653">
            <v>7486035</v>
          </cell>
          <cell r="B2653" t="str">
            <v>DK</v>
          </cell>
          <cell r="C2653">
            <v>0</v>
          </cell>
          <cell r="D2653" t="str">
            <v>DK component shelf for 671X600 enc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627</v>
          </cell>
          <cell r="J2653">
            <v>77.259</v>
          </cell>
        </row>
        <row r="2654">
          <cell r="A2654">
            <v>7486735</v>
          </cell>
          <cell r="B2654">
            <v>0</v>
          </cell>
          <cell r="C2654">
            <v>0</v>
          </cell>
          <cell r="D2654" t="str">
            <v>COMPONENT SHELF W671XD700MM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627</v>
          </cell>
          <cell r="J2654">
            <v>89.764499999999998</v>
          </cell>
        </row>
        <row r="2655">
          <cell r="A2655">
            <v>7493100</v>
          </cell>
          <cell r="B2655">
            <v>0</v>
          </cell>
          <cell r="C2655">
            <v>0</v>
          </cell>
          <cell r="D2655" t="str">
            <v>Levelling feet 18-63mm high pk of 4</v>
          </cell>
          <cell r="E2655">
            <v>4</v>
          </cell>
          <cell r="F2655">
            <v>0</v>
          </cell>
          <cell r="G2655">
            <v>0</v>
          </cell>
          <cell r="H2655">
            <v>0</v>
          </cell>
          <cell r="I2655">
            <v>521</v>
          </cell>
          <cell r="J2655">
            <v>27.520500000000002</v>
          </cell>
        </row>
        <row r="2656">
          <cell r="A2656">
            <v>7494000</v>
          </cell>
          <cell r="B2656" t="str">
            <v>DK</v>
          </cell>
          <cell r="C2656">
            <v>0</v>
          </cell>
          <cell r="D2656" t="str">
            <v>DK7494 BAYING CLAMP PACK OF 3</v>
          </cell>
          <cell r="E2656">
            <v>3</v>
          </cell>
          <cell r="F2656">
            <v>0</v>
          </cell>
          <cell r="G2656">
            <v>0</v>
          </cell>
          <cell r="H2656">
            <v>0</v>
          </cell>
          <cell r="I2656">
            <v>682</v>
          </cell>
          <cell r="J2656">
            <v>32.938500000000005</v>
          </cell>
        </row>
        <row r="2657">
          <cell r="A2657">
            <v>7495000</v>
          </cell>
          <cell r="B2657" t="str">
            <v>DK</v>
          </cell>
          <cell r="C2657">
            <v>0</v>
          </cell>
          <cell r="D2657" t="str">
            <v>DK7495 CASTORS PACK OF 4</v>
          </cell>
          <cell r="E2657">
            <v>4</v>
          </cell>
          <cell r="F2657">
            <v>0</v>
          </cell>
          <cell r="G2657">
            <v>0</v>
          </cell>
          <cell r="H2657">
            <v>0</v>
          </cell>
          <cell r="I2657">
            <v>522</v>
          </cell>
          <cell r="J2657">
            <v>124.89750000000001</v>
          </cell>
        </row>
        <row r="2658">
          <cell r="A2658">
            <v>7501000</v>
          </cell>
          <cell r="B2658">
            <v>0</v>
          </cell>
          <cell r="C2658">
            <v>0</v>
          </cell>
          <cell r="D2658" t="str">
            <v>QB VerticalBox, 5 HE, 300x550x600 WHD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97</v>
          </cell>
          <cell r="J2658">
            <v>219.429</v>
          </cell>
        </row>
        <row r="2659">
          <cell r="A2659">
            <v>7507000</v>
          </cell>
          <cell r="B2659" t="str">
            <v>DK</v>
          </cell>
          <cell r="C2659">
            <v>0</v>
          </cell>
          <cell r="D2659" t="str">
            <v>DK FLATBOX 6HE, WxD 600x400 mm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98</v>
          </cell>
          <cell r="J2659">
            <v>213.16050000000001</v>
          </cell>
        </row>
        <row r="2660">
          <cell r="A2660">
            <v>7507010</v>
          </cell>
          <cell r="B2660" t="str">
            <v>DK</v>
          </cell>
          <cell r="C2660">
            <v>0</v>
          </cell>
          <cell r="D2660" t="str">
            <v>DK FLATBOX 9HE, WxD 600x400 mm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98</v>
          </cell>
          <cell r="J2660">
            <v>244.45050000000001</v>
          </cell>
        </row>
        <row r="2661">
          <cell r="A2661">
            <v>7507020</v>
          </cell>
          <cell r="B2661" t="str">
            <v>DK</v>
          </cell>
          <cell r="C2661">
            <v>0</v>
          </cell>
          <cell r="D2661" t="str">
            <v>DK FLATBOX 12HE, WxD 600x400 mm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99</v>
          </cell>
          <cell r="J2661">
            <v>282.31350000000003</v>
          </cell>
        </row>
        <row r="2662">
          <cell r="A2662">
            <v>7507030</v>
          </cell>
          <cell r="B2662" t="str">
            <v>DK</v>
          </cell>
          <cell r="C2662">
            <v>0</v>
          </cell>
          <cell r="D2662" t="str">
            <v>DK FLATBOX 15HE, WxD 600x400 mm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99</v>
          </cell>
          <cell r="J2662">
            <v>325.96199999999999</v>
          </cell>
        </row>
        <row r="2663">
          <cell r="A2663">
            <v>7507100</v>
          </cell>
          <cell r="B2663" t="str">
            <v>DK</v>
          </cell>
          <cell r="C2663">
            <v>0</v>
          </cell>
          <cell r="D2663" t="str">
            <v>DK FLATBOX 6HE, WxD 600x600 mm</v>
          </cell>
          <cell r="E2663">
            <v>1</v>
          </cell>
          <cell r="F2663">
            <v>0</v>
          </cell>
          <cell r="G2663">
            <v>0</v>
          </cell>
          <cell r="H2663">
            <v>0</v>
          </cell>
          <cell r="I2663">
            <v>98</v>
          </cell>
          <cell r="J2663">
            <v>235.6935</v>
          </cell>
        </row>
        <row r="2664">
          <cell r="A2664">
            <v>7507110</v>
          </cell>
          <cell r="B2664" t="str">
            <v>DK</v>
          </cell>
          <cell r="C2664">
            <v>0</v>
          </cell>
          <cell r="D2664" t="str">
            <v>DK FLATBOX 9HE, WxD 600x600 mm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98</v>
          </cell>
          <cell r="J2664">
            <v>268.36950000000002</v>
          </cell>
        </row>
        <row r="2665">
          <cell r="A2665">
            <v>7507120</v>
          </cell>
          <cell r="B2665" t="str">
            <v>DK</v>
          </cell>
          <cell r="C2665">
            <v>0</v>
          </cell>
          <cell r="D2665" t="str">
            <v>DK FLATBOX 12HE, WxD 600x600 mm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99</v>
          </cell>
          <cell r="J2665">
            <v>305.60250000000002</v>
          </cell>
        </row>
        <row r="2666">
          <cell r="A2666">
            <v>7507200</v>
          </cell>
          <cell r="B2666" t="str">
            <v>DK</v>
          </cell>
          <cell r="C2666">
            <v>0</v>
          </cell>
          <cell r="D2666" t="str">
            <v>DK FLATBOX 15HE, WxD 700x700 mm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99</v>
          </cell>
          <cell r="J2666">
            <v>376.76100000000002</v>
          </cell>
        </row>
        <row r="2667">
          <cell r="A2667">
            <v>7507210</v>
          </cell>
          <cell r="B2667" t="str">
            <v>DK</v>
          </cell>
          <cell r="C2667">
            <v>0</v>
          </cell>
          <cell r="D2667" t="str">
            <v>DK FLATBOX 18HE, WxD 700x700 mm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99</v>
          </cell>
          <cell r="J2667">
            <v>419.95799999999997</v>
          </cell>
        </row>
        <row r="2668">
          <cell r="A2668">
            <v>7507220</v>
          </cell>
          <cell r="B2668" t="str">
            <v>DK</v>
          </cell>
          <cell r="C2668">
            <v>0</v>
          </cell>
          <cell r="D2668" t="str">
            <v>DK FLATBOX 21HE, WxD 700x700 mm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99</v>
          </cell>
          <cell r="J2668">
            <v>459.30150000000003</v>
          </cell>
        </row>
        <row r="2669">
          <cell r="A2669">
            <v>7507706</v>
          </cell>
          <cell r="B2669">
            <v>0</v>
          </cell>
          <cell r="C2669">
            <v>0</v>
          </cell>
          <cell r="D2669" t="str">
            <v>Flatbox mounting angles 6u pk 2</v>
          </cell>
          <cell r="E2669">
            <v>2</v>
          </cell>
          <cell r="F2669">
            <v>0</v>
          </cell>
          <cell r="G2669">
            <v>0</v>
          </cell>
          <cell r="H2669">
            <v>0</v>
          </cell>
          <cell r="I2669">
            <v>686</v>
          </cell>
          <cell r="J2669">
            <v>16.369500000000002</v>
          </cell>
        </row>
        <row r="2670">
          <cell r="A2670">
            <v>7507709</v>
          </cell>
          <cell r="B2670">
            <v>0</v>
          </cell>
          <cell r="C2670">
            <v>0</v>
          </cell>
          <cell r="D2670" t="str">
            <v>Flatbox mounting angles 9u pk 2</v>
          </cell>
          <cell r="E2670">
            <v>2</v>
          </cell>
          <cell r="F2670">
            <v>0</v>
          </cell>
          <cell r="G2670">
            <v>0</v>
          </cell>
          <cell r="H2670">
            <v>0</v>
          </cell>
          <cell r="I2670">
            <v>686</v>
          </cell>
          <cell r="J2670">
            <v>20.055000000000003</v>
          </cell>
        </row>
        <row r="2671">
          <cell r="A2671">
            <v>7507712</v>
          </cell>
          <cell r="B2671">
            <v>0</v>
          </cell>
          <cell r="C2671">
            <v>0</v>
          </cell>
          <cell r="D2671" t="str">
            <v>Flatbox mounting angles 12u pk 2</v>
          </cell>
          <cell r="E2671">
            <v>2</v>
          </cell>
          <cell r="F2671">
            <v>0</v>
          </cell>
          <cell r="G2671">
            <v>0</v>
          </cell>
          <cell r="H2671">
            <v>0</v>
          </cell>
          <cell r="I2671">
            <v>686</v>
          </cell>
          <cell r="J2671">
            <v>23.761500000000002</v>
          </cell>
        </row>
        <row r="2672">
          <cell r="A2672">
            <v>7507715</v>
          </cell>
          <cell r="B2672">
            <v>0</v>
          </cell>
          <cell r="C2672">
            <v>0</v>
          </cell>
          <cell r="D2672" t="str">
            <v>Flatbox mounting angles 15u pk 2</v>
          </cell>
          <cell r="E2672">
            <v>2</v>
          </cell>
          <cell r="F2672">
            <v>0</v>
          </cell>
          <cell r="G2672">
            <v>0</v>
          </cell>
          <cell r="H2672">
            <v>0</v>
          </cell>
          <cell r="I2672">
            <v>686</v>
          </cell>
          <cell r="J2672">
            <v>27.436499999999999</v>
          </cell>
        </row>
        <row r="2673">
          <cell r="A2673">
            <v>7507718</v>
          </cell>
          <cell r="B2673">
            <v>0</v>
          </cell>
          <cell r="C2673">
            <v>0</v>
          </cell>
          <cell r="D2673" t="str">
            <v>Flatbox mounting angles 18u pk 2</v>
          </cell>
          <cell r="E2673">
            <v>2</v>
          </cell>
          <cell r="F2673">
            <v>0</v>
          </cell>
          <cell r="G2673">
            <v>0</v>
          </cell>
          <cell r="H2673">
            <v>0</v>
          </cell>
          <cell r="I2673">
            <v>686</v>
          </cell>
          <cell r="J2673">
            <v>31.101000000000003</v>
          </cell>
        </row>
        <row r="2674">
          <cell r="A2674">
            <v>7507721</v>
          </cell>
          <cell r="B2674">
            <v>0</v>
          </cell>
          <cell r="C2674">
            <v>0</v>
          </cell>
          <cell r="D2674" t="str">
            <v>Flatbox mounting angles 21u pk 2</v>
          </cell>
          <cell r="E2674">
            <v>2</v>
          </cell>
          <cell r="F2674">
            <v>0</v>
          </cell>
          <cell r="G2674">
            <v>0</v>
          </cell>
          <cell r="H2674">
            <v>0</v>
          </cell>
          <cell r="I2674">
            <v>686</v>
          </cell>
          <cell r="J2674">
            <v>34.807499999999997</v>
          </cell>
        </row>
        <row r="2675">
          <cell r="A2675">
            <v>7507740</v>
          </cell>
          <cell r="B2675">
            <v>0</v>
          </cell>
          <cell r="C2675">
            <v>0</v>
          </cell>
          <cell r="D2675" t="str">
            <v>Levelling feet for flatbox</v>
          </cell>
          <cell r="E2675">
            <v>4</v>
          </cell>
          <cell r="F2675">
            <v>0</v>
          </cell>
          <cell r="G2675">
            <v>0</v>
          </cell>
          <cell r="H2675">
            <v>0</v>
          </cell>
          <cell r="I2675">
            <v>521</v>
          </cell>
          <cell r="J2675">
            <v>9.0090000000000003</v>
          </cell>
        </row>
        <row r="2676">
          <cell r="A2676">
            <v>7507760</v>
          </cell>
          <cell r="B2676">
            <v>0</v>
          </cell>
          <cell r="C2676">
            <v>0</v>
          </cell>
          <cell r="D2676" t="str">
            <v>Cover plates for fan panels for flatbox</v>
          </cell>
          <cell r="E2676">
            <v>6</v>
          </cell>
          <cell r="F2676">
            <v>0</v>
          </cell>
          <cell r="G2676">
            <v>0</v>
          </cell>
          <cell r="H2676">
            <v>0</v>
          </cell>
          <cell r="I2676">
            <v>440</v>
          </cell>
          <cell r="J2676">
            <v>23.026500000000002</v>
          </cell>
        </row>
        <row r="2677">
          <cell r="A2677">
            <v>7526750</v>
          </cell>
          <cell r="B2677" t="str">
            <v>TE</v>
          </cell>
          <cell r="C2677">
            <v>0</v>
          </cell>
          <cell r="D2677" t="str">
            <v>TE Module compensating plate 450wx50dmm</v>
          </cell>
          <cell r="E2677">
            <v>1</v>
          </cell>
          <cell r="F2677">
            <v>0</v>
          </cell>
          <cell r="G2677">
            <v>65</v>
          </cell>
          <cell r="H2677">
            <v>0</v>
          </cell>
          <cell r="I2677">
            <v>0</v>
          </cell>
          <cell r="J2677">
            <v>16.453500000000002</v>
          </cell>
        </row>
        <row r="2678">
          <cell r="A2678">
            <v>7526755</v>
          </cell>
          <cell r="B2678" t="str">
            <v>TE</v>
          </cell>
          <cell r="C2678">
            <v>0</v>
          </cell>
          <cell r="D2678" t="str">
            <v>TE Module plate solid 450mmwx150mmd</v>
          </cell>
          <cell r="E2678">
            <v>1</v>
          </cell>
          <cell r="F2678">
            <v>0</v>
          </cell>
          <cell r="G2678">
            <v>65</v>
          </cell>
          <cell r="H2678">
            <v>0</v>
          </cell>
          <cell r="I2678">
            <v>0</v>
          </cell>
          <cell r="J2678">
            <v>25.451999999999998</v>
          </cell>
        </row>
        <row r="2679">
          <cell r="A2679">
            <v>7526760</v>
          </cell>
          <cell r="B2679" t="str">
            <v>TE</v>
          </cell>
          <cell r="C2679">
            <v>0</v>
          </cell>
          <cell r="D2679" t="str">
            <v>TE module plate solid 450mmwx200mmd</v>
          </cell>
          <cell r="E2679">
            <v>1</v>
          </cell>
          <cell r="F2679">
            <v>0</v>
          </cell>
          <cell r="G2679">
            <v>65</v>
          </cell>
          <cell r="H2679">
            <v>0</v>
          </cell>
          <cell r="I2679">
            <v>0</v>
          </cell>
          <cell r="J2679">
            <v>17.692500000000003</v>
          </cell>
        </row>
        <row r="2680">
          <cell r="A2680">
            <v>7526770</v>
          </cell>
          <cell r="B2680" t="str">
            <v>TE</v>
          </cell>
          <cell r="C2680">
            <v>0</v>
          </cell>
          <cell r="D2680" t="str">
            <v>TE module plate solid 450mmwx550mmd</v>
          </cell>
          <cell r="E2680">
            <v>1</v>
          </cell>
          <cell r="F2680">
            <v>0</v>
          </cell>
          <cell r="G2680">
            <v>65</v>
          </cell>
          <cell r="H2680">
            <v>0</v>
          </cell>
          <cell r="I2680">
            <v>0</v>
          </cell>
          <cell r="J2680">
            <v>23.646000000000001</v>
          </cell>
        </row>
        <row r="2681">
          <cell r="A2681">
            <v>7526780</v>
          </cell>
          <cell r="B2681" t="str">
            <v>TE</v>
          </cell>
          <cell r="C2681">
            <v>0</v>
          </cell>
          <cell r="D2681" t="str">
            <v>TE module plate solid 450mmwx750mmd</v>
          </cell>
          <cell r="E2681">
            <v>1</v>
          </cell>
          <cell r="F2681">
            <v>0</v>
          </cell>
          <cell r="G2681">
            <v>65</v>
          </cell>
          <cell r="H2681">
            <v>0</v>
          </cell>
          <cell r="I2681">
            <v>0</v>
          </cell>
          <cell r="J2681">
            <v>30.429000000000002</v>
          </cell>
        </row>
        <row r="2682">
          <cell r="A2682">
            <v>7526785</v>
          </cell>
          <cell r="B2682" t="str">
            <v>TE</v>
          </cell>
          <cell r="C2682">
            <v>0</v>
          </cell>
          <cell r="D2682" t="str">
            <v>TE Module plates solid 650wx550d</v>
          </cell>
          <cell r="E2682">
            <v>1</v>
          </cell>
          <cell r="F2682">
            <v>0</v>
          </cell>
          <cell r="G2682">
            <v>65</v>
          </cell>
          <cell r="H2682">
            <v>0</v>
          </cell>
          <cell r="I2682">
            <v>0</v>
          </cell>
          <cell r="J2682" t="str">
            <v>POA</v>
          </cell>
        </row>
        <row r="2683">
          <cell r="A2683">
            <v>7526790</v>
          </cell>
          <cell r="B2683" t="str">
            <v>TE</v>
          </cell>
          <cell r="C2683">
            <v>0</v>
          </cell>
          <cell r="D2683" t="str">
            <v>TE module compensating plate 650wx50dmm</v>
          </cell>
          <cell r="E2683">
            <v>1</v>
          </cell>
          <cell r="F2683">
            <v>0</v>
          </cell>
          <cell r="G2683">
            <v>65</v>
          </cell>
          <cell r="H2683">
            <v>0</v>
          </cell>
          <cell r="I2683">
            <v>0</v>
          </cell>
          <cell r="J2683">
            <v>12.022499999999999</v>
          </cell>
        </row>
        <row r="2684">
          <cell r="A2684">
            <v>7526795</v>
          </cell>
          <cell r="B2684">
            <v>0</v>
          </cell>
          <cell r="C2684">
            <v>0</v>
          </cell>
          <cell r="D2684" t="str">
            <v>TEModule plate, solid w: 650mm x d:150mm</v>
          </cell>
          <cell r="E2684">
            <v>1</v>
          </cell>
          <cell r="F2684">
            <v>0</v>
          </cell>
          <cell r="G2684">
            <v>65</v>
          </cell>
          <cell r="H2684">
            <v>0</v>
          </cell>
          <cell r="I2684">
            <v>0</v>
          </cell>
          <cell r="J2684">
            <v>23.352</v>
          </cell>
        </row>
        <row r="2685">
          <cell r="A2685">
            <v>7526800</v>
          </cell>
          <cell r="B2685" t="str">
            <v>TE</v>
          </cell>
          <cell r="C2685">
            <v>0</v>
          </cell>
          <cell r="D2685" t="str">
            <v>TE module plate solid 650mmwx200mmd</v>
          </cell>
          <cell r="E2685">
            <v>1</v>
          </cell>
          <cell r="F2685">
            <v>0</v>
          </cell>
          <cell r="G2685">
            <v>65</v>
          </cell>
          <cell r="H2685">
            <v>0</v>
          </cell>
          <cell r="I2685">
            <v>0</v>
          </cell>
          <cell r="J2685">
            <v>19.362000000000002</v>
          </cell>
        </row>
        <row r="2686">
          <cell r="A2686">
            <v>7526820</v>
          </cell>
          <cell r="B2686" t="str">
            <v>TE</v>
          </cell>
          <cell r="C2686">
            <v>0</v>
          </cell>
          <cell r="D2686" t="str">
            <v>TE module plate solid 650mmwx750mmd</v>
          </cell>
          <cell r="E2686">
            <v>1</v>
          </cell>
          <cell r="F2686">
            <v>0</v>
          </cell>
          <cell r="G2686">
            <v>65</v>
          </cell>
          <cell r="H2686">
            <v>0</v>
          </cell>
          <cell r="I2686">
            <v>0</v>
          </cell>
          <cell r="J2686">
            <v>45.612000000000002</v>
          </cell>
        </row>
        <row r="2687">
          <cell r="A2687">
            <v>7526829</v>
          </cell>
          <cell r="B2687" t="str">
            <v>TE</v>
          </cell>
          <cell r="C2687">
            <v>0</v>
          </cell>
          <cell r="D2687" t="str">
            <v>TE module plate vented 450mmwx200mmd</v>
          </cell>
          <cell r="E2687">
            <v>1</v>
          </cell>
          <cell r="F2687">
            <v>0</v>
          </cell>
          <cell r="G2687">
            <v>65</v>
          </cell>
          <cell r="H2687">
            <v>0</v>
          </cell>
          <cell r="I2687">
            <v>0</v>
          </cell>
          <cell r="J2687">
            <v>26.827500000000001</v>
          </cell>
        </row>
        <row r="2688">
          <cell r="A2688">
            <v>7526834</v>
          </cell>
          <cell r="B2688" t="str">
            <v>TE</v>
          </cell>
          <cell r="C2688">
            <v>0</v>
          </cell>
          <cell r="D2688" t="str">
            <v>TE module plate vented 650mmwx220mmd</v>
          </cell>
          <cell r="E2688">
            <v>1</v>
          </cell>
          <cell r="F2688">
            <v>0</v>
          </cell>
          <cell r="G2688">
            <v>65</v>
          </cell>
          <cell r="H2688">
            <v>0</v>
          </cell>
          <cell r="I2688">
            <v>0</v>
          </cell>
          <cell r="J2688">
            <v>34.503</v>
          </cell>
        </row>
        <row r="2689">
          <cell r="A2689">
            <v>7526850</v>
          </cell>
          <cell r="B2689" t="str">
            <v>TE</v>
          </cell>
          <cell r="C2689">
            <v>0</v>
          </cell>
          <cell r="D2689" t="str">
            <v>TE mod. plate with brush strip 450wx200d</v>
          </cell>
          <cell r="E2689">
            <v>1</v>
          </cell>
          <cell r="F2689">
            <v>0</v>
          </cell>
          <cell r="G2689">
            <v>65</v>
          </cell>
          <cell r="H2689">
            <v>0</v>
          </cell>
          <cell r="I2689">
            <v>0</v>
          </cell>
          <cell r="J2689">
            <v>20.873999999999999</v>
          </cell>
        </row>
        <row r="2690">
          <cell r="A2690">
            <v>7526860</v>
          </cell>
          <cell r="B2690" t="str">
            <v>TE</v>
          </cell>
          <cell r="C2690">
            <v>0</v>
          </cell>
          <cell r="D2690" t="str">
            <v>TE mod. plate with brush strip 650wx200d</v>
          </cell>
          <cell r="E2690">
            <v>1</v>
          </cell>
          <cell r="F2690">
            <v>0</v>
          </cell>
          <cell r="G2690">
            <v>65</v>
          </cell>
          <cell r="H2690">
            <v>0</v>
          </cell>
          <cell r="I2690">
            <v>0</v>
          </cell>
          <cell r="J2690">
            <v>22.375499999999999</v>
          </cell>
        </row>
        <row r="2691">
          <cell r="A2691">
            <v>7526964</v>
          </cell>
          <cell r="B2691" t="str">
            <v>DK</v>
          </cell>
          <cell r="C2691">
            <v>0</v>
          </cell>
          <cell r="D2691" t="str">
            <v>DK MOUNTING ADAPTOR FOR SPEED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617</v>
          </cell>
          <cell r="J2691">
            <v>9.145500000000002</v>
          </cell>
        </row>
        <row r="2692">
          <cell r="A2692">
            <v>7541000</v>
          </cell>
          <cell r="B2692" t="str">
            <v>DK</v>
          </cell>
          <cell r="C2692">
            <v>0</v>
          </cell>
          <cell r="D2692" t="str">
            <v>DK7541 545MM LONG EARTH RAILS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647</v>
          </cell>
          <cell r="J2692">
            <v>59.367000000000004</v>
          </cell>
        </row>
        <row r="2693">
          <cell r="A2693">
            <v>7542000</v>
          </cell>
          <cell r="B2693" t="str">
            <v>DK</v>
          </cell>
          <cell r="C2693">
            <v>0</v>
          </cell>
          <cell r="D2693" t="str">
            <v>DK7542 745MM LONG EARTH RAILS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647</v>
          </cell>
          <cell r="J2693">
            <v>64.512</v>
          </cell>
        </row>
        <row r="2694">
          <cell r="A2694">
            <v>7543000</v>
          </cell>
          <cell r="B2694" t="str">
            <v>DK</v>
          </cell>
          <cell r="C2694">
            <v>0</v>
          </cell>
          <cell r="D2694" t="str">
            <v>DK7543 945MM LONG EARTH RAILS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647</v>
          </cell>
          <cell r="J2694">
            <v>68.890500000000003</v>
          </cell>
        </row>
        <row r="2695">
          <cell r="A2695">
            <v>7544000</v>
          </cell>
          <cell r="B2695" t="str">
            <v>DK</v>
          </cell>
          <cell r="C2695">
            <v>0</v>
          </cell>
          <cell r="D2695" t="str">
            <v>DK7544 1145MM LONG EARTH RAILS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647</v>
          </cell>
          <cell r="J2695">
            <v>76.807500000000005</v>
          </cell>
        </row>
        <row r="2696">
          <cell r="A2696">
            <v>7545000</v>
          </cell>
          <cell r="B2696" t="str">
            <v>DK</v>
          </cell>
          <cell r="C2696">
            <v>0</v>
          </cell>
          <cell r="D2696" t="str">
            <v>DK7545 1345 LONGMM EARTH RAILS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647</v>
          </cell>
          <cell r="J2696">
            <v>81.185999999999993</v>
          </cell>
        </row>
        <row r="2697">
          <cell r="A2697">
            <v>7546000</v>
          </cell>
          <cell r="B2697" t="str">
            <v>DK</v>
          </cell>
          <cell r="C2697">
            <v>0</v>
          </cell>
          <cell r="D2697" t="str">
            <v>DK7546 1545MM LONG EARTH RAILS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647</v>
          </cell>
          <cell r="J2697">
            <v>86.541000000000011</v>
          </cell>
        </row>
        <row r="2698">
          <cell r="A2698">
            <v>7547000</v>
          </cell>
          <cell r="B2698" t="str">
            <v>DK</v>
          </cell>
          <cell r="C2698">
            <v>0</v>
          </cell>
          <cell r="D2698" t="str">
            <v>DK7547 1745MM LONG EARTH RAILS</v>
          </cell>
          <cell r="E2698">
            <v>1</v>
          </cell>
          <cell r="F2698">
            <v>0</v>
          </cell>
          <cell r="G2698">
            <v>0</v>
          </cell>
          <cell r="H2698">
            <v>0</v>
          </cell>
          <cell r="I2698">
            <v>647</v>
          </cell>
          <cell r="J2698">
            <v>90.961500000000001</v>
          </cell>
        </row>
        <row r="2699">
          <cell r="A2699">
            <v>7548000</v>
          </cell>
          <cell r="B2699" t="str">
            <v>DK</v>
          </cell>
          <cell r="C2699">
            <v>0</v>
          </cell>
          <cell r="D2699" t="str">
            <v>DK7548 1945MM LONG EARTH RAILS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647</v>
          </cell>
          <cell r="J2699">
            <v>105.42000000000002</v>
          </cell>
        </row>
        <row r="2700">
          <cell r="A2700">
            <v>7548210</v>
          </cell>
          <cell r="B2700">
            <v>0</v>
          </cell>
          <cell r="C2700">
            <v>0</v>
          </cell>
          <cell r="D2700" t="str">
            <v>Potential equalisation star pk of 10</v>
          </cell>
          <cell r="E2700">
            <v>10</v>
          </cell>
          <cell r="F2700">
            <v>0</v>
          </cell>
          <cell r="G2700">
            <v>0</v>
          </cell>
          <cell r="H2700">
            <v>0</v>
          </cell>
          <cell r="I2700">
            <v>645</v>
          </cell>
          <cell r="J2700">
            <v>12.915000000000001</v>
          </cell>
        </row>
        <row r="2701">
          <cell r="A2701">
            <v>7549000</v>
          </cell>
          <cell r="B2701">
            <v>0</v>
          </cell>
          <cell r="C2701">
            <v>0</v>
          </cell>
          <cell r="D2701" t="str">
            <v>EXPANSION KIT FOR EARTH CABLES</v>
          </cell>
          <cell r="E2701">
            <v>10</v>
          </cell>
          <cell r="F2701">
            <v>0</v>
          </cell>
          <cell r="G2701">
            <v>0</v>
          </cell>
          <cell r="H2701">
            <v>0</v>
          </cell>
          <cell r="I2701">
            <v>647</v>
          </cell>
          <cell r="J2701">
            <v>23.026500000000002</v>
          </cell>
        </row>
        <row r="2702">
          <cell r="A2702">
            <v>7552002</v>
          </cell>
          <cell r="B2702">
            <v>0</v>
          </cell>
          <cell r="C2702">
            <v>0</v>
          </cell>
          <cell r="D2702" t="str">
            <v>SSC view8 usb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461</v>
          </cell>
          <cell r="J2702">
            <v>846.75149999999996</v>
          </cell>
        </row>
        <row r="2703">
          <cell r="A2703">
            <v>7552120</v>
          </cell>
          <cell r="B2703">
            <v>0</v>
          </cell>
          <cell r="C2703">
            <v>0</v>
          </cell>
          <cell r="D2703" t="str">
            <v>SSC CPU cable 2mtrs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461</v>
          </cell>
          <cell r="J2703">
            <v>58.317</v>
          </cell>
        </row>
        <row r="2704">
          <cell r="A2704">
            <v>7552122</v>
          </cell>
          <cell r="B2704">
            <v>0</v>
          </cell>
          <cell r="C2704">
            <v>0</v>
          </cell>
          <cell r="D2704" t="str">
            <v>SSC CPU-cabel VGA/USB 2m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461</v>
          </cell>
          <cell r="J2704">
            <v>63.924000000000007</v>
          </cell>
        </row>
        <row r="2705">
          <cell r="A2705">
            <v>7552140</v>
          </cell>
          <cell r="B2705">
            <v>0</v>
          </cell>
          <cell r="C2705">
            <v>0</v>
          </cell>
          <cell r="D2705" t="str">
            <v>SSC CPU cable 4mtrs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461</v>
          </cell>
          <cell r="J2705">
            <v>81.248999999999995</v>
          </cell>
        </row>
        <row r="2706">
          <cell r="A2706">
            <v>7552142</v>
          </cell>
          <cell r="B2706">
            <v>0</v>
          </cell>
          <cell r="C2706">
            <v>0</v>
          </cell>
          <cell r="D2706" t="str">
            <v>Connection cable for server/VGA,USB#5m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461</v>
          </cell>
          <cell r="J2706">
            <v>77.668500000000009</v>
          </cell>
        </row>
        <row r="2707">
          <cell r="A2707">
            <v>7583500</v>
          </cell>
          <cell r="B2707">
            <v>0</v>
          </cell>
          <cell r="C2707">
            <v>0</v>
          </cell>
          <cell r="D2707" t="str">
            <v>Filter mat for Flex-Block base/plinth ve</v>
          </cell>
          <cell r="E2707">
            <v>4</v>
          </cell>
          <cell r="F2707">
            <v>0</v>
          </cell>
          <cell r="G2707">
            <v>0</v>
          </cell>
          <cell r="H2707">
            <v>0</v>
          </cell>
          <cell r="I2707">
            <v>517</v>
          </cell>
          <cell r="J2707">
            <v>12.253500000000001</v>
          </cell>
        </row>
        <row r="2708">
          <cell r="A2708">
            <v>7610000</v>
          </cell>
          <cell r="B2708" t="str">
            <v>DK</v>
          </cell>
          <cell r="C2708">
            <v>0</v>
          </cell>
          <cell r="D2708" t="str">
            <v>DK7610 CABLE CLAMPING STRAP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458</v>
          </cell>
          <cell r="J2708">
            <v>22.2075</v>
          </cell>
        </row>
        <row r="2709">
          <cell r="A2709">
            <v>7641000</v>
          </cell>
          <cell r="B2709" t="str">
            <v>DK</v>
          </cell>
          <cell r="C2709">
            <v>0</v>
          </cell>
          <cell r="D2709" t="str">
            <v>DK WALL-MOUNT.DISTR.CAB.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104</v>
          </cell>
          <cell r="J2709">
            <v>166.42500000000001</v>
          </cell>
        </row>
        <row r="2710">
          <cell r="A2710">
            <v>7643000</v>
          </cell>
          <cell r="B2710" t="str">
            <v>DK</v>
          </cell>
          <cell r="C2710">
            <v>0</v>
          </cell>
          <cell r="D2710" t="str">
            <v>DK WALL-MOUNT.DISTR.CAB.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104</v>
          </cell>
          <cell r="J2710">
            <v>189.0735</v>
          </cell>
        </row>
        <row r="2711">
          <cell r="A2711">
            <v>7645000</v>
          </cell>
          <cell r="B2711" t="str">
            <v>DK</v>
          </cell>
          <cell r="C2711">
            <v>0</v>
          </cell>
          <cell r="D2711" t="str">
            <v>DK WALL-MOUNT.DISTR.CAB.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104</v>
          </cell>
          <cell r="J2711">
            <v>216.49950000000001</v>
          </cell>
        </row>
        <row r="2712">
          <cell r="A2712">
            <v>7705035</v>
          </cell>
          <cell r="B2712" t="str">
            <v>DK</v>
          </cell>
          <cell r="C2712">
            <v>0</v>
          </cell>
          <cell r="D2712" t="str">
            <v>DK cable entry panel RAL7035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657</v>
          </cell>
          <cell r="J2712">
            <v>30.786000000000001</v>
          </cell>
        </row>
        <row r="2713">
          <cell r="A2713">
            <v>7705110</v>
          </cell>
          <cell r="B2713" t="str">
            <v>DK</v>
          </cell>
          <cell r="C2713">
            <v>0</v>
          </cell>
          <cell r="D2713" t="str">
            <v>DK mini comfort handle for lock inserts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567</v>
          </cell>
          <cell r="J2713">
            <v>29.778000000000002</v>
          </cell>
        </row>
        <row r="2714">
          <cell r="A2714">
            <v>7705120</v>
          </cell>
          <cell r="B2714" t="str">
            <v>DK</v>
          </cell>
          <cell r="C2714">
            <v>0</v>
          </cell>
          <cell r="D2714" t="str">
            <v>DK MINI COMFORT HANDLE FOR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567</v>
          </cell>
          <cell r="J2714">
            <v>29.778000000000002</v>
          </cell>
        </row>
        <row r="2715">
          <cell r="A2715">
            <v>7705235</v>
          </cell>
          <cell r="B2715" t="str">
            <v>EL</v>
          </cell>
          <cell r="C2715">
            <v>0</v>
          </cell>
          <cell r="D2715" t="str">
            <v>EL GLAND PLATE RAL 7035  FOR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656</v>
          </cell>
          <cell r="J2715">
            <v>21.840000000000003</v>
          </cell>
        </row>
        <row r="2716">
          <cell r="A2716">
            <v>7706135</v>
          </cell>
          <cell r="B2716">
            <v>0</v>
          </cell>
          <cell r="C2716">
            <v>0</v>
          </cell>
          <cell r="D2716" t="str">
            <v xml:space="preserve"> DK 6u distribution enc RAL7035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101</v>
          </cell>
          <cell r="J2716">
            <v>373.61099999999999</v>
          </cell>
        </row>
        <row r="2717">
          <cell r="A2717">
            <v>7709135</v>
          </cell>
          <cell r="B2717" t="str">
            <v>DK</v>
          </cell>
          <cell r="C2717">
            <v>0</v>
          </cell>
          <cell r="D2717" t="str">
            <v>DK 9u distribution enc RAL 7035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101</v>
          </cell>
          <cell r="J2717">
            <v>398.97900000000004</v>
          </cell>
        </row>
        <row r="2718">
          <cell r="A2718">
            <v>7709535</v>
          </cell>
          <cell r="B2718">
            <v>0</v>
          </cell>
          <cell r="C2718">
            <v>0</v>
          </cell>
          <cell r="D2718" t="str">
            <v>Wall mounted enc 600x478x673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100</v>
          </cell>
          <cell r="J2718">
            <v>621.42150000000004</v>
          </cell>
        </row>
        <row r="2719">
          <cell r="A2719">
            <v>7709735</v>
          </cell>
          <cell r="B2719">
            <v>0</v>
          </cell>
          <cell r="C2719">
            <v>0</v>
          </cell>
          <cell r="D2719" t="str">
            <v>9u 3-part pre-config enc RAL7035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100</v>
          </cell>
          <cell r="J2719">
            <v>508.97700000000003</v>
          </cell>
        </row>
        <row r="2720">
          <cell r="A2720">
            <v>7712135</v>
          </cell>
          <cell r="B2720">
            <v>0</v>
          </cell>
          <cell r="C2720">
            <v>0</v>
          </cell>
          <cell r="D2720" t="str">
            <v xml:space="preserve"> DK 12u distribution enc RAL 7035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101</v>
          </cell>
          <cell r="J2720">
            <v>426.65699999999998</v>
          </cell>
        </row>
        <row r="2721">
          <cell r="A2721">
            <v>7715135</v>
          </cell>
          <cell r="B2721">
            <v>0</v>
          </cell>
          <cell r="C2721">
            <v>0</v>
          </cell>
          <cell r="D2721" t="str">
            <v>* DK 15u distribution enc RAL 7035</v>
          </cell>
          <cell r="E2721">
            <v>1</v>
          </cell>
          <cell r="F2721">
            <v>0</v>
          </cell>
          <cell r="G2721">
            <v>0</v>
          </cell>
          <cell r="H2721">
            <v>0</v>
          </cell>
          <cell r="I2721">
            <v>101</v>
          </cell>
          <cell r="J2721">
            <v>450.87</v>
          </cell>
        </row>
        <row r="2722">
          <cell r="A2722">
            <v>7715535</v>
          </cell>
          <cell r="B2722">
            <v>0</v>
          </cell>
          <cell r="C2722">
            <v>0</v>
          </cell>
          <cell r="D2722" t="str">
            <v>wallmounted enc 600x746x673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100</v>
          </cell>
          <cell r="J2722">
            <v>642.53700000000003</v>
          </cell>
        </row>
        <row r="2723">
          <cell r="A2723">
            <v>7715735</v>
          </cell>
          <cell r="B2723">
            <v>0</v>
          </cell>
          <cell r="C2723">
            <v>0</v>
          </cell>
          <cell r="D2723" t="str">
            <v>*15u 3part pre-config enc RAL 7035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100</v>
          </cell>
          <cell r="J2723">
            <v>555.21900000000005</v>
          </cell>
        </row>
        <row r="2724">
          <cell r="A2724">
            <v>7721135</v>
          </cell>
          <cell r="B2724">
            <v>0</v>
          </cell>
          <cell r="C2724">
            <v>0</v>
          </cell>
          <cell r="D2724" t="str">
            <v xml:space="preserve"> * DK 21u distribution enc  RAL 7035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101</v>
          </cell>
          <cell r="J2724">
            <v>534.45000000000005</v>
          </cell>
        </row>
        <row r="2725">
          <cell r="A2725">
            <v>7721535</v>
          </cell>
          <cell r="B2725">
            <v>0</v>
          </cell>
          <cell r="C2725">
            <v>0</v>
          </cell>
          <cell r="D2725" t="str">
            <v>wallmounted enc 600x1012x673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100</v>
          </cell>
          <cell r="J2725">
            <v>773.69250000000011</v>
          </cell>
        </row>
        <row r="2726">
          <cell r="A2726">
            <v>7721735</v>
          </cell>
          <cell r="B2726">
            <v>0</v>
          </cell>
          <cell r="C2726">
            <v>0</v>
          </cell>
          <cell r="D2726" t="str">
            <v>21u 3 part pre config enc RAL 7035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100</v>
          </cell>
          <cell r="J2726">
            <v>646.74750000000006</v>
          </cell>
        </row>
        <row r="2727">
          <cell r="A2727">
            <v>7752950</v>
          </cell>
          <cell r="B2727" t="str">
            <v>DK</v>
          </cell>
          <cell r="C2727">
            <v>0</v>
          </cell>
          <cell r="D2727" t="str">
            <v>DK ESD CONNECTION POINT</v>
          </cell>
          <cell r="E2727">
            <v>1</v>
          </cell>
          <cell r="F2727">
            <v>0</v>
          </cell>
          <cell r="G2727">
            <v>0</v>
          </cell>
          <cell r="H2727">
            <v>0</v>
          </cell>
          <cell r="I2727">
            <v>647</v>
          </cell>
          <cell r="J2727">
            <v>15.3405</v>
          </cell>
        </row>
        <row r="2728">
          <cell r="A2728">
            <v>7824120</v>
          </cell>
          <cell r="B2728" t="str">
            <v>DK</v>
          </cell>
          <cell r="C2728">
            <v>0</v>
          </cell>
          <cell r="D2728" t="str">
            <v>DK-TS SIDE PANEL PLUG TYPE</v>
          </cell>
          <cell r="E2728">
            <v>2</v>
          </cell>
          <cell r="F2728">
            <v>0</v>
          </cell>
          <cell r="G2728">
            <v>0</v>
          </cell>
          <cell r="H2728">
            <v>0</v>
          </cell>
          <cell r="I2728">
            <v>536</v>
          </cell>
          <cell r="J2728">
            <v>152.85900000000001</v>
          </cell>
        </row>
        <row r="2729">
          <cell r="A2729">
            <v>7824128</v>
          </cell>
          <cell r="B2729" t="str">
            <v>DK</v>
          </cell>
          <cell r="C2729">
            <v>0</v>
          </cell>
          <cell r="D2729" t="str">
            <v>DK-TS SIDE PANEL PLUG TYPE</v>
          </cell>
          <cell r="E2729">
            <v>2</v>
          </cell>
          <cell r="F2729">
            <v>0</v>
          </cell>
          <cell r="G2729">
            <v>0</v>
          </cell>
          <cell r="H2729">
            <v>0</v>
          </cell>
          <cell r="I2729">
            <v>536</v>
          </cell>
          <cell r="J2729">
            <v>140.64750000000001</v>
          </cell>
        </row>
        <row r="2730">
          <cell r="A2730">
            <v>7824188</v>
          </cell>
          <cell r="B2730" t="str">
            <v>DK</v>
          </cell>
          <cell r="C2730">
            <v>0</v>
          </cell>
          <cell r="D2730" t="str">
            <v>DK-TS SIDE PANEL 1800HX800D</v>
          </cell>
          <cell r="E2730">
            <v>2</v>
          </cell>
          <cell r="F2730">
            <v>0</v>
          </cell>
          <cell r="G2730">
            <v>0</v>
          </cell>
          <cell r="H2730">
            <v>0</v>
          </cell>
          <cell r="I2730">
            <v>536</v>
          </cell>
          <cell r="J2730">
            <v>168.5565</v>
          </cell>
        </row>
        <row r="2731">
          <cell r="A2731">
            <v>7824200</v>
          </cell>
          <cell r="B2731" t="str">
            <v>DK</v>
          </cell>
          <cell r="C2731">
            <v>0</v>
          </cell>
          <cell r="D2731" t="str">
            <v>DK-TS SIDE PANEL 2000HX1000D</v>
          </cell>
          <cell r="E2731">
            <v>2</v>
          </cell>
          <cell r="F2731">
            <v>0</v>
          </cell>
          <cell r="G2731">
            <v>0</v>
          </cell>
          <cell r="H2731">
            <v>0</v>
          </cell>
          <cell r="I2731">
            <v>536</v>
          </cell>
          <cell r="J2731">
            <v>209.27550000000002</v>
          </cell>
        </row>
        <row r="2732">
          <cell r="A2732">
            <v>7824201</v>
          </cell>
          <cell r="B2732" t="str">
            <v>DK</v>
          </cell>
          <cell r="C2732">
            <v>0</v>
          </cell>
          <cell r="D2732" t="str">
            <v>DK GLAZED DOOR, VENTED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550</v>
          </cell>
          <cell r="J2732">
            <v>269.51400000000001</v>
          </cell>
        </row>
        <row r="2733">
          <cell r="A2733">
            <v>7824202</v>
          </cell>
          <cell r="B2733" t="str">
            <v>DK</v>
          </cell>
          <cell r="C2733">
            <v>0</v>
          </cell>
          <cell r="D2733" t="str">
            <v>DK GLAZED DOOR, VENTED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550</v>
          </cell>
          <cell r="J2733">
            <v>306.13800000000003</v>
          </cell>
        </row>
        <row r="2734">
          <cell r="A2734">
            <v>7824206</v>
          </cell>
          <cell r="B2734" t="str">
            <v>DK</v>
          </cell>
          <cell r="C2734">
            <v>0</v>
          </cell>
          <cell r="D2734" t="str">
            <v>DK-TS SIDE PANEL 2000HX600D</v>
          </cell>
          <cell r="E2734">
            <v>2</v>
          </cell>
          <cell r="F2734">
            <v>0</v>
          </cell>
          <cell r="G2734">
            <v>0</v>
          </cell>
          <cell r="H2734">
            <v>0</v>
          </cell>
          <cell r="I2734">
            <v>536</v>
          </cell>
          <cell r="J2734">
            <v>160.3665</v>
          </cell>
        </row>
        <row r="2735">
          <cell r="A2735">
            <v>7824208</v>
          </cell>
          <cell r="B2735" t="str">
            <v>DK</v>
          </cell>
          <cell r="C2735">
            <v>0</v>
          </cell>
          <cell r="D2735" t="str">
            <v>DK-TS SIDE PANEL 2000HX800D</v>
          </cell>
          <cell r="E2735">
            <v>2</v>
          </cell>
          <cell r="F2735">
            <v>0</v>
          </cell>
          <cell r="G2735">
            <v>0</v>
          </cell>
          <cell r="H2735">
            <v>0</v>
          </cell>
          <cell r="I2735">
            <v>536</v>
          </cell>
          <cell r="J2735">
            <v>184.83150000000001</v>
          </cell>
        </row>
        <row r="2736">
          <cell r="A2736">
            <v>7824220</v>
          </cell>
          <cell r="B2736" t="str">
            <v>DK</v>
          </cell>
          <cell r="C2736">
            <v>0</v>
          </cell>
          <cell r="D2736" t="str">
            <v>DK-TS SIDE WALL PLUG-TYPE</v>
          </cell>
          <cell r="E2736">
            <v>2</v>
          </cell>
          <cell r="F2736">
            <v>0</v>
          </cell>
          <cell r="G2736">
            <v>0</v>
          </cell>
          <cell r="H2736">
            <v>0</v>
          </cell>
          <cell r="I2736">
            <v>536</v>
          </cell>
          <cell r="J2736">
            <v>218.17949999999999</v>
          </cell>
        </row>
        <row r="2737">
          <cell r="A2737">
            <v>7824222</v>
          </cell>
          <cell r="B2737" t="str">
            <v>DK</v>
          </cell>
          <cell r="C2737">
            <v>0</v>
          </cell>
          <cell r="D2737" t="str">
            <v>DK VENTED GLD DOOR 800WX2200H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550</v>
          </cell>
          <cell r="J2737">
            <v>304.51049999999998</v>
          </cell>
        </row>
        <row r="2738">
          <cell r="A2738">
            <v>7824228</v>
          </cell>
          <cell r="B2738" t="str">
            <v>DK</v>
          </cell>
          <cell r="C2738">
            <v>0</v>
          </cell>
          <cell r="D2738" t="str">
            <v>DK-TS SIDE PANEL 2200HX800D</v>
          </cell>
          <cell r="E2738">
            <v>2</v>
          </cell>
          <cell r="F2738">
            <v>0</v>
          </cell>
          <cell r="G2738">
            <v>0</v>
          </cell>
          <cell r="H2738">
            <v>0</v>
          </cell>
          <cell r="I2738">
            <v>536</v>
          </cell>
          <cell r="J2738">
            <v>183.01500000000001</v>
          </cell>
        </row>
        <row r="2739">
          <cell r="A2739">
            <v>7824510</v>
          </cell>
          <cell r="B2739" t="str">
            <v>DK</v>
          </cell>
          <cell r="C2739">
            <v>0</v>
          </cell>
          <cell r="D2739" t="str">
            <v>DK INTERNAL LATCH FOR SIDE (1PU=4EA)</v>
          </cell>
          <cell r="E2739">
            <v>4</v>
          </cell>
          <cell r="F2739">
            <v>0</v>
          </cell>
          <cell r="G2739">
            <v>0</v>
          </cell>
          <cell r="H2739">
            <v>0</v>
          </cell>
          <cell r="I2739">
            <v>536</v>
          </cell>
          <cell r="J2739">
            <v>14.028</v>
          </cell>
        </row>
        <row r="2740">
          <cell r="A2740">
            <v>7824520</v>
          </cell>
          <cell r="B2740" t="str">
            <v>DK</v>
          </cell>
          <cell r="C2740">
            <v>0</v>
          </cell>
          <cell r="D2740" t="str">
            <v>DK-TS8 180° HINGE RAL 7035</v>
          </cell>
          <cell r="E2740">
            <v>4</v>
          </cell>
          <cell r="F2740">
            <v>0</v>
          </cell>
          <cell r="G2740">
            <v>0</v>
          </cell>
          <cell r="H2740">
            <v>0</v>
          </cell>
          <cell r="I2740">
            <v>574</v>
          </cell>
          <cell r="J2740">
            <v>44.572500000000005</v>
          </cell>
        </row>
        <row r="2741">
          <cell r="A2741">
            <v>7824525</v>
          </cell>
          <cell r="B2741" t="str">
            <v>DK</v>
          </cell>
          <cell r="C2741">
            <v>0</v>
          </cell>
          <cell r="D2741" t="str">
            <v>DK-TS8 180° HINGE RAL 7035</v>
          </cell>
          <cell r="E2741">
            <v>4</v>
          </cell>
          <cell r="F2741">
            <v>0</v>
          </cell>
          <cell r="G2741">
            <v>0</v>
          </cell>
          <cell r="H2741">
            <v>0</v>
          </cell>
          <cell r="I2741">
            <v>574</v>
          </cell>
          <cell r="J2741">
            <v>44.572500000000005</v>
          </cell>
        </row>
        <row r="2742">
          <cell r="A2742">
            <v>7824540</v>
          </cell>
          <cell r="B2742" t="str">
            <v>DK</v>
          </cell>
          <cell r="C2742">
            <v>0</v>
          </cell>
          <cell r="D2742" t="str">
            <v>DK TS8 BAYING KIT ( WITH SIDES FITTED)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548</v>
          </cell>
          <cell r="J2742">
            <v>32.392500000000005</v>
          </cell>
        </row>
        <row r="2743">
          <cell r="A2743">
            <v>7825250</v>
          </cell>
          <cell r="B2743" t="str">
            <v>DK</v>
          </cell>
          <cell r="C2743">
            <v>0</v>
          </cell>
          <cell r="D2743" t="str">
            <v>DK STABILISER FOR SERVER RACKS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520</v>
          </cell>
          <cell r="J2743">
            <v>124.32000000000001</v>
          </cell>
        </row>
        <row r="2744">
          <cell r="A2744">
            <v>7825360</v>
          </cell>
          <cell r="B2744" t="str">
            <v>DK</v>
          </cell>
          <cell r="C2744">
            <v>0</v>
          </cell>
          <cell r="D2744" t="str">
            <v>DK GLAND PLATE MODULES FOR ENC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532</v>
          </cell>
          <cell r="J2744">
            <v>29.767500000000002</v>
          </cell>
        </row>
        <row r="2745">
          <cell r="A2745">
            <v>7825361</v>
          </cell>
          <cell r="B2745" t="str">
            <v>DK</v>
          </cell>
          <cell r="C2745">
            <v>0</v>
          </cell>
          <cell r="D2745" t="str">
            <v>DK GLAND PLATE MODULES FOR ENC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532</v>
          </cell>
          <cell r="J2745">
            <v>19.246499999999997</v>
          </cell>
        </row>
        <row r="2746">
          <cell r="A2746">
            <v>7825367</v>
          </cell>
          <cell r="B2746">
            <v>0</v>
          </cell>
          <cell r="C2746">
            <v>0</v>
          </cell>
          <cell r="D2746" t="str">
            <v>Base module for cable entry for 600mmw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532</v>
          </cell>
          <cell r="J2746">
            <v>57.960000000000008</v>
          </cell>
        </row>
        <row r="2747">
          <cell r="A2747">
            <v>7825375</v>
          </cell>
          <cell r="B2747">
            <v>0</v>
          </cell>
          <cell r="C2747">
            <v>0</v>
          </cell>
          <cell r="D2747" t="str">
            <v>BRUSH STRIP 2 x 1 METRE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657</v>
          </cell>
          <cell r="J2747">
            <v>57.645000000000003</v>
          </cell>
        </row>
        <row r="2748">
          <cell r="A2748">
            <v>7825380</v>
          </cell>
          <cell r="B2748" t="str">
            <v>DK</v>
          </cell>
          <cell r="C2748">
            <v>0</v>
          </cell>
          <cell r="D2748" t="str">
            <v>DK GLAND PLATE MODULES FOR ENC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532</v>
          </cell>
          <cell r="J2748">
            <v>32.371499999999997</v>
          </cell>
        </row>
        <row r="2749">
          <cell r="A2749">
            <v>7825381</v>
          </cell>
          <cell r="B2749" t="str">
            <v>DK</v>
          </cell>
          <cell r="C2749">
            <v>0</v>
          </cell>
          <cell r="D2749" t="str">
            <v>DK GLAND PLATE MODULES FOR ENC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532</v>
          </cell>
          <cell r="J2749">
            <v>23.646000000000001</v>
          </cell>
        </row>
        <row r="2750">
          <cell r="A2750">
            <v>7825387</v>
          </cell>
          <cell r="B2750">
            <v>0</v>
          </cell>
          <cell r="C2750">
            <v>0</v>
          </cell>
          <cell r="D2750" t="str">
            <v>Base module for cable entry for 800mmw</v>
          </cell>
          <cell r="E2750">
            <v>1</v>
          </cell>
          <cell r="F2750">
            <v>0</v>
          </cell>
          <cell r="G2750">
            <v>0</v>
          </cell>
          <cell r="H2750">
            <v>0</v>
          </cell>
          <cell r="I2750">
            <v>532</v>
          </cell>
          <cell r="J2750">
            <v>71.295000000000016</v>
          </cell>
        </row>
        <row r="2751">
          <cell r="A2751">
            <v>7825388</v>
          </cell>
          <cell r="B2751" t="str">
            <v>DK</v>
          </cell>
          <cell r="C2751">
            <v>0</v>
          </cell>
          <cell r="D2751" t="str">
            <v>DK Gland plate module W=800mm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533</v>
          </cell>
          <cell r="J2751">
            <v>88.704000000000008</v>
          </cell>
        </row>
        <row r="2752">
          <cell r="A2752">
            <v>7825900</v>
          </cell>
          <cell r="B2752" t="str">
            <v>DK</v>
          </cell>
          <cell r="C2752">
            <v>0</v>
          </cell>
          <cell r="D2752" t="str">
            <v>DK-TS TRANSPORT-KIT</v>
          </cell>
          <cell r="E2752">
            <v>4</v>
          </cell>
          <cell r="F2752">
            <v>0</v>
          </cell>
          <cell r="G2752">
            <v>0</v>
          </cell>
          <cell r="H2752">
            <v>0</v>
          </cell>
          <cell r="I2752">
            <v>522</v>
          </cell>
          <cell r="J2752">
            <v>182.38499999999999</v>
          </cell>
        </row>
        <row r="2753">
          <cell r="A2753">
            <v>7826605</v>
          </cell>
          <cell r="B2753" t="str">
            <v>DK</v>
          </cell>
          <cell r="C2753">
            <v>0</v>
          </cell>
          <cell r="D2753" t="str">
            <v>DK TS8 ROOF PLATE FOR CABLE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585</v>
          </cell>
          <cell r="J2753">
            <v>106.02900000000001</v>
          </cell>
        </row>
        <row r="2754">
          <cell r="A2754">
            <v>7826665</v>
          </cell>
          <cell r="B2754" t="str">
            <v>DK</v>
          </cell>
          <cell r="C2754">
            <v>0</v>
          </cell>
          <cell r="D2754" t="str">
            <v>DK ROOF PLATE FOR CABLE ENTRY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585</v>
          </cell>
          <cell r="J2754">
            <v>71.904000000000011</v>
          </cell>
        </row>
        <row r="2755">
          <cell r="A2755">
            <v>7826669</v>
          </cell>
          <cell r="B2755" t="str">
            <v>DK</v>
          </cell>
          <cell r="C2755">
            <v>0</v>
          </cell>
          <cell r="D2755" t="str">
            <v>DK TS8 ROOF PLATE VENTED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585</v>
          </cell>
          <cell r="J2755">
            <v>110.3865</v>
          </cell>
        </row>
        <row r="2756">
          <cell r="A2756">
            <v>7826685</v>
          </cell>
          <cell r="B2756" t="str">
            <v>DK</v>
          </cell>
          <cell r="C2756">
            <v>0</v>
          </cell>
          <cell r="D2756" t="str">
            <v>DK TS8 ROOF PLATE FOR CABLE</v>
          </cell>
          <cell r="E2756">
            <v>1</v>
          </cell>
          <cell r="F2756">
            <v>0</v>
          </cell>
          <cell r="G2756">
            <v>0</v>
          </cell>
          <cell r="H2756">
            <v>0</v>
          </cell>
          <cell r="I2756">
            <v>585</v>
          </cell>
          <cell r="J2756">
            <v>93.292500000000004</v>
          </cell>
        </row>
        <row r="2757">
          <cell r="A2757">
            <v>7826689</v>
          </cell>
          <cell r="B2757" t="str">
            <v>DK</v>
          </cell>
          <cell r="C2757">
            <v>0</v>
          </cell>
          <cell r="D2757" t="str">
            <v>DK TS8 ROOF PLATE FOR CABLE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585</v>
          </cell>
          <cell r="J2757">
            <v>134.3895</v>
          </cell>
        </row>
        <row r="2758">
          <cell r="A2758">
            <v>7826750</v>
          </cell>
          <cell r="B2758" t="str">
            <v>DK</v>
          </cell>
          <cell r="C2758">
            <v>0</v>
          </cell>
          <cell r="D2758" t="str">
            <v>DK Vent cover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440</v>
          </cell>
          <cell r="J2758">
            <v>83.107500000000016</v>
          </cell>
        </row>
        <row r="2759">
          <cell r="A2759">
            <v>7826805</v>
          </cell>
          <cell r="B2759" t="str">
            <v>DK</v>
          </cell>
          <cell r="C2759">
            <v>0</v>
          </cell>
          <cell r="D2759" t="str">
            <v>DK TS8 ROOF PLATE FOR CABLE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585</v>
          </cell>
          <cell r="J2759">
            <v>124.2675</v>
          </cell>
        </row>
        <row r="2760">
          <cell r="A2760">
            <v>7826809</v>
          </cell>
          <cell r="B2760" t="str">
            <v>DK</v>
          </cell>
          <cell r="C2760">
            <v>0</v>
          </cell>
          <cell r="D2760" t="str">
            <v>DK TS8 ROOF PLATE FOR CABLE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585</v>
          </cell>
          <cell r="J2760">
            <v>168.98699999999999</v>
          </cell>
        </row>
        <row r="2761">
          <cell r="A2761">
            <v>7826825</v>
          </cell>
          <cell r="B2761" t="str">
            <v xml:space="preserve">TS  </v>
          </cell>
          <cell r="C2761">
            <v>0</v>
          </cell>
          <cell r="D2761" t="str">
            <v>TS roof plate for enc 800wx1200d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585</v>
          </cell>
          <cell r="J2761">
            <v>111.9615</v>
          </cell>
        </row>
        <row r="2762">
          <cell r="A2762">
            <v>7826865</v>
          </cell>
          <cell r="B2762" t="str">
            <v>DK</v>
          </cell>
          <cell r="C2762">
            <v>0</v>
          </cell>
          <cell r="D2762" t="str">
            <v>DK TS8 ROOF PLATE FOR CABLE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585</v>
          </cell>
          <cell r="J2762">
            <v>84.462000000000003</v>
          </cell>
        </row>
        <row r="2763">
          <cell r="A2763">
            <v>7826869</v>
          </cell>
          <cell r="B2763" t="str">
            <v>DK</v>
          </cell>
          <cell r="C2763">
            <v>0</v>
          </cell>
          <cell r="D2763" t="str">
            <v>DK TS8 ROOF PLATE VENTED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585</v>
          </cell>
          <cell r="J2763">
            <v>118.69200000000001</v>
          </cell>
        </row>
        <row r="2764">
          <cell r="A2764">
            <v>7826885</v>
          </cell>
          <cell r="B2764" t="str">
            <v>DK</v>
          </cell>
          <cell r="C2764">
            <v>0</v>
          </cell>
          <cell r="D2764" t="str">
            <v>DK TS8 ROOF PLATE FOR CABLE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585</v>
          </cell>
          <cell r="J2764">
            <v>104.1285</v>
          </cell>
        </row>
        <row r="2765">
          <cell r="A2765">
            <v>7826889</v>
          </cell>
          <cell r="B2765" t="str">
            <v>DK</v>
          </cell>
          <cell r="C2765">
            <v>0</v>
          </cell>
          <cell r="D2765" t="str">
            <v>DK TS8 ROOF PLATE FOR CABLE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585</v>
          </cell>
          <cell r="J2765">
            <v>154.6755</v>
          </cell>
        </row>
        <row r="2766">
          <cell r="A2766">
            <v>7827181</v>
          </cell>
          <cell r="B2766" t="str">
            <v>DK</v>
          </cell>
          <cell r="C2766">
            <v>0</v>
          </cell>
          <cell r="D2766" t="str">
            <v>DK MOUNTING ANGLE L-SHAPED 38U</v>
          </cell>
          <cell r="E2766">
            <v>2</v>
          </cell>
          <cell r="F2766">
            <v>0</v>
          </cell>
          <cell r="G2766">
            <v>0</v>
          </cell>
          <cell r="H2766">
            <v>0</v>
          </cell>
          <cell r="I2766">
            <v>685</v>
          </cell>
          <cell r="J2766">
            <v>47.2605</v>
          </cell>
        </row>
        <row r="2767">
          <cell r="A2767">
            <v>7827201</v>
          </cell>
          <cell r="B2767" t="str">
            <v>DK</v>
          </cell>
          <cell r="C2767">
            <v>0</v>
          </cell>
          <cell r="D2767" t="str">
            <v>DK MOUNTING ANGLE L-SHAPED 42U</v>
          </cell>
          <cell r="E2767">
            <v>2</v>
          </cell>
          <cell r="F2767">
            <v>0</v>
          </cell>
          <cell r="G2767">
            <v>0</v>
          </cell>
          <cell r="H2767">
            <v>0</v>
          </cell>
          <cell r="I2767">
            <v>685</v>
          </cell>
          <cell r="J2767">
            <v>53.402999999999999</v>
          </cell>
        </row>
        <row r="2768">
          <cell r="A2768">
            <v>7827221</v>
          </cell>
          <cell r="B2768" t="str">
            <v>DK</v>
          </cell>
          <cell r="C2768">
            <v>0</v>
          </cell>
          <cell r="D2768" t="str">
            <v>DK MOUNTING ANGLE L-SHAPED 47U</v>
          </cell>
          <cell r="E2768">
            <v>2</v>
          </cell>
          <cell r="F2768">
            <v>0</v>
          </cell>
          <cell r="G2768">
            <v>0</v>
          </cell>
          <cell r="H2768">
            <v>0</v>
          </cell>
          <cell r="I2768">
            <v>685</v>
          </cell>
          <cell r="J2768">
            <v>59.535000000000004</v>
          </cell>
        </row>
        <row r="2769">
          <cell r="A2769">
            <v>7827300</v>
          </cell>
          <cell r="B2769" t="str">
            <v>DK</v>
          </cell>
          <cell r="C2769">
            <v>0</v>
          </cell>
          <cell r="D2769" t="str">
            <v>DK ADAPTOR FOR L-SHAPED MTG</v>
          </cell>
          <cell r="E2769">
            <v>4</v>
          </cell>
          <cell r="F2769">
            <v>0</v>
          </cell>
          <cell r="G2769">
            <v>0</v>
          </cell>
          <cell r="H2769">
            <v>0</v>
          </cell>
          <cell r="I2769">
            <v>632</v>
          </cell>
          <cell r="J2769">
            <v>13.576500000000001</v>
          </cell>
        </row>
        <row r="2770">
          <cell r="A2770">
            <v>7827480</v>
          </cell>
          <cell r="B2770" t="str">
            <v>DK</v>
          </cell>
          <cell r="C2770">
            <v>0</v>
          </cell>
          <cell r="D2770" t="str">
            <v>DK CORNER BRACKET (1PU=2EA)</v>
          </cell>
          <cell r="E2770">
            <v>2</v>
          </cell>
          <cell r="F2770">
            <v>0</v>
          </cell>
          <cell r="G2770">
            <v>0</v>
          </cell>
          <cell r="H2770">
            <v>0</v>
          </cell>
          <cell r="I2770">
            <v>685</v>
          </cell>
          <cell r="J2770">
            <v>39.700500000000005</v>
          </cell>
        </row>
        <row r="2771">
          <cell r="A2771">
            <v>7827544</v>
          </cell>
          <cell r="B2771">
            <v>0</v>
          </cell>
          <cell r="C2771">
            <v>0</v>
          </cell>
          <cell r="D2771" t="str">
            <v>Brush strip, vertical for 2000mmh enc.</v>
          </cell>
          <cell r="E2771">
            <v>4</v>
          </cell>
          <cell r="F2771">
            <v>0</v>
          </cell>
          <cell r="G2771">
            <v>0</v>
          </cell>
          <cell r="H2771">
            <v>0</v>
          </cell>
          <cell r="I2771">
            <v>693</v>
          </cell>
          <cell r="J2771">
            <v>88.010999999999996</v>
          </cell>
        </row>
        <row r="2772">
          <cell r="A2772">
            <v>7828040</v>
          </cell>
          <cell r="B2772" t="str">
            <v>DK</v>
          </cell>
          <cell r="C2772">
            <v>0</v>
          </cell>
          <cell r="D2772" t="str">
            <v>DK C-PROFILE FOR TS 8</v>
          </cell>
          <cell r="E2772">
            <v>4</v>
          </cell>
          <cell r="F2772">
            <v>0</v>
          </cell>
          <cell r="G2772">
            <v>0</v>
          </cell>
          <cell r="H2772">
            <v>0</v>
          </cell>
          <cell r="I2772">
            <v>613</v>
          </cell>
          <cell r="J2772">
            <v>27.625499999999999</v>
          </cell>
        </row>
        <row r="2773">
          <cell r="A2773">
            <v>7828050</v>
          </cell>
          <cell r="B2773" t="str">
            <v>DK</v>
          </cell>
          <cell r="C2773">
            <v>0</v>
          </cell>
          <cell r="D2773" t="str">
            <v>DK C-PROFILE FOR TS 8</v>
          </cell>
          <cell r="E2773">
            <v>4</v>
          </cell>
          <cell r="F2773">
            <v>0</v>
          </cell>
          <cell r="G2773">
            <v>0</v>
          </cell>
          <cell r="H2773">
            <v>0</v>
          </cell>
          <cell r="I2773">
            <v>613</v>
          </cell>
          <cell r="J2773">
            <v>29.463000000000001</v>
          </cell>
        </row>
        <row r="2774">
          <cell r="A2774">
            <v>7828060</v>
          </cell>
          <cell r="B2774" t="str">
            <v>DK</v>
          </cell>
          <cell r="C2774">
            <v>0</v>
          </cell>
          <cell r="D2774" t="str">
            <v>DK C-RAILS 600WX600D</v>
          </cell>
          <cell r="E2774">
            <v>4</v>
          </cell>
          <cell r="F2774">
            <v>0</v>
          </cell>
          <cell r="G2774">
            <v>0</v>
          </cell>
          <cell r="H2774">
            <v>0</v>
          </cell>
          <cell r="I2774">
            <v>613</v>
          </cell>
          <cell r="J2774">
            <v>33.264000000000003</v>
          </cell>
        </row>
        <row r="2775">
          <cell r="A2775">
            <v>7828061</v>
          </cell>
          <cell r="B2775" t="str">
            <v>DK</v>
          </cell>
          <cell r="C2775">
            <v>0</v>
          </cell>
          <cell r="D2775" t="str">
            <v>DK CABLE CLAMP RAILS FOR INNER</v>
          </cell>
          <cell r="E2775">
            <v>4</v>
          </cell>
          <cell r="F2775">
            <v>0</v>
          </cell>
          <cell r="G2775">
            <v>0</v>
          </cell>
          <cell r="H2775">
            <v>0</v>
          </cell>
          <cell r="I2775">
            <v>669</v>
          </cell>
          <cell r="J2775">
            <v>28.003500000000003</v>
          </cell>
        </row>
        <row r="2776">
          <cell r="A2776">
            <v>7828062</v>
          </cell>
          <cell r="B2776" t="str">
            <v>DK</v>
          </cell>
          <cell r="C2776">
            <v>0</v>
          </cell>
          <cell r="D2776" t="str">
            <v>DK CABLE CLAMP RAILS FOR OUTER</v>
          </cell>
          <cell r="E2776">
            <v>4</v>
          </cell>
          <cell r="F2776">
            <v>0</v>
          </cell>
          <cell r="G2776">
            <v>0</v>
          </cell>
          <cell r="H2776">
            <v>0</v>
          </cell>
          <cell r="I2776">
            <v>669</v>
          </cell>
          <cell r="J2776">
            <v>30.198000000000004</v>
          </cell>
        </row>
        <row r="2777">
          <cell r="A2777">
            <v>7828080</v>
          </cell>
          <cell r="B2777" t="str">
            <v>DK</v>
          </cell>
          <cell r="C2777">
            <v>0</v>
          </cell>
          <cell r="D2777" t="str">
            <v>DK C-RAILS 800WX800D</v>
          </cell>
          <cell r="E2777">
            <v>4</v>
          </cell>
          <cell r="F2777">
            <v>0</v>
          </cell>
          <cell r="G2777">
            <v>0</v>
          </cell>
          <cell r="H2777">
            <v>0</v>
          </cell>
          <cell r="I2777">
            <v>613</v>
          </cell>
          <cell r="J2777">
            <v>35.910000000000004</v>
          </cell>
        </row>
        <row r="2778">
          <cell r="A2778">
            <v>7828081</v>
          </cell>
          <cell r="B2778" t="str">
            <v>DK</v>
          </cell>
          <cell r="C2778">
            <v>0</v>
          </cell>
          <cell r="D2778" t="str">
            <v>DK CABLE CLAMP RAILS FOR INNER</v>
          </cell>
          <cell r="E2778">
            <v>4</v>
          </cell>
          <cell r="F2778">
            <v>0</v>
          </cell>
          <cell r="G2778">
            <v>0</v>
          </cell>
          <cell r="H2778">
            <v>0</v>
          </cell>
          <cell r="I2778">
            <v>669</v>
          </cell>
          <cell r="J2778">
            <v>31.521000000000001</v>
          </cell>
        </row>
        <row r="2779">
          <cell r="A2779">
            <v>7828082</v>
          </cell>
          <cell r="B2779" t="str">
            <v>DK</v>
          </cell>
          <cell r="C2779">
            <v>0</v>
          </cell>
          <cell r="D2779" t="str">
            <v>DK CABLE CLAMP RAILS FOR OUTER</v>
          </cell>
          <cell r="E2779">
            <v>4</v>
          </cell>
          <cell r="F2779">
            <v>0</v>
          </cell>
          <cell r="G2779">
            <v>0</v>
          </cell>
          <cell r="H2779">
            <v>0</v>
          </cell>
          <cell r="I2779">
            <v>669</v>
          </cell>
          <cell r="J2779">
            <v>33.725999999999999</v>
          </cell>
        </row>
        <row r="2780">
          <cell r="A2780">
            <v>7828100</v>
          </cell>
          <cell r="B2780" t="str">
            <v>DK</v>
          </cell>
          <cell r="C2780">
            <v>0</v>
          </cell>
          <cell r="D2780" t="str">
            <v>DK C-RAILS 1000WX1000D</v>
          </cell>
          <cell r="E2780">
            <v>4</v>
          </cell>
          <cell r="F2780">
            <v>0</v>
          </cell>
          <cell r="G2780">
            <v>0</v>
          </cell>
          <cell r="H2780">
            <v>0</v>
          </cell>
          <cell r="I2780">
            <v>613</v>
          </cell>
          <cell r="J2780">
            <v>41.160000000000004</v>
          </cell>
        </row>
        <row r="2781">
          <cell r="A2781">
            <v>7828101</v>
          </cell>
          <cell r="B2781" t="str">
            <v>DK</v>
          </cell>
          <cell r="C2781">
            <v>0</v>
          </cell>
          <cell r="D2781" t="str">
            <v>DK CABLE CLAMP RAILS FOR INNER</v>
          </cell>
          <cell r="E2781">
            <v>4</v>
          </cell>
          <cell r="F2781">
            <v>0</v>
          </cell>
          <cell r="G2781">
            <v>0</v>
          </cell>
          <cell r="H2781">
            <v>0</v>
          </cell>
          <cell r="I2781">
            <v>669</v>
          </cell>
          <cell r="J2781">
            <v>35.910000000000004</v>
          </cell>
        </row>
        <row r="2782">
          <cell r="A2782">
            <v>7828102</v>
          </cell>
          <cell r="B2782" t="str">
            <v>DK</v>
          </cell>
          <cell r="C2782">
            <v>0</v>
          </cell>
          <cell r="D2782" t="str">
            <v>DK CABLE CLAMP RAILS FOR OUTER</v>
          </cell>
          <cell r="E2782">
            <v>4</v>
          </cell>
          <cell r="F2782">
            <v>0</v>
          </cell>
          <cell r="G2782">
            <v>0</v>
          </cell>
          <cell r="H2782">
            <v>0</v>
          </cell>
          <cell r="I2782">
            <v>669</v>
          </cell>
          <cell r="J2782">
            <v>38.083500000000008</v>
          </cell>
        </row>
        <row r="2783">
          <cell r="A2783">
            <v>7828120</v>
          </cell>
          <cell r="B2783" t="str">
            <v>DK</v>
          </cell>
          <cell r="C2783">
            <v>0</v>
          </cell>
          <cell r="D2783" t="str">
            <v>DK C rails for TS, CS Toptec pk of 4</v>
          </cell>
          <cell r="E2783">
            <v>4</v>
          </cell>
          <cell r="F2783">
            <v>0</v>
          </cell>
          <cell r="G2783">
            <v>0</v>
          </cell>
          <cell r="H2783">
            <v>0</v>
          </cell>
          <cell r="I2783">
            <v>613</v>
          </cell>
          <cell r="J2783">
            <v>45.297000000000004</v>
          </cell>
        </row>
        <row r="2784">
          <cell r="A2784">
            <v>7828121</v>
          </cell>
          <cell r="B2784" t="str">
            <v>TS</v>
          </cell>
          <cell r="C2784">
            <v>0</v>
          </cell>
          <cell r="D2784" t="str">
            <v>TS cable clamp rails inside pk of 4</v>
          </cell>
          <cell r="E2784">
            <v>4</v>
          </cell>
          <cell r="F2784">
            <v>0</v>
          </cell>
          <cell r="G2784">
            <v>0</v>
          </cell>
          <cell r="H2784">
            <v>0</v>
          </cell>
          <cell r="I2784">
            <v>669</v>
          </cell>
          <cell r="J2784">
            <v>47.628</v>
          </cell>
        </row>
        <row r="2785">
          <cell r="A2785">
            <v>7828122</v>
          </cell>
          <cell r="B2785" t="str">
            <v>TS</v>
          </cell>
          <cell r="C2785">
            <v>0</v>
          </cell>
          <cell r="D2785" t="str">
            <v>TS cable clamp rails outside pk of 4</v>
          </cell>
          <cell r="E2785">
            <v>4</v>
          </cell>
          <cell r="F2785">
            <v>0</v>
          </cell>
          <cell r="G2785">
            <v>0</v>
          </cell>
          <cell r="H2785">
            <v>0</v>
          </cell>
          <cell r="I2785">
            <v>669</v>
          </cell>
          <cell r="J2785">
            <v>47.628</v>
          </cell>
        </row>
        <row r="2786">
          <cell r="A2786">
            <v>7829100</v>
          </cell>
          <cell r="B2786" t="str">
            <v>DK</v>
          </cell>
          <cell r="C2786">
            <v>0</v>
          </cell>
          <cell r="D2786" t="str">
            <v>DK EARTHING SET PRE-ASEMBLED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647</v>
          </cell>
          <cell r="J2786">
            <v>60.753</v>
          </cell>
        </row>
        <row r="2787">
          <cell r="A2787">
            <v>7829110</v>
          </cell>
          <cell r="B2787" t="str">
            <v>DK</v>
          </cell>
          <cell r="C2787">
            <v>0</v>
          </cell>
          <cell r="D2787" t="str">
            <v>DK EARTHING SET PRE-ASSEMBLED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647</v>
          </cell>
          <cell r="J2787">
            <v>62.338500000000003</v>
          </cell>
        </row>
        <row r="2788">
          <cell r="A2788">
            <v>7829150</v>
          </cell>
          <cell r="B2788" t="str">
            <v>DK</v>
          </cell>
          <cell r="C2788">
            <v>0</v>
          </cell>
          <cell r="D2788" t="str">
            <v>DK Extensionkit Earthing for TS IT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645</v>
          </cell>
          <cell r="J2788">
            <v>21.241500000000002</v>
          </cell>
        </row>
        <row r="2789">
          <cell r="A2789">
            <v>7829200</v>
          </cell>
          <cell r="B2789" t="str">
            <v>DK</v>
          </cell>
          <cell r="C2789">
            <v>0</v>
          </cell>
          <cell r="D2789" t="str">
            <v>DK CENTRAL EARTHING POINT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645</v>
          </cell>
          <cell r="J2789">
            <v>5.9535</v>
          </cell>
        </row>
        <row r="2790">
          <cell r="A2790">
            <v>7829400</v>
          </cell>
          <cell r="B2790">
            <v>0</v>
          </cell>
          <cell r="C2790">
            <v>0</v>
          </cell>
          <cell r="D2790" t="str">
            <v>KIT FOR SEPARATE FRAME</v>
          </cell>
          <cell r="E2790">
            <v>4</v>
          </cell>
          <cell r="F2790">
            <v>0</v>
          </cell>
          <cell r="G2790">
            <v>0</v>
          </cell>
          <cell r="H2790">
            <v>0</v>
          </cell>
          <cell r="I2790">
            <v>626</v>
          </cell>
          <cell r="J2790">
            <v>38.230499999999999</v>
          </cell>
        </row>
        <row r="2791">
          <cell r="A2791">
            <v>7831472</v>
          </cell>
          <cell r="B2791" t="str">
            <v>DK</v>
          </cell>
          <cell r="C2791">
            <v>0</v>
          </cell>
          <cell r="D2791" t="str">
            <v>DK-TS system supports pk of 2</v>
          </cell>
          <cell r="E2791">
            <v>2</v>
          </cell>
          <cell r="F2791">
            <v>0</v>
          </cell>
          <cell r="G2791">
            <v>0</v>
          </cell>
          <cell r="H2791">
            <v>0</v>
          </cell>
          <cell r="I2791">
            <v>671</v>
          </cell>
          <cell r="J2791">
            <v>47.186999999999998</v>
          </cell>
        </row>
        <row r="2792">
          <cell r="A2792">
            <v>7831723</v>
          </cell>
          <cell r="B2792" t="str">
            <v xml:space="preserve">TS  </v>
          </cell>
          <cell r="C2792">
            <v>0</v>
          </cell>
          <cell r="D2792" t="str">
            <v>TS Partition for enc 2000hx1000d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537</v>
          </cell>
          <cell r="J2792">
            <v>172.80900000000003</v>
          </cell>
        </row>
        <row r="2793">
          <cell r="A2793">
            <v>7831724</v>
          </cell>
          <cell r="B2793" t="str">
            <v xml:space="preserve">TS  </v>
          </cell>
          <cell r="C2793">
            <v>0</v>
          </cell>
          <cell r="D2793" t="str">
            <v>TS Partition enc 2000hx1200d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537</v>
          </cell>
          <cell r="J2793">
            <v>177.15600000000001</v>
          </cell>
        </row>
        <row r="2794">
          <cell r="A2794">
            <v>7831725</v>
          </cell>
          <cell r="B2794" t="str">
            <v xml:space="preserve">TS  </v>
          </cell>
          <cell r="C2794">
            <v>0</v>
          </cell>
          <cell r="D2794" t="str">
            <v>TS Partition, solid   HxD: 2200x1000 mm</v>
          </cell>
          <cell r="E2794">
            <v>1</v>
          </cell>
          <cell r="F2794">
            <v>36</v>
          </cell>
          <cell r="G2794">
            <v>76</v>
          </cell>
          <cell r="H2794">
            <v>0</v>
          </cell>
          <cell r="I2794">
            <v>0</v>
          </cell>
          <cell r="J2794">
            <v>197.46300000000002</v>
          </cell>
        </row>
        <row r="2795">
          <cell r="A2795">
            <v>7856005</v>
          </cell>
          <cell r="B2795" t="str">
            <v>PSM</v>
          </cell>
          <cell r="C2795">
            <v>0</v>
          </cell>
          <cell r="D2795" t="str">
            <v>PSM busbar with 1 permanent power supply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409</v>
          </cell>
          <cell r="J2795">
            <v>211.84800000000001</v>
          </cell>
        </row>
        <row r="2796">
          <cell r="A2796">
            <v>7856006</v>
          </cell>
          <cell r="B2796" t="str">
            <v>PSM</v>
          </cell>
          <cell r="C2796">
            <v>0</v>
          </cell>
          <cell r="D2796" t="str">
            <v>PSM rail with 2 direct connection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409</v>
          </cell>
          <cell r="J2796">
            <v>229.12050000000002</v>
          </cell>
        </row>
        <row r="2797">
          <cell r="A2797">
            <v>7856008</v>
          </cell>
          <cell r="B2797" t="str">
            <v>PSM</v>
          </cell>
          <cell r="C2797">
            <v>0</v>
          </cell>
          <cell r="D2797" t="str">
            <v>PSM rail for 8 sockets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409</v>
          </cell>
          <cell r="J2797">
            <v>226.25399999999999</v>
          </cell>
        </row>
        <row r="2798">
          <cell r="A2798">
            <v>7856010</v>
          </cell>
          <cell r="B2798" t="str">
            <v>CMC</v>
          </cell>
          <cell r="C2798">
            <v>0</v>
          </cell>
          <cell r="D2798" t="str">
            <v>CMC BUSBAR WITH SUPPLY MODULE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409</v>
          </cell>
          <cell r="J2798">
            <v>135.49199999999999</v>
          </cell>
        </row>
        <row r="2799">
          <cell r="A2799">
            <v>7856011</v>
          </cell>
          <cell r="B2799" t="str">
            <v>PSM</v>
          </cell>
          <cell r="C2799">
            <v>0</v>
          </cell>
          <cell r="D2799" t="str">
            <v>PSM mounting kit for TS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413</v>
          </cell>
          <cell r="J2799">
            <v>15.2355</v>
          </cell>
        </row>
        <row r="2800">
          <cell r="A2800">
            <v>7856013</v>
          </cell>
          <cell r="B2800">
            <v>0</v>
          </cell>
          <cell r="C2800">
            <v>0</v>
          </cell>
          <cell r="D2800" t="str">
            <v>cable lock for PSM-Module (pk of 20)</v>
          </cell>
          <cell r="E2800">
            <v>20</v>
          </cell>
          <cell r="F2800">
            <v>0</v>
          </cell>
          <cell r="G2800">
            <v>0</v>
          </cell>
          <cell r="H2800">
            <v>0</v>
          </cell>
          <cell r="I2800">
            <v>413</v>
          </cell>
          <cell r="J2800">
            <v>21.829499999999999</v>
          </cell>
        </row>
        <row r="2801">
          <cell r="A2801">
            <v>7856014</v>
          </cell>
          <cell r="B2801">
            <v>0</v>
          </cell>
          <cell r="C2801">
            <v>0</v>
          </cell>
          <cell r="D2801" t="str">
            <v>Connection cable C13 (jack)C14 connector</v>
          </cell>
          <cell r="E2801">
            <v>2</v>
          </cell>
          <cell r="F2801">
            <v>0</v>
          </cell>
          <cell r="G2801">
            <v>0</v>
          </cell>
          <cell r="H2801">
            <v>0</v>
          </cell>
          <cell r="I2801">
            <v>413</v>
          </cell>
          <cell r="J2801">
            <v>11.602500000000001</v>
          </cell>
        </row>
        <row r="2802">
          <cell r="A2802">
            <v>7856020</v>
          </cell>
          <cell r="B2802" t="str">
            <v>PSM</v>
          </cell>
          <cell r="C2802">
            <v>0</v>
          </cell>
          <cell r="D2802" t="str">
            <v>PSM busbar with supply module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409</v>
          </cell>
          <cell r="J2802">
            <v>235.64099999999999</v>
          </cell>
        </row>
        <row r="2803">
          <cell r="A2803">
            <v>7856022</v>
          </cell>
          <cell r="B2803" t="str">
            <v>PSM</v>
          </cell>
          <cell r="C2803">
            <v>0</v>
          </cell>
          <cell r="D2803" t="str">
            <v>PSM Mounting kit for static installation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413</v>
          </cell>
          <cell r="J2803">
            <v>25.735500000000002</v>
          </cell>
        </row>
        <row r="2804">
          <cell r="A2804">
            <v>7856023</v>
          </cell>
          <cell r="B2804">
            <v>0</v>
          </cell>
          <cell r="C2804">
            <v>0</v>
          </cell>
          <cell r="D2804" t="str">
            <v>Mounting kit PSM, flexible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413</v>
          </cell>
          <cell r="J2804">
            <v>72.912000000000006</v>
          </cell>
        </row>
        <row r="2805">
          <cell r="A2805">
            <v>7856025</v>
          </cell>
          <cell r="B2805">
            <v>0</v>
          </cell>
          <cell r="C2805">
            <v>0</v>
          </cell>
          <cell r="D2805" t="str">
            <v>3ph CABLE,3M,IEC-309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413</v>
          </cell>
          <cell r="J2805">
            <v>30.9435</v>
          </cell>
        </row>
        <row r="2806">
          <cell r="A2806">
            <v>7856026</v>
          </cell>
          <cell r="B2806" t="str">
            <v>PSM</v>
          </cell>
          <cell r="C2806">
            <v>0</v>
          </cell>
          <cell r="D2806" t="str">
            <v>PSM SINGLE PHASE CONNECTION CABLE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413</v>
          </cell>
          <cell r="J2806">
            <v>29.988</v>
          </cell>
        </row>
        <row r="2807">
          <cell r="A2807">
            <v>7856027</v>
          </cell>
          <cell r="B2807">
            <v>0</v>
          </cell>
          <cell r="C2807">
            <v>0</v>
          </cell>
          <cell r="D2807" t="str">
            <v>Connection cable single phase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413</v>
          </cell>
          <cell r="J2807">
            <v>42.125999999999998</v>
          </cell>
        </row>
        <row r="2808">
          <cell r="A2808">
            <v>7856029</v>
          </cell>
          <cell r="B2808" t="str">
            <v>PSM</v>
          </cell>
          <cell r="C2808">
            <v>0</v>
          </cell>
          <cell r="D2808" t="str">
            <v>PSM holder for TS IT</v>
          </cell>
          <cell r="E2808">
            <v>1</v>
          </cell>
          <cell r="F2808">
            <v>0</v>
          </cell>
          <cell r="G2808">
            <v>0</v>
          </cell>
          <cell r="H2808">
            <v>0</v>
          </cell>
          <cell r="I2808">
            <v>413</v>
          </cell>
          <cell r="J2808">
            <v>16.506</v>
          </cell>
        </row>
        <row r="2809">
          <cell r="A2809">
            <v>7856030</v>
          </cell>
          <cell r="B2809">
            <v>0</v>
          </cell>
          <cell r="C2809">
            <v>0</v>
          </cell>
          <cell r="D2809" t="str">
            <v>Connection cable UPS 1-phase C20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413</v>
          </cell>
          <cell r="J2809">
            <v>58.296000000000006</v>
          </cell>
        </row>
        <row r="2810">
          <cell r="A2810">
            <v>7856070</v>
          </cell>
          <cell r="B2810" t="str">
            <v>CMC</v>
          </cell>
          <cell r="C2810">
            <v>0</v>
          </cell>
          <cell r="D2810" t="str">
            <v>CMC PLUG IN MODULE WITH FUSE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411</v>
          </cell>
          <cell r="J2810">
            <v>64.113</v>
          </cell>
        </row>
        <row r="2811">
          <cell r="A2811">
            <v>7856080</v>
          </cell>
          <cell r="B2811" t="str">
            <v>CMC</v>
          </cell>
          <cell r="C2811">
            <v>0</v>
          </cell>
          <cell r="D2811" t="str">
            <v>CMC 6 socket plug in modules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411</v>
          </cell>
          <cell r="J2811">
            <v>65.141999999999996</v>
          </cell>
        </row>
        <row r="2812">
          <cell r="A2812">
            <v>7856082</v>
          </cell>
          <cell r="B2812" t="str">
            <v>PSM</v>
          </cell>
          <cell r="C2812">
            <v>0</v>
          </cell>
          <cell r="D2812" t="str">
            <v>PSM plug-in module EN60 320 C13 red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411</v>
          </cell>
          <cell r="J2812">
            <v>57.54</v>
          </cell>
        </row>
        <row r="2813">
          <cell r="A2813">
            <v>7856090</v>
          </cell>
          <cell r="B2813" t="str">
            <v>CMC</v>
          </cell>
          <cell r="C2813">
            <v>0</v>
          </cell>
          <cell r="D2813" t="str">
            <v>CMC PLUG IN MODULE WITH FUSE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411</v>
          </cell>
          <cell r="J2813">
            <v>40.088999999999999</v>
          </cell>
        </row>
        <row r="2814">
          <cell r="A2814">
            <v>7856100</v>
          </cell>
          <cell r="B2814" t="str">
            <v>CMC</v>
          </cell>
          <cell r="C2814">
            <v>0</v>
          </cell>
          <cell r="D2814" t="str">
            <v>CMC PLUG IN MODULE WITHOUT</v>
          </cell>
          <cell r="E2814">
            <v>1</v>
          </cell>
          <cell r="F2814">
            <v>0</v>
          </cell>
          <cell r="G2814">
            <v>0</v>
          </cell>
          <cell r="H2814">
            <v>0</v>
          </cell>
          <cell r="I2814">
            <v>411</v>
          </cell>
          <cell r="J2814">
            <v>37.821000000000005</v>
          </cell>
        </row>
        <row r="2815">
          <cell r="A2815">
            <v>7856120</v>
          </cell>
          <cell r="B2815" t="str">
            <v>CMC</v>
          </cell>
          <cell r="C2815">
            <v>0</v>
          </cell>
          <cell r="D2815" t="str">
            <v>CMC PLUG IN MODULE WITHOUT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411</v>
          </cell>
          <cell r="J2815">
            <v>39.322500000000005</v>
          </cell>
        </row>
        <row r="2816">
          <cell r="A2816">
            <v>7856170</v>
          </cell>
          <cell r="B2816" t="str">
            <v>CMC</v>
          </cell>
          <cell r="C2816">
            <v>0</v>
          </cell>
          <cell r="D2816" t="str">
            <v>CMC OVERVOLTAGE PROTECTION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413</v>
          </cell>
          <cell r="J2816">
            <v>123.84750000000001</v>
          </cell>
        </row>
        <row r="2817">
          <cell r="A2817">
            <v>7856220</v>
          </cell>
          <cell r="B2817" t="str">
            <v>DK</v>
          </cell>
          <cell r="C2817">
            <v>0</v>
          </cell>
          <cell r="D2817" t="str">
            <v>DK  IEC320 plug in module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411</v>
          </cell>
          <cell r="J2817">
            <v>130.54650000000001</v>
          </cell>
        </row>
        <row r="2818">
          <cell r="A2818">
            <v>7856230</v>
          </cell>
          <cell r="B2818" t="str">
            <v>PSM</v>
          </cell>
          <cell r="C2818">
            <v>0</v>
          </cell>
          <cell r="D2818" t="str">
            <v>PSM plug-in module IEC320 C19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411</v>
          </cell>
          <cell r="J2818">
            <v>135.87</v>
          </cell>
        </row>
        <row r="2819">
          <cell r="A2819">
            <v>7856240</v>
          </cell>
          <cell r="B2819" t="str">
            <v>PSM</v>
          </cell>
          <cell r="C2819">
            <v>0</v>
          </cell>
          <cell r="D2819" t="str">
            <v>PSM plug-in module red with earth pin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411</v>
          </cell>
          <cell r="J2819">
            <v>40.446000000000005</v>
          </cell>
        </row>
        <row r="2820">
          <cell r="A2820">
            <v>7856321</v>
          </cell>
          <cell r="B2820" t="str">
            <v>PSM</v>
          </cell>
          <cell r="C2820">
            <v>0</v>
          </cell>
          <cell r="D2820" t="str">
            <v>PSM busbar single phase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409</v>
          </cell>
          <cell r="J2820">
            <v>333.13349999999997</v>
          </cell>
        </row>
        <row r="2821">
          <cell r="A2821">
            <v>7856323</v>
          </cell>
          <cell r="B2821" t="str">
            <v>PSM</v>
          </cell>
          <cell r="C2821">
            <v>0</v>
          </cell>
          <cell r="D2821" t="str">
            <v>PSM busbar three-phase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409</v>
          </cell>
          <cell r="J2821">
            <v>436.81049999999999</v>
          </cell>
        </row>
        <row r="2822">
          <cell r="A2822">
            <v>7857130</v>
          </cell>
          <cell r="B2822" t="str">
            <v>DK</v>
          </cell>
          <cell r="C2822">
            <v>0</v>
          </cell>
          <cell r="D2822" t="str">
            <v>DK Plug &amp; play connection cable 3mtr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408</v>
          </cell>
          <cell r="J2822">
            <v>31.762500000000003</v>
          </cell>
        </row>
        <row r="2823">
          <cell r="A2823">
            <v>7857150</v>
          </cell>
          <cell r="B2823" t="str">
            <v>DK</v>
          </cell>
          <cell r="C2823">
            <v>0</v>
          </cell>
          <cell r="D2823" t="str">
            <v>DK Plug &amp; play connection cable 5mtr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408</v>
          </cell>
          <cell r="J2823">
            <v>35.857500000000002</v>
          </cell>
        </row>
        <row r="2824">
          <cell r="A2824">
            <v>7857190</v>
          </cell>
          <cell r="B2824" t="str">
            <v>DK</v>
          </cell>
          <cell r="C2824">
            <v>0</v>
          </cell>
          <cell r="D2824" t="str">
            <v>DK Plug &amp; play connection cable 10mtr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408</v>
          </cell>
          <cell r="J2824">
            <v>58.002000000000002</v>
          </cell>
        </row>
        <row r="2825">
          <cell r="A2825">
            <v>7857300</v>
          </cell>
          <cell r="B2825" t="str">
            <v>DK</v>
          </cell>
          <cell r="C2825">
            <v>0</v>
          </cell>
          <cell r="D2825" t="str">
            <v>DK POWER-DISTRIBUTION-RACK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408</v>
          </cell>
          <cell r="J2825" t="str">
            <v>POA</v>
          </cell>
        </row>
        <row r="2826">
          <cell r="A2826">
            <v>7857310</v>
          </cell>
          <cell r="B2826" t="str">
            <v>DK</v>
          </cell>
          <cell r="C2826">
            <v>0</v>
          </cell>
          <cell r="D2826" t="str">
            <v>DK POWER-DISTRIBUTION-RACK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408</v>
          </cell>
          <cell r="J2826" t="str">
            <v>POA</v>
          </cell>
        </row>
        <row r="2827">
          <cell r="A2827">
            <v>7857320</v>
          </cell>
          <cell r="B2827" t="str">
            <v>DK</v>
          </cell>
          <cell r="C2827">
            <v>0</v>
          </cell>
          <cell r="D2827" t="str">
            <v>DK POWER-DISTRIBUTION MODULE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408</v>
          </cell>
          <cell r="J2827">
            <v>1067.3355000000001</v>
          </cell>
        </row>
        <row r="2828">
          <cell r="A2828">
            <v>7857421</v>
          </cell>
          <cell r="B2828">
            <v>0</v>
          </cell>
          <cell r="C2828">
            <v>0</v>
          </cell>
          <cell r="D2828" t="str">
            <v>RCCMD shutdown License for 7857430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463</v>
          </cell>
          <cell r="J2828">
            <v>68.386499999999998</v>
          </cell>
        </row>
        <row r="2829">
          <cell r="A2829">
            <v>7858100</v>
          </cell>
          <cell r="B2829" t="str">
            <v>DK</v>
          </cell>
          <cell r="C2829">
            <v>0</v>
          </cell>
          <cell r="D2829" t="str">
            <v>DK 19" swing frame 40u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680</v>
          </cell>
          <cell r="J2829">
            <v>574.20300000000009</v>
          </cell>
        </row>
        <row r="2830">
          <cell r="A2830">
            <v>7858160</v>
          </cell>
          <cell r="B2830" t="str">
            <v>DK</v>
          </cell>
          <cell r="C2830">
            <v>0</v>
          </cell>
          <cell r="D2830" t="str">
            <v>DK cable clamp rail (pk of 4)</v>
          </cell>
          <cell r="E2830">
            <v>4</v>
          </cell>
          <cell r="F2830">
            <v>0</v>
          </cell>
          <cell r="G2830">
            <v>0</v>
          </cell>
          <cell r="H2830">
            <v>0</v>
          </cell>
          <cell r="I2830">
            <v>669</v>
          </cell>
          <cell r="J2830">
            <v>58.432499999999997</v>
          </cell>
        </row>
        <row r="2831">
          <cell r="A2831">
            <v>7858162</v>
          </cell>
          <cell r="B2831" t="str">
            <v>DK</v>
          </cell>
          <cell r="C2831">
            <v>0</v>
          </cell>
          <cell r="D2831" t="str">
            <v>DK cable clamp rail (pk of 4)</v>
          </cell>
          <cell r="E2831">
            <v>4</v>
          </cell>
          <cell r="F2831">
            <v>0</v>
          </cell>
          <cell r="G2831">
            <v>0</v>
          </cell>
          <cell r="H2831">
            <v>0</v>
          </cell>
          <cell r="I2831">
            <v>669</v>
          </cell>
          <cell r="J2831">
            <v>66.066000000000003</v>
          </cell>
        </row>
        <row r="2832">
          <cell r="A2832">
            <v>7859050</v>
          </cell>
          <cell r="B2832" t="str">
            <v>PSM</v>
          </cell>
          <cell r="C2832">
            <v>0</v>
          </cell>
          <cell r="D2832" t="str">
            <v>PSM Measurement Busbar 2x3x16amp CAN</v>
          </cell>
          <cell r="E2832">
            <v>1</v>
          </cell>
          <cell r="F2832">
            <v>0</v>
          </cell>
          <cell r="G2832">
            <v>0</v>
          </cell>
          <cell r="H2832">
            <v>0</v>
          </cell>
          <cell r="I2832">
            <v>410</v>
          </cell>
          <cell r="J2832">
            <v>1349.7120000000002</v>
          </cell>
        </row>
        <row r="2833">
          <cell r="A2833">
            <v>7859053</v>
          </cell>
          <cell r="B2833" t="str">
            <v>PSM</v>
          </cell>
          <cell r="C2833">
            <v>0</v>
          </cell>
          <cell r="D2833" t="str">
            <v>PSM Measurement Busbar 1x32amp CAN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410</v>
          </cell>
          <cell r="J2833">
            <v>1351.098</v>
          </cell>
        </row>
        <row r="2834">
          <cell r="A2834">
            <v>7859120</v>
          </cell>
          <cell r="B2834">
            <v>0</v>
          </cell>
          <cell r="C2834">
            <v>0</v>
          </cell>
          <cell r="D2834" t="str">
            <v>Plug-in modules PSM 6 slot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411</v>
          </cell>
          <cell r="J2834">
            <v>111.70950000000001</v>
          </cell>
        </row>
        <row r="2835">
          <cell r="A2835">
            <v>7859130</v>
          </cell>
          <cell r="B2835" t="str">
            <v>PSM</v>
          </cell>
          <cell r="C2835">
            <v>0</v>
          </cell>
          <cell r="D2835" t="str">
            <v>PSM EN60320 C19  4x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411</v>
          </cell>
          <cell r="J2835">
            <v>141.1935</v>
          </cell>
        </row>
        <row r="2836">
          <cell r="A2836">
            <v>7859232</v>
          </cell>
          <cell r="B2836" t="str">
            <v>PSM</v>
          </cell>
          <cell r="C2836">
            <v>0</v>
          </cell>
          <cell r="D2836" t="str">
            <v>PSM AKTIV 4X C19 / 2X C13, LED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411</v>
          </cell>
          <cell r="J2836">
            <v>741.846</v>
          </cell>
        </row>
        <row r="2837">
          <cell r="A2837">
            <v>7859312</v>
          </cell>
          <cell r="B2837" t="str">
            <v>PSM</v>
          </cell>
          <cell r="C2837">
            <v>0</v>
          </cell>
          <cell r="D2837" t="str">
            <v>PSM Measurement Module 1U MID 2x3x16amp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421</v>
          </cell>
          <cell r="J2837" t="str">
            <v>POA</v>
          </cell>
        </row>
        <row r="2838">
          <cell r="A2838">
            <v>7859315</v>
          </cell>
          <cell r="B2838" t="str">
            <v>PSM</v>
          </cell>
          <cell r="C2838">
            <v>0</v>
          </cell>
          <cell r="D2838" t="str">
            <v>PSM Measurement Module Cable Kit 16amp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421</v>
          </cell>
          <cell r="J2838" t="str">
            <v>POA</v>
          </cell>
        </row>
        <row r="2839">
          <cell r="A2839">
            <v>7859316</v>
          </cell>
          <cell r="B2839" t="str">
            <v>PSM</v>
          </cell>
          <cell r="C2839">
            <v>0</v>
          </cell>
          <cell r="D2839" t="str">
            <v>PSM Connection Cable Kit 16A/3ph.1xInput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421</v>
          </cell>
          <cell r="J2839" t="str">
            <v>POA</v>
          </cell>
        </row>
        <row r="2840">
          <cell r="A2840">
            <v>7859332</v>
          </cell>
          <cell r="B2840" t="str">
            <v>PSM</v>
          </cell>
          <cell r="C2840">
            <v>0</v>
          </cell>
          <cell r="D2840" t="str">
            <v>PSM Measurement Module 1U MID 2x3x32amp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421</v>
          </cell>
          <cell r="J2840" t="str">
            <v>POA</v>
          </cell>
        </row>
        <row r="2841">
          <cell r="A2841">
            <v>7859410</v>
          </cell>
          <cell r="B2841" t="str">
            <v>PSM</v>
          </cell>
          <cell r="C2841">
            <v>0</v>
          </cell>
          <cell r="D2841" t="str">
            <v>PSM 8xC13 measuring/switchable</v>
          </cell>
          <cell r="E2841">
            <v>1</v>
          </cell>
          <cell r="F2841">
            <v>0</v>
          </cell>
          <cell r="G2841">
            <v>164</v>
          </cell>
          <cell r="H2841">
            <v>0</v>
          </cell>
          <cell r="I2841">
            <v>0</v>
          </cell>
          <cell r="J2841">
            <v>470.4735</v>
          </cell>
        </row>
        <row r="2842">
          <cell r="A2842">
            <v>7859420</v>
          </cell>
          <cell r="B2842" t="str">
            <v>PSM</v>
          </cell>
          <cell r="C2842">
            <v>0</v>
          </cell>
          <cell r="D2842" t="str">
            <v>PSM 4xC19 measuring/switchable</v>
          </cell>
          <cell r="E2842">
            <v>1</v>
          </cell>
          <cell r="F2842">
            <v>0</v>
          </cell>
          <cell r="G2842">
            <v>164</v>
          </cell>
          <cell r="H2842">
            <v>0</v>
          </cell>
          <cell r="I2842">
            <v>0</v>
          </cell>
          <cell r="J2842">
            <v>492.13499999999999</v>
          </cell>
        </row>
        <row r="2843">
          <cell r="A2843">
            <v>7859430</v>
          </cell>
          <cell r="B2843" t="str">
            <v>PSM</v>
          </cell>
          <cell r="C2843">
            <v>0</v>
          </cell>
          <cell r="D2843" t="str">
            <v>PSM 4xCEE 7/3 measuring/switchable</v>
          </cell>
          <cell r="E2843">
            <v>1</v>
          </cell>
          <cell r="F2843">
            <v>0</v>
          </cell>
          <cell r="G2843">
            <v>164</v>
          </cell>
          <cell r="H2843">
            <v>0</v>
          </cell>
          <cell r="I2843">
            <v>0</v>
          </cell>
          <cell r="J2843">
            <v>480.10200000000003</v>
          </cell>
        </row>
        <row r="2844">
          <cell r="A2844">
            <v>7888390</v>
          </cell>
          <cell r="B2844" t="str">
            <v>TE</v>
          </cell>
          <cell r="C2844">
            <v>0</v>
          </cell>
          <cell r="D2844" t="str">
            <v>TE8000 600X600X600 11U</v>
          </cell>
          <cell r="E2844">
            <v>1</v>
          </cell>
          <cell r="F2844">
            <v>0</v>
          </cell>
          <cell r="G2844">
            <v>58</v>
          </cell>
          <cell r="H2844">
            <v>0</v>
          </cell>
          <cell r="I2844">
            <v>0</v>
          </cell>
          <cell r="J2844">
            <v>404.29200000000003</v>
          </cell>
        </row>
        <row r="2845">
          <cell r="A2845">
            <v>7888410</v>
          </cell>
          <cell r="B2845" t="str">
            <v>TE</v>
          </cell>
          <cell r="C2845">
            <v>0</v>
          </cell>
          <cell r="D2845" t="str">
            <v>TE8000 600x600x800 11U</v>
          </cell>
          <cell r="E2845">
            <v>1</v>
          </cell>
          <cell r="F2845">
            <v>0</v>
          </cell>
          <cell r="G2845">
            <v>58</v>
          </cell>
          <cell r="H2845">
            <v>0</v>
          </cell>
          <cell r="I2845">
            <v>0</v>
          </cell>
          <cell r="J2845">
            <v>425.95350000000002</v>
          </cell>
        </row>
        <row r="2846">
          <cell r="A2846">
            <v>7888430</v>
          </cell>
          <cell r="B2846" t="str">
            <v>TE</v>
          </cell>
          <cell r="C2846">
            <v>0</v>
          </cell>
          <cell r="D2846" t="str">
            <v>TE8000 600x1200x600 24U</v>
          </cell>
          <cell r="E2846">
            <v>1</v>
          </cell>
          <cell r="F2846">
            <v>0</v>
          </cell>
          <cell r="G2846">
            <v>58</v>
          </cell>
          <cell r="H2846">
            <v>0</v>
          </cell>
          <cell r="I2846">
            <v>0</v>
          </cell>
          <cell r="J2846">
            <v>500.55600000000004</v>
          </cell>
        </row>
        <row r="2847">
          <cell r="A2847">
            <v>7888440</v>
          </cell>
          <cell r="B2847" t="str">
            <v>TE</v>
          </cell>
          <cell r="C2847">
            <v>0</v>
          </cell>
          <cell r="D2847" t="str">
            <v>TE8000 600x1200x800 24U</v>
          </cell>
          <cell r="E2847">
            <v>1</v>
          </cell>
          <cell r="F2847">
            <v>0</v>
          </cell>
          <cell r="G2847">
            <v>58</v>
          </cell>
          <cell r="H2847">
            <v>0</v>
          </cell>
          <cell r="I2847">
            <v>0</v>
          </cell>
          <cell r="J2847">
            <v>529.43100000000004</v>
          </cell>
        </row>
        <row r="2848">
          <cell r="A2848">
            <v>7888460</v>
          </cell>
          <cell r="B2848" t="str">
            <v>TE</v>
          </cell>
          <cell r="C2848">
            <v>0</v>
          </cell>
          <cell r="D2848" t="str">
            <v>TE8000 800x1200x800 24U</v>
          </cell>
          <cell r="E2848">
            <v>1</v>
          </cell>
          <cell r="F2848">
            <v>0</v>
          </cell>
          <cell r="G2848">
            <v>59</v>
          </cell>
          <cell r="H2848">
            <v>0</v>
          </cell>
          <cell r="I2848">
            <v>0</v>
          </cell>
          <cell r="J2848">
            <v>575.1585</v>
          </cell>
        </row>
        <row r="2849">
          <cell r="A2849">
            <v>7888500</v>
          </cell>
          <cell r="B2849" t="str">
            <v>TE</v>
          </cell>
          <cell r="C2849">
            <v>0</v>
          </cell>
          <cell r="D2849" t="str">
            <v>TE8000 600x2000x600 42U</v>
          </cell>
          <cell r="E2849">
            <v>1</v>
          </cell>
          <cell r="F2849">
            <v>0</v>
          </cell>
          <cell r="G2849">
            <v>58</v>
          </cell>
          <cell r="H2849">
            <v>0</v>
          </cell>
          <cell r="I2849">
            <v>0</v>
          </cell>
          <cell r="J2849">
            <v>629.30700000000002</v>
          </cell>
        </row>
        <row r="2850">
          <cell r="A2850">
            <v>7888510</v>
          </cell>
          <cell r="B2850" t="str">
            <v>TE</v>
          </cell>
          <cell r="C2850">
            <v>0</v>
          </cell>
          <cell r="D2850" t="str">
            <v>TE8000 600x2000x800 42U</v>
          </cell>
          <cell r="E2850">
            <v>1</v>
          </cell>
          <cell r="F2850">
            <v>0</v>
          </cell>
          <cell r="G2850">
            <v>58</v>
          </cell>
          <cell r="H2850">
            <v>0</v>
          </cell>
          <cell r="I2850">
            <v>0</v>
          </cell>
          <cell r="J2850">
            <v>683.45550000000003</v>
          </cell>
        </row>
        <row r="2851">
          <cell r="A2851">
            <v>7888520</v>
          </cell>
          <cell r="B2851" t="str">
            <v>TE</v>
          </cell>
          <cell r="C2851">
            <v>0</v>
          </cell>
          <cell r="D2851" t="str">
            <v>TE8000 800x2000x600 42U</v>
          </cell>
          <cell r="E2851">
            <v>1</v>
          </cell>
          <cell r="F2851">
            <v>0</v>
          </cell>
          <cell r="G2851">
            <v>59</v>
          </cell>
          <cell r="H2851">
            <v>0</v>
          </cell>
          <cell r="I2851">
            <v>0</v>
          </cell>
          <cell r="J2851">
            <v>689.47199999999998</v>
          </cell>
        </row>
        <row r="2852">
          <cell r="A2852">
            <v>7888530</v>
          </cell>
          <cell r="B2852" t="str">
            <v>TE</v>
          </cell>
          <cell r="C2852">
            <v>0</v>
          </cell>
          <cell r="D2852" t="str">
            <v>TE8000 800x2000x800 42U</v>
          </cell>
          <cell r="E2852">
            <v>1</v>
          </cell>
          <cell r="F2852">
            <v>0</v>
          </cell>
          <cell r="G2852">
            <v>59</v>
          </cell>
          <cell r="H2852">
            <v>0</v>
          </cell>
          <cell r="I2852">
            <v>0</v>
          </cell>
          <cell r="J2852">
            <v>742.41300000000001</v>
          </cell>
        </row>
        <row r="2853">
          <cell r="A2853">
            <v>7888532</v>
          </cell>
          <cell r="B2853" t="str">
            <v>TE</v>
          </cell>
          <cell r="C2853">
            <v>0</v>
          </cell>
          <cell r="D2853" t="str">
            <v>TE8000 800x2000x800 42U</v>
          </cell>
          <cell r="E2853">
            <v>1</v>
          </cell>
          <cell r="F2853">
            <v>0</v>
          </cell>
          <cell r="G2853">
            <v>59</v>
          </cell>
          <cell r="H2853">
            <v>0</v>
          </cell>
          <cell r="I2853">
            <v>0</v>
          </cell>
          <cell r="J2853">
            <v>614.86950000000002</v>
          </cell>
        </row>
        <row r="2854">
          <cell r="A2854">
            <v>7888610</v>
          </cell>
          <cell r="B2854" t="str">
            <v>TE</v>
          </cell>
          <cell r="C2854">
            <v>0</v>
          </cell>
          <cell r="D2854" t="str">
            <v>TE8000 Brushkit cable entry roof 600</v>
          </cell>
          <cell r="E2854">
            <v>2</v>
          </cell>
          <cell r="F2854">
            <v>0</v>
          </cell>
          <cell r="G2854">
            <v>63</v>
          </cell>
          <cell r="H2854">
            <v>0</v>
          </cell>
          <cell r="I2854">
            <v>0</v>
          </cell>
          <cell r="J2854">
            <v>18.5745</v>
          </cell>
        </row>
        <row r="2855">
          <cell r="A2855">
            <v>7888612</v>
          </cell>
          <cell r="B2855" t="str">
            <v>TE</v>
          </cell>
          <cell r="C2855">
            <v>0</v>
          </cell>
          <cell r="D2855" t="str">
            <v>TE8000 Brushkit cable entry roof 800</v>
          </cell>
          <cell r="E2855">
            <v>2</v>
          </cell>
          <cell r="F2855">
            <v>0</v>
          </cell>
          <cell r="G2855">
            <v>63</v>
          </cell>
          <cell r="H2855">
            <v>0</v>
          </cell>
          <cell r="I2855">
            <v>0</v>
          </cell>
          <cell r="J2855">
            <v>22.711500000000001</v>
          </cell>
        </row>
        <row r="2856">
          <cell r="A2856">
            <v>7888652</v>
          </cell>
          <cell r="B2856" t="str">
            <v>TE</v>
          </cell>
          <cell r="C2856">
            <v>0</v>
          </cell>
          <cell r="D2856" t="str">
            <v>TE8000 Side panels 2000x800</v>
          </cell>
          <cell r="E2856">
            <v>2</v>
          </cell>
          <cell r="F2856">
            <v>0</v>
          </cell>
          <cell r="G2856">
            <v>63</v>
          </cell>
          <cell r="H2856">
            <v>0</v>
          </cell>
          <cell r="I2856">
            <v>0</v>
          </cell>
          <cell r="J2856">
            <v>120.4455</v>
          </cell>
        </row>
        <row r="2857">
          <cell r="A2857">
            <v>7888653</v>
          </cell>
          <cell r="B2857" t="str">
            <v>TE</v>
          </cell>
          <cell r="C2857">
            <v>0</v>
          </cell>
          <cell r="D2857" t="str">
            <v>TE8000 Side panels 2000x1000</v>
          </cell>
          <cell r="E2857">
            <v>2</v>
          </cell>
          <cell r="F2857">
            <v>0</v>
          </cell>
          <cell r="G2857">
            <v>63</v>
          </cell>
          <cell r="H2857">
            <v>0</v>
          </cell>
          <cell r="I2857">
            <v>0</v>
          </cell>
          <cell r="J2857">
            <v>152.0925</v>
          </cell>
        </row>
        <row r="2858">
          <cell r="A2858">
            <v>7888840</v>
          </cell>
          <cell r="B2858" t="str">
            <v>TE</v>
          </cell>
          <cell r="C2858">
            <v>0</v>
          </cell>
          <cell r="D2858" t="str">
            <v>TE8000 800x1300x800 24U Assembled</v>
          </cell>
          <cell r="E2858">
            <v>1</v>
          </cell>
          <cell r="F2858">
            <v>0</v>
          </cell>
          <cell r="G2858">
            <v>60</v>
          </cell>
          <cell r="H2858">
            <v>0</v>
          </cell>
          <cell r="I2858">
            <v>0</v>
          </cell>
          <cell r="J2858">
            <v>709.92600000000004</v>
          </cell>
        </row>
        <row r="2859">
          <cell r="A2859">
            <v>7888850</v>
          </cell>
          <cell r="B2859" t="str">
            <v>TE</v>
          </cell>
          <cell r="C2859">
            <v>0</v>
          </cell>
          <cell r="D2859" t="str">
            <v>TE8000 800x2100x800 42U Assembled</v>
          </cell>
          <cell r="E2859">
            <v>1</v>
          </cell>
          <cell r="F2859">
            <v>0</v>
          </cell>
          <cell r="G2859">
            <v>60</v>
          </cell>
          <cell r="H2859">
            <v>0</v>
          </cell>
          <cell r="I2859">
            <v>0</v>
          </cell>
          <cell r="J2859">
            <v>808.59450000000004</v>
          </cell>
        </row>
        <row r="2860">
          <cell r="A2860">
            <v>7888875</v>
          </cell>
          <cell r="B2860" t="str">
            <v>TE</v>
          </cell>
          <cell r="C2860">
            <v>0</v>
          </cell>
          <cell r="D2860" t="str">
            <v>TE8000 600x1200x1000 24U Vented</v>
          </cell>
          <cell r="E2860">
            <v>1</v>
          </cell>
          <cell r="F2860">
            <v>0</v>
          </cell>
          <cell r="G2860">
            <v>61</v>
          </cell>
          <cell r="H2860">
            <v>0</v>
          </cell>
          <cell r="I2860">
            <v>0</v>
          </cell>
          <cell r="J2860">
            <v>696.68550000000005</v>
          </cell>
        </row>
        <row r="2861">
          <cell r="A2861">
            <v>7888882</v>
          </cell>
          <cell r="B2861" t="str">
            <v>TE</v>
          </cell>
          <cell r="C2861">
            <v>0</v>
          </cell>
          <cell r="D2861" t="str">
            <v>TE8000 600x2000x1000 42U Vented</v>
          </cell>
          <cell r="E2861">
            <v>1</v>
          </cell>
          <cell r="F2861">
            <v>0</v>
          </cell>
          <cell r="G2861">
            <v>61</v>
          </cell>
          <cell r="H2861">
            <v>0</v>
          </cell>
          <cell r="I2861">
            <v>0</v>
          </cell>
          <cell r="J2861">
            <v>635.32350000000008</v>
          </cell>
        </row>
        <row r="2862">
          <cell r="A2862">
            <v>7888892</v>
          </cell>
          <cell r="B2862" t="str">
            <v>TE</v>
          </cell>
          <cell r="C2862">
            <v>0</v>
          </cell>
          <cell r="D2862" t="str">
            <v>TE8000 800x2000x1000 42U Vented</v>
          </cell>
          <cell r="E2862">
            <v>1</v>
          </cell>
          <cell r="F2862">
            <v>0</v>
          </cell>
          <cell r="G2862">
            <v>61</v>
          </cell>
          <cell r="H2862">
            <v>0</v>
          </cell>
          <cell r="I2862">
            <v>0</v>
          </cell>
          <cell r="J2862">
            <v>694.28100000000006</v>
          </cell>
        </row>
        <row r="2863">
          <cell r="A2863">
            <v>7888940</v>
          </cell>
          <cell r="B2863" t="str">
            <v>TE</v>
          </cell>
          <cell r="C2863">
            <v>0</v>
          </cell>
          <cell r="D2863" t="str">
            <v>TE8000 Distributorrack 600x2000x1000 42U</v>
          </cell>
          <cell r="E2863">
            <v>1</v>
          </cell>
          <cell r="F2863">
            <v>0</v>
          </cell>
          <cell r="G2863">
            <v>62</v>
          </cell>
          <cell r="H2863">
            <v>0</v>
          </cell>
          <cell r="I2863">
            <v>0</v>
          </cell>
          <cell r="J2863">
            <v>354.96300000000002</v>
          </cell>
        </row>
        <row r="2864">
          <cell r="A2864">
            <v>7888944</v>
          </cell>
          <cell r="B2864" t="str">
            <v>TE</v>
          </cell>
          <cell r="C2864">
            <v>0</v>
          </cell>
          <cell r="D2864" t="str">
            <v>TE8000 Distributorrack 800x2000x1000 42U</v>
          </cell>
          <cell r="E2864">
            <v>1</v>
          </cell>
          <cell r="F2864">
            <v>0</v>
          </cell>
          <cell r="G2864">
            <v>62</v>
          </cell>
          <cell r="H2864">
            <v>0</v>
          </cell>
          <cell r="I2864">
            <v>0</v>
          </cell>
          <cell r="J2864">
            <v>433.17750000000001</v>
          </cell>
        </row>
        <row r="2865">
          <cell r="A2865">
            <v>7890020</v>
          </cell>
          <cell r="B2865">
            <v>0</v>
          </cell>
          <cell r="C2865">
            <v>0</v>
          </cell>
          <cell r="D2865" t="str">
            <v>DRC RFID TAGS 1HE, BUNDLE 20 PCS.</v>
          </cell>
          <cell r="E2865">
            <v>20</v>
          </cell>
          <cell r="F2865">
            <v>0</v>
          </cell>
          <cell r="G2865">
            <v>0</v>
          </cell>
          <cell r="H2865">
            <v>0</v>
          </cell>
          <cell r="I2865">
            <v>462</v>
          </cell>
          <cell r="J2865">
            <v>66.685500000000005</v>
          </cell>
        </row>
        <row r="2866">
          <cell r="A2866">
            <v>7890242</v>
          </cell>
          <cell r="B2866">
            <v>0</v>
          </cell>
          <cell r="C2866">
            <v>0</v>
          </cell>
          <cell r="D2866" t="str">
            <v>DRC/RFID antenna 42U</v>
          </cell>
          <cell r="E2866">
            <v>1</v>
          </cell>
          <cell r="F2866">
            <v>0</v>
          </cell>
          <cell r="G2866">
            <v>0</v>
          </cell>
          <cell r="H2866">
            <v>0</v>
          </cell>
          <cell r="I2866">
            <v>462</v>
          </cell>
          <cell r="J2866">
            <v>1100.7465</v>
          </cell>
        </row>
        <row r="2867">
          <cell r="A2867">
            <v>7890247</v>
          </cell>
          <cell r="B2867">
            <v>0</v>
          </cell>
          <cell r="C2867">
            <v>0</v>
          </cell>
          <cell r="D2867" t="str">
            <v>DRC/RFID antenna 47U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462</v>
          </cell>
          <cell r="J2867">
            <v>1337.6475</v>
          </cell>
        </row>
        <row r="2868">
          <cell r="A2868">
            <v>7890500</v>
          </cell>
          <cell r="B2868">
            <v>0</v>
          </cell>
          <cell r="C2868">
            <v>0</v>
          </cell>
          <cell r="D2868" t="str">
            <v>DRC RFID CONTROLLER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462</v>
          </cell>
          <cell r="J2868">
            <v>218.79900000000001</v>
          </cell>
        </row>
        <row r="2869">
          <cell r="A2869">
            <v>7950100</v>
          </cell>
          <cell r="B2869" t="str">
            <v>DK</v>
          </cell>
          <cell r="C2869">
            <v>0</v>
          </cell>
          <cell r="D2869" t="str">
            <v>DK Adhesive measurement strips 19"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686</v>
          </cell>
          <cell r="J2869">
            <v>24.244500000000002</v>
          </cell>
        </row>
        <row r="2870">
          <cell r="A2870">
            <v>7950150</v>
          </cell>
          <cell r="B2870">
            <v>0</v>
          </cell>
          <cell r="C2870">
            <v>0</v>
          </cell>
          <cell r="D2870" t="str">
            <v>Alternate frame, magnetic pk of 10</v>
          </cell>
          <cell r="E2870">
            <v>10</v>
          </cell>
          <cell r="F2870">
            <v>0</v>
          </cell>
          <cell r="G2870">
            <v>0</v>
          </cell>
          <cell r="H2870">
            <v>0</v>
          </cell>
          <cell r="I2870">
            <v>579</v>
          </cell>
          <cell r="J2870">
            <v>79.726500000000016</v>
          </cell>
        </row>
        <row r="2871">
          <cell r="A2871">
            <v>7950200</v>
          </cell>
          <cell r="B2871">
            <v>0</v>
          </cell>
          <cell r="C2871">
            <v>0</v>
          </cell>
          <cell r="D2871" t="str">
            <v>Document clip, magnetic pk of 2</v>
          </cell>
          <cell r="E2871">
            <v>2</v>
          </cell>
          <cell r="F2871">
            <v>0</v>
          </cell>
          <cell r="G2871">
            <v>0</v>
          </cell>
          <cell r="H2871">
            <v>0</v>
          </cell>
          <cell r="I2871">
            <v>579</v>
          </cell>
          <cell r="J2871">
            <v>5.5020000000000007</v>
          </cell>
        </row>
        <row r="2872">
          <cell r="A2872">
            <v>7955010</v>
          </cell>
          <cell r="B2872">
            <v>0</v>
          </cell>
          <cell r="C2872">
            <v>0</v>
          </cell>
          <cell r="D2872" t="str">
            <v>PDU Covers for C13 socket</v>
          </cell>
          <cell r="E2872">
            <v>10</v>
          </cell>
          <cell r="F2872">
            <v>0</v>
          </cell>
          <cell r="G2872">
            <v>165</v>
          </cell>
          <cell r="H2872">
            <v>0</v>
          </cell>
          <cell r="I2872">
            <v>418</v>
          </cell>
          <cell r="J2872">
            <v>7.2765000000000004</v>
          </cell>
        </row>
        <row r="2873">
          <cell r="A2873">
            <v>7955015</v>
          </cell>
          <cell r="B2873">
            <v>0</v>
          </cell>
          <cell r="C2873">
            <v>0</v>
          </cell>
          <cell r="D2873" t="str">
            <v>PDU Covers for C19 socket</v>
          </cell>
          <cell r="E2873">
            <v>10</v>
          </cell>
          <cell r="F2873">
            <v>0</v>
          </cell>
          <cell r="G2873">
            <v>165</v>
          </cell>
          <cell r="H2873">
            <v>0</v>
          </cell>
          <cell r="I2873">
            <v>418</v>
          </cell>
          <cell r="J2873">
            <v>7.2765000000000004</v>
          </cell>
        </row>
        <row r="2874">
          <cell r="A2874">
            <v>7955020</v>
          </cell>
          <cell r="B2874">
            <v>0</v>
          </cell>
          <cell r="C2874">
            <v>0</v>
          </cell>
          <cell r="D2874" t="str">
            <v>PDU universal lock</v>
          </cell>
          <cell r="E2874">
            <v>20</v>
          </cell>
          <cell r="F2874">
            <v>0</v>
          </cell>
          <cell r="G2874">
            <v>165</v>
          </cell>
          <cell r="H2874">
            <v>0</v>
          </cell>
          <cell r="I2874">
            <v>418</v>
          </cell>
          <cell r="J2874">
            <v>22.144500000000001</v>
          </cell>
        </row>
        <row r="2875">
          <cell r="A2875">
            <v>7955110</v>
          </cell>
          <cell r="B2875">
            <v>0</v>
          </cell>
          <cell r="C2875">
            <v>0</v>
          </cell>
          <cell r="D2875" t="str">
            <v>PDU Basic 16A/1P CEE 24xC13 / 4xC19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416</v>
          </cell>
          <cell r="J2875">
            <v>222.45300000000003</v>
          </cell>
        </row>
        <row r="2876">
          <cell r="A2876">
            <v>7955111</v>
          </cell>
          <cell r="B2876">
            <v>0</v>
          </cell>
          <cell r="C2876">
            <v>0</v>
          </cell>
          <cell r="D2876" t="str">
            <v>PDU Basic 32A/1P CEE 24xC13 / 4xC19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416</v>
          </cell>
          <cell r="J2876">
            <v>279.86700000000002</v>
          </cell>
        </row>
        <row r="2877">
          <cell r="A2877">
            <v>7955131</v>
          </cell>
          <cell r="B2877">
            <v>0</v>
          </cell>
          <cell r="C2877">
            <v>0</v>
          </cell>
          <cell r="D2877" t="str">
            <v>PDU Basic 16A/3P CEE 18xC13 / 3xC19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416</v>
          </cell>
          <cell r="J2877">
            <v>236.79600000000002</v>
          </cell>
        </row>
        <row r="2878">
          <cell r="A2878">
            <v>7955132</v>
          </cell>
          <cell r="B2878">
            <v>0</v>
          </cell>
          <cell r="C2878">
            <v>0</v>
          </cell>
          <cell r="D2878" t="str">
            <v>PDU Basic 16A/3P CEE 24xC13 / 6xC19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416</v>
          </cell>
          <cell r="J2878">
            <v>322.91700000000003</v>
          </cell>
        </row>
        <row r="2879">
          <cell r="A2879">
            <v>7955133</v>
          </cell>
          <cell r="B2879">
            <v>0</v>
          </cell>
          <cell r="C2879">
            <v>0</v>
          </cell>
          <cell r="D2879" t="str">
            <v>PDU Basic 32A/3P CEE 24xC13 / 6xC19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416</v>
          </cell>
          <cell r="J2879">
            <v>509.42850000000004</v>
          </cell>
        </row>
        <row r="2880">
          <cell r="A2880">
            <v>7955134</v>
          </cell>
          <cell r="B2880">
            <v>0</v>
          </cell>
          <cell r="C2880">
            <v>0</v>
          </cell>
          <cell r="D2880" t="str">
            <v>PDU Basic 32A/3P CEE 36xC13 / 6xC19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416</v>
          </cell>
          <cell r="J2880">
            <v>552.55200000000002</v>
          </cell>
        </row>
        <row r="2881">
          <cell r="A2881">
            <v>7955135</v>
          </cell>
          <cell r="B2881">
            <v>0</v>
          </cell>
          <cell r="C2881">
            <v>0</v>
          </cell>
          <cell r="D2881" t="str">
            <v>PDU Basic 16A/3P CEE 42xC13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416</v>
          </cell>
          <cell r="J2881">
            <v>380.32049999999998</v>
          </cell>
        </row>
        <row r="2882">
          <cell r="A2882">
            <v>7955201</v>
          </cell>
          <cell r="B2882">
            <v>0</v>
          </cell>
          <cell r="C2882">
            <v>0</v>
          </cell>
          <cell r="D2882" t="str">
            <v>PDU metered 16A/1P C20 12xC13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417</v>
          </cell>
          <cell r="J2882">
            <v>689.70300000000009</v>
          </cell>
        </row>
        <row r="2883">
          <cell r="A2883">
            <v>7955210</v>
          </cell>
          <cell r="B2883">
            <v>0</v>
          </cell>
          <cell r="C2883">
            <v>0</v>
          </cell>
          <cell r="D2883" t="str">
            <v>PDU metered 16A/1P CEE 24xC13 / 4xC19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417</v>
          </cell>
          <cell r="J2883">
            <v>582.37199999999996</v>
          </cell>
        </row>
        <row r="2884">
          <cell r="A2884">
            <v>7955211</v>
          </cell>
          <cell r="B2884">
            <v>0</v>
          </cell>
          <cell r="C2884">
            <v>0</v>
          </cell>
          <cell r="D2884" t="str">
            <v>PDU metered 32A/1P CEE 24xC13 / 4xC19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417</v>
          </cell>
          <cell r="J2884">
            <v>674.70900000000006</v>
          </cell>
        </row>
        <row r="2885">
          <cell r="A2885">
            <v>7955231</v>
          </cell>
          <cell r="B2885">
            <v>0</v>
          </cell>
          <cell r="C2885">
            <v>0</v>
          </cell>
          <cell r="D2885" t="str">
            <v>PDU metered 16A/3P CEE 18xC13 / 3xC19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417</v>
          </cell>
          <cell r="J2885">
            <v>926.59350000000006</v>
          </cell>
        </row>
        <row r="2886">
          <cell r="A2886">
            <v>7955232</v>
          </cell>
          <cell r="B2886">
            <v>0</v>
          </cell>
          <cell r="C2886">
            <v>0</v>
          </cell>
          <cell r="D2886" t="str">
            <v>PDU metered 16A/3P CEE 24xC13 / 6xC19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417</v>
          </cell>
          <cell r="J2886">
            <v>695.27850000000001</v>
          </cell>
        </row>
        <row r="2887">
          <cell r="A2887">
            <v>7955233</v>
          </cell>
          <cell r="B2887">
            <v>0</v>
          </cell>
          <cell r="C2887">
            <v>0</v>
          </cell>
          <cell r="D2887" t="str">
            <v>PDU metered 32A/3P CEE 24xC13 / 6xC19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417</v>
          </cell>
          <cell r="J2887">
            <v>973.96950000000004</v>
          </cell>
        </row>
        <row r="2888">
          <cell r="A2888">
            <v>7955234</v>
          </cell>
          <cell r="B2888">
            <v>0</v>
          </cell>
          <cell r="C2888">
            <v>0</v>
          </cell>
          <cell r="D2888" t="str">
            <v>PDU metered 32A/3P CEE 36xC13 / 6xC19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417</v>
          </cell>
          <cell r="J2888">
            <v>1177.3965000000001</v>
          </cell>
        </row>
        <row r="2889">
          <cell r="A2889">
            <v>7955235</v>
          </cell>
          <cell r="B2889">
            <v>0</v>
          </cell>
          <cell r="C2889">
            <v>0</v>
          </cell>
          <cell r="D2889" t="str">
            <v>PDU metered 16A/3P CEE 42xC13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417</v>
          </cell>
          <cell r="J2889">
            <v>1107.729</v>
          </cell>
        </row>
        <row r="2890">
          <cell r="A2890">
            <v>7955236</v>
          </cell>
          <cell r="B2890">
            <v>0</v>
          </cell>
          <cell r="C2890">
            <v>0</v>
          </cell>
          <cell r="D2890" t="str">
            <v>PDU metered 32A/3P CEE 48xC13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417</v>
          </cell>
          <cell r="J2890">
            <v>1177.3965000000001</v>
          </cell>
        </row>
        <row r="2891">
          <cell r="A2891">
            <v>7955238</v>
          </cell>
          <cell r="B2891">
            <v>0</v>
          </cell>
          <cell r="C2891">
            <v>0</v>
          </cell>
          <cell r="D2891" t="str">
            <v>PDU metered 63A/3P CEE 12xC13 / 12xC19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417</v>
          </cell>
          <cell r="J2891" t="str">
            <v>POA</v>
          </cell>
        </row>
        <row r="2892">
          <cell r="A2892">
            <v>7955301</v>
          </cell>
          <cell r="B2892">
            <v>0</v>
          </cell>
          <cell r="C2892">
            <v>0</v>
          </cell>
          <cell r="D2892" t="str">
            <v>PDU switched 16A/1P C20 12xC13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417</v>
          </cell>
          <cell r="J2892">
            <v>924.52500000000009</v>
          </cell>
        </row>
        <row r="2893">
          <cell r="A2893">
            <v>7955310</v>
          </cell>
          <cell r="B2893">
            <v>0</v>
          </cell>
          <cell r="C2893">
            <v>0</v>
          </cell>
          <cell r="D2893" t="str">
            <v>PDU switched 16A/1P CEE 24xC13 / 4xC19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417</v>
          </cell>
          <cell r="J2893">
            <v>1156.5225</v>
          </cell>
        </row>
        <row r="2894">
          <cell r="A2894">
            <v>7955311</v>
          </cell>
          <cell r="B2894">
            <v>0</v>
          </cell>
          <cell r="C2894">
            <v>0</v>
          </cell>
          <cell r="D2894" t="str">
            <v>PDU switched 32A/1P CEE 24xC13 / 4xC19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417</v>
          </cell>
          <cell r="J2894">
            <v>1170.6134999999999</v>
          </cell>
        </row>
        <row r="2895">
          <cell r="A2895">
            <v>7955331</v>
          </cell>
          <cell r="B2895">
            <v>0</v>
          </cell>
          <cell r="C2895">
            <v>0</v>
          </cell>
          <cell r="D2895" t="str">
            <v>PDU switched 16A/3P CEE 18xC13 / 3xC19</v>
          </cell>
          <cell r="E2895">
            <v>1</v>
          </cell>
          <cell r="F2895">
            <v>0</v>
          </cell>
          <cell r="G2895">
            <v>0</v>
          </cell>
          <cell r="H2895">
            <v>0</v>
          </cell>
          <cell r="I2895">
            <v>417</v>
          </cell>
          <cell r="J2895">
            <v>1393.5495000000001</v>
          </cell>
        </row>
        <row r="2896">
          <cell r="A2896">
            <v>7955332</v>
          </cell>
          <cell r="B2896">
            <v>0</v>
          </cell>
          <cell r="C2896">
            <v>0</v>
          </cell>
          <cell r="D2896" t="str">
            <v>PDU switched 16A/3P CEE 24xC13 / 6xC19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417</v>
          </cell>
          <cell r="J2896">
            <v>1270.752</v>
          </cell>
        </row>
        <row r="2897">
          <cell r="A2897">
            <v>7955333</v>
          </cell>
          <cell r="B2897">
            <v>0</v>
          </cell>
          <cell r="C2897">
            <v>0</v>
          </cell>
          <cell r="D2897" t="str">
            <v>PDU switched 32A/3P CEE 24xC13 / 6xC19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417</v>
          </cell>
          <cell r="J2897">
            <v>1534.9005</v>
          </cell>
        </row>
        <row r="2898">
          <cell r="A2898">
            <v>7955334</v>
          </cell>
          <cell r="B2898">
            <v>0</v>
          </cell>
          <cell r="C2898">
            <v>0</v>
          </cell>
          <cell r="D2898" t="str">
            <v>PDU switched 32A/3P CEE 36xC13 / 6xC19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417</v>
          </cell>
          <cell r="J2898">
            <v>2174.5500000000002</v>
          </cell>
        </row>
        <row r="2899">
          <cell r="A2899">
            <v>7955335</v>
          </cell>
          <cell r="B2899">
            <v>0</v>
          </cell>
          <cell r="C2899">
            <v>0</v>
          </cell>
          <cell r="D2899" t="str">
            <v>PDU switched 16A/3P CEE 42xC13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417</v>
          </cell>
          <cell r="J2899">
            <v>1984.6575000000003</v>
          </cell>
        </row>
        <row r="2900">
          <cell r="A2900">
            <v>7955336</v>
          </cell>
          <cell r="B2900">
            <v>0</v>
          </cell>
          <cell r="C2900">
            <v>0</v>
          </cell>
          <cell r="D2900" t="str">
            <v>PDU switched 32A/3P CEE 48xC13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417</v>
          </cell>
          <cell r="J2900">
            <v>2176.7655000000004</v>
          </cell>
        </row>
        <row r="2901">
          <cell r="A2901">
            <v>7955401</v>
          </cell>
          <cell r="B2901">
            <v>0</v>
          </cell>
          <cell r="C2901">
            <v>0</v>
          </cell>
          <cell r="D2901" t="str">
            <v>PDU managed 16A/1P C20 12xC13</v>
          </cell>
          <cell r="E2901">
            <v>1</v>
          </cell>
          <cell r="F2901">
            <v>0</v>
          </cell>
          <cell r="G2901">
            <v>0</v>
          </cell>
          <cell r="H2901">
            <v>0</v>
          </cell>
          <cell r="I2901">
            <v>417</v>
          </cell>
          <cell r="J2901">
            <v>1277.8920000000001</v>
          </cell>
        </row>
        <row r="2902">
          <cell r="A2902">
            <v>7955410</v>
          </cell>
          <cell r="B2902">
            <v>0</v>
          </cell>
          <cell r="C2902">
            <v>0</v>
          </cell>
          <cell r="D2902" t="str">
            <v>PDU managed 16A/1P CEE 24xC13 / 4xC19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417</v>
          </cell>
          <cell r="J2902">
            <v>1699.0365000000002</v>
          </cell>
        </row>
        <row r="2903">
          <cell r="A2903">
            <v>7955411</v>
          </cell>
          <cell r="B2903">
            <v>0</v>
          </cell>
          <cell r="C2903">
            <v>0</v>
          </cell>
          <cell r="D2903" t="str">
            <v>PDU managed 32A/1P CEE 24xC13 / 4xC19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417</v>
          </cell>
          <cell r="J2903">
            <v>1853.1555000000001</v>
          </cell>
        </row>
        <row r="2904">
          <cell r="A2904">
            <v>7955431</v>
          </cell>
          <cell r="B2904">
            <v>0</v>
          </cell>
          <cell r="C2904">
            <v>0</v>
          </cell>
          <cell r="D2904" t="str">
            <v>PDU managed 16A/3P CEE 18xC13 / 3xC19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417</v>
          </cell>
          <cell r="J2904">
            <v>1984.6575000000003</v>
          </cell>
        </row>
        <row r="2905">
          <cell r="A2905">
            <v>7955432</v>
          </cell>
          <cell r="B2905">
            <v>0</v>
          </cell>
          <cell r="C2905">
            <v>0</v>
          </cell>
          <cell r="D2905" t="str">
            <v>PDU managed 16A/3P CEE 24xC13 / 6xC19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417</v>
          </cell>
          <cell r="J2905">
            <v>2127.4365000000003</v>
          </cell>
        </row>
        <row r="2906">
          <cell r="A2906">
            <v>7955433</v>
          </cell>
          <cell r="B2906">
            <v>0</v>
          </cell>
          <cell r="C2906">
            <v>0</v>
          </cell>
          <cell r="D2906" t="str">
            <v>PDU managed 32A/3P CEE 24xC13 / 6xC19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417</v>
          </cell>
          <cell r="J2906">
            <v>2213.1059999999998</v>
          </cell>
        </row>
        <row r="2907">
          <cell r="A2907">
            <v>7955434</v>
          </cell>
          <cell r="B2907">
            <v>0</v>
          </cell>
          <cell r="C2907">
            <v>0</v>
          </cell>
          <cell r="D2907" t="str">
            <v>PDU managed 32A/3P CEE 36xC13 / 6xC19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417</v>
          </cell>
          <cell r="J2907">
            <v>2677.143</v>
          </cell>
        </row>
        <row r="2908">
          <cell r="A2908">
            <v>7955435</v>
          </cell>
          <cell r="B2908">
            <v>0</v>
          </cell>
          <cell r="C2908">
            <v>0</v>
          </cell>
          <cell r="D2908" t="str">
            <v>PDU managed 16A/3P CEE 42xC13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417</v>
          </cell>
          <cell r="J2908">
            <v>2440.683</v>
          </cell>
        </row>
        <row r="2909">
          <cell r="A2909">
            <v>7955436</v>
          </cell>
          <cell r="B2909">
            <v>0</v>
          </cell>
          <cell r="C2909">
            <v>0</v>
          </cell>
          <cell r="D2909" t="str">
            <v>PDU managed 32A/3P CEE 48xC13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417</v>
          </cell>
          <cell r="J2909" t="str">
            <v>POA</v>
          </cell>
        </row>
        <row r="2910">
          <cell r="A2910">
            <v>7955510</v>
          </cell>
          <cell r="B2910">
            <v>0</v>
          </cell>
          <cell r="C2910">
            <v>0</v>
          </cell>
          <cell r="D2910" t="str">
            <v>PDU Basic UK 13A/1P 6xUK-Plug (BS1363)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418</v>
          </cell>
          <cell r="J2910">
            <v>91.854000000000013</v>
          </cell>
        </row>
        <row r="2911">
          <cell r="A2911">
            <v>7955511</v>
          </cell>
          <cell r="B2911">
            <v>0</v>
          </cell>
          <cell r="C2911">
            <v>0</v>
          </cell>
          <cell r="D2911" t="str">
            <v>PDU Basic UK 13A/1P 8xUK-Plug (BS1363)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418</v>
          </cell>
          <cell r="J2911">
            <v>97.545000000000016</v>
          </cell>
        </row>
        <row r="2912">
          <cell r="A2912">
            <v>7955512</v>
          </cell>
          <cell r="B2912">
            <v>0</v>
          </cell>
          <cell r="C2912">
            <v>0</v>
          </cell>
          <cell r="D2912" t="str">
            <v>PDU Basic UK 13A/1P 10xUK-Plug (BS1363)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418</v>
          </cell>
          <cell r="J2912">
            <v>109.73550000000002</v>
          </cell>
        </row>
        <row r="2913">
          <cell r="A2913">
            <v>7955513</v>
          </cell>
          <cell r="B2913">
            <v>0</v>
          </cell>
          <cell r="C2913">
            <v>0</v>
          </cell>
          <cell r="D2913" t="str">
            <v>PDU Basic UK 13A/1P 12xUK-Plug (BS1363)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418</v>
          </cell>
          <cell r="J2913">
            <v>110.0715</v>
          </cell>
        </row>
        <row r="2914">
          <cell r="A2914">
            <v>7955520</v>
          </cell>
          <cell r="B2914">
            <v>0</v>
          </cell>
          <cell r="C2914">
            <v>0</v>
          </cell>
          <cell r="D2914" t="str">
            <v>PDU metered UK 13A/1P 16x UK-Plug(BS1363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418</v>
          </cell>
          <cell r="J2914">
            <v>898.72649999999999</v>
          </cell>
        </row>
        <row r="2915">
          <cell r="A2915">
            <v>7955521</v>
          </cell>
          <cell r="B2915">
            <v>0</v>
          </cell>
          <cell r="C2915">
            <v>0</v>
          </cell>
          <cell r="D2915" t="str">
            <v>PDU metered UK 16A/1P CEE 20xUK/4xC19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418</v>
          </cell>
          <cell r="J2915">
            <v>1045.0335</v>
          </cell>
        </row>
        <row r="2916">
          <cell r="A2916">
            <v>7955522</v>
          </cell>
          <cell r="B2916">
            <v>0</v>
          </cell>
          <cell r="C2916">
            <v>0</v>
          </cell>
          <cell r="D2916" t="str">
            <v>PDU metered UK 32A/1P CEE 20xUK/4xC19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418</v>
          </cell>
          <cell r="J2916">
            <v>1191.3405</v>
          </cell>
        </row>
        <row r="2917">
          <cell r="A2917">
            <v>7955530</v>
          </cell>
          <cell r="B2917">
            <v>0</v>
          </cell>
          <cell r="C2917">
            <v>0</v>
          </cell>
          <cell r="D2917" t="str">
            <v>PDU switched UK 13A/1P 16x UK-Plug (BS13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418</v>
          </cell>
          <cell r="J2917" t="str">
            <v>POA</v>
          </cell>
        </row>
        <row r="2918">
          <cell r="A2918">
            <v>7955531</v>
          </cell>
          <cell r="B2918">
            <v>0</v>
          </cell>
          <cell r="C2918">
            <v>0</v>
          </cell>
          <cell r="D2918" t="str">
            <v>PDU switched UK 16A/1P CEE 16xUK/4xC19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418</v>
          </cell>
          <cell r="J2918" t="str">
            <v>POA</v>
          </cell>
        </row>
        <row r="2919">
          <cell r="A2919">
            <v>7955532</v>
          </cell>
          <cell r="B2919">
            <v>0</v>
          </cell>
          <cell r="C2919">
            <v>0</v>
          </cell>
          <cell r="D2919" t="str">
            <v>PDU switched UK 32A/1P CEE 16xUK/4xC19</v>
          </cell>
          <cell r="E2919">
            <v>1</v>
          </cell>
          <cell r="F2919">
            <v>0</v>
          </cell>
          <cell r="G2919">
            <v>0</v>
          </cell>
          <cell r="H2919">
            <v>0</v>
          </cell>
          <cell r="I2919">
            <v>418</v>
          </cell>
          <cell r="J2919" t="str">
            <v>POA</v>
          </cell>
        </row>
        <row r="2920">
          <cell r="A2920">
            <v>7955540</v>
          </cell>
          <cell r="B2920">
            <v>0</v>
          </cell>
          <cell r="C2920">
            <v>0</v>
          </cell>
          <cell r="D2920" t="str">
            <v>PDU managed UK 13A/1P 16x UK-Plug(BS1363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418</v>
          </cell>
          <cell r="J2920" t="str">
            <v>POA</v>
          </cell>
        </row>
        <row r="2921">
          <cell r="A2921">
            <v>7955541</v>
          </cell>
          <cell r="B2921">
            <v>0</v>
          </cell>
          <cell r="C2921">
            <v>0</v>
          </cell>
          <cell r="D2921" t="str">
            <v>PDU managed UK 16A/1P CEE 16xUK/4xC19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418</v>
          </cell>
          <cell r="J2921" t="str">
            <v>POA</v>
          </cell>
        </row>
        <row r="2922">
          <cell r="A2922">
            <v>7955542</v>
          </cell>
          <cell r="B2922">
            <v>0</v>
          </cell>
          <cell r="C2922">
            <v>0</v>
          </cell>
          <cell r="D2922" t="str">
            <v>PDU managed UK 32A/1P CEE 16xUK/4xC19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418</v>
          </cell>
          <cell r="J2922" t="str">
            <v>POA</v>
          </cell>
        </row>
        <row r="2923">
          <cell r="A2923">
            <v>7955901</v>
          </cell>
          <cell r="B2923">
            <v>0</v>
          </cell>
          <cell r="C2923">
            <v>0</v>
          </cell>
          <cell r="D2923" t="str">
            <v>Slave PDU managed 16A/1P C20 12xC13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417</v>
          </cell>
          <cell r="J2923">
            <v>992.33400000000006</v>
          </cell>
        </row>
        <row r="2924">
          <cell r="A2924">
            <v>7955910</v>
          </cell>
          <cell r="B2924">
            <v>0</v>
          </cell>
          <cell r="C2924">
            <v>0</v>
          </cell>
          <cell r="D2924" t="str">
            <v>Slave PDU managed 16A/1P CEE 24C13/4C19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417</v>
          </cell>
          <cell r="J2924">
            <v>1499.211</v>
          </cell>
        </row>
        <row r="2925">
          <cell r="A2925">
            <v>7955911</v>
          </cell>
          <cell r="B2925">
            <v>0</v>
          </cell>
          <cell r="C2925">
            <v>0</v>
          </cell>
          <cell r="D2925" t="str">
            <v>Slave PDU managed 32A/1P CEE 24C13/4C19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417</v>
          </cell>
          <cell r="J2925">
            <v>1670.5395000000001</v>
          </cell>
        </row>
        <row r="2926">
          <cell r="A2926">
            <v>7955931</v>
          </cell>
          <cell r="B2926">
            <v>0</v>
          </cell>
          <cell r="C2926">
            <v>0</v>
          </cell>
          <cell r="D2926" t="str">
            <v>Slave PDU managed 16A/3P CEE 18C13/3C19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417</v>
          </cell>
          <cell r="J2926">
            <v>1699.0995</v>
          </cell>
        </row>
        <row r="2927">
          <cell r="A2927">
            <v>7955932</v>
          </cell>
          <cell r="B2927">
            <v>0</v>
          </cell>
          <cell r="C2927">
            <v>0</v>
          </cell>
          <cell r="D2927" t="str">
            <v>Slave PDU managed 16A/3P CEE 24C13/6C19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417</v>
          </cell>
          <cell r="J2927">
            <v>1849.0185000000001</v>
          </cell>
        </row>
        <row r="2928">
          <cell r="A2928">
            <v>7955933</v>
          </cell>
          <cell r="B2928">
            <v>0</v>
          </cell>
          <cell r="C2928">
            <v>0</v>
          </cell>
          <cell r="D2928" t="str">
            <v>Slave PDU managed 32A/3P CEE 24C13/6C19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417</v>
          </cell>
          <cell r="J2928">
            <v>1963.248</v>
          </cell>
        </row>
        <row r="2929">
          <cell r="A2929">
            <v>7955940</v>
          </cell>
          <cell r="B2929">
            <v>0</v>
          </cell>
          <cell r="C2929">
            <v>0</v>
          </cell>
          <cell r="D2929" t="str">
            <v>Slave PDU UK man. 13A/1P 16xUK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418</v>
          </cell>
          <cell r="J2929" t="str">
            <v>POA</v>
          </cell>
        </row>
        <row r="2930">
          <cell r="A2930">
            <v>7955941</v>
          </cell>
          <cell r="B2930">
            <v>0</v>
          </cell>
          <cell r="C2930">
            <v>0</v>
          </cell>
          <cell r="D2930" t="str">
            <v>Slave PDU UK man. 16A/1P CEE 16UK/4C19</v>
          </cell>
          <cell r="E2930">
            <v>1</v>
          </cell>
          <cell r="F2930">
            <v>0</v>
          </cell>
          <cell r="G2930">
            <v>0</v>
          </cell>
          <cell r="H2930">
            <v>0</v>
          </cell>
          <cell r="I2930">
            <v>418</v>
          </cell>
          <cell r="J2930">
            <v>1377.5055000000002</v>
          </cell>
        </row>
        <row r="2931">
          <cell r="A2931">
            <v>7955942</v>
          </cell>
          <cell r="B2931">
            <v>0</v>
          </cell>
          <cell r="C2931">
            <v>0</v>
          </cell>
          <cell r="D2931" t="str">
            <v>Slave PDU UK man. 32A/1P CEE 16UK/4C19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418</v>
          </cell>
          <cell r="J2931">
            <v>1454.4495000000002</v>
          </cell>
        </row>
        <row r="2932">
          <cell r="A2932">
            <v>7963310</v>
          </cell>
          <cell r="B2932" t="str">
            <v>TE</v>
          </cell>
          <cell r="C2932">
            <v>0</v>
          </cell>
          <cell r="D2932" t="str">
            <v>TE slide rails 324mm</v>
          </cell>
          <cell r="E2932">
            <v>2</v>
          </cell>
          <cell r="F2932">
            <v>0</v>
          </cell>
          <cell r="G2932">
            <v>67</v>
          </cell>
          <cell r="H2932">
            <v>0</v>
          </cell>
          <cell r="I2932">
            <v>0</v>
          </cell>
          <cell r="J2932">
            <v>12.978</v>
          </cell>
        </row>
        <row r="2933">
          <cell r="A2933">
            <v>7963410</v>
          </cell>
          <cell r="B2933" t="str">
            <v>TE</v>
          </cell>
          <cell r="C2933">
            <v>0</v>
          </cell>
          <cell r="D2933" t="str">
            <v>TE slide rails 424mm</v>
          </cell>
          <cell r="E2933">
            <v>2</v>
          </cell>
          <cell r="F2933">
            <v>0</v>
          </cell>
          <cell r="G2933">
            <v>67</v>
          </cell>
          <cell r="H2933">
            <v>0</v>
          </cell>
          <cell r="I2933">
            <v>0</v>
          </cell>
          <cell r="J2933">
            <v>12.411000000000001</v>
          </cell>
        </row>
        <row r="2934">
          <cell r="A2934">
            <v>7963510</v>
          </cell>
          <cell r="B2934" t="str">
            <v>TE</v>
          </cell>
          <cell r="C2934">
            <v>0</v>
          </cell>
          <cell r="D2934" t="str">
            <v>TE slide rails 524mm</v>
          </cell>
          <cell r="E2934">
            <v>2</v>
          </cell>
          <cell r="F2934">
            <v>0</v>
          </cell>
          <cell r="G2934">
            <v>67</v>
          </cell>
          <cell r="H2934">
            <v>0</v>
          </cell>
          <cell r="I2934">
            <v>0</v>
          </cell>
          <cell r="J2934">
            <v>14.605500000000001</v>
          </cell>
        </row>
        <row r="2935">
          <cell r="A2935">
            <v>7963610</v>
          </cell>
          <cell r="B2935" t="str">
            <v>TE</v>
          </cell>
          <cell r="C2935">
            <v>0</v>
          </cell>
          <cell r="D2935" t="str">
            <v>TE slide rails 624mm</v>
          </cell>
          <cell r="E2935">
            <v>2</v>
          </cell>
          <cell r="F2935">
            <v>0</v>
          </cell>
          <cell r="G2935">
            <v>67</v>
          </cell>
          <cell r="H2935">
            <v>0</v>
          </cell>
          <cell r="I2935">
            <v>0</v>
          </cell>
          <cell r="J2935">
            <v>26.512500000000003</v>
          </cell>
        </row>
        <row r="2936">
          <cell r="A2936">
            <v>7963710</v>
          </cell>
          <cell r="B2936">
            <v>0</v>
          </cell>
          <cell r="C2936">
            <v>0</v>
          </cell>
          <cell r="D2936" t="str">
            <v>Slide rails 85wx724d pk of 2</v>
          </cell>
          <cell r="E2936">
            <v>2</v>
          </cell>
          <cell r="F2936">
            <v>0</v>
          </cell>
          <cell r="G2936">
            <v>67</v>
          </cell>
          <cell r="H2936">
            <v>0</v>
          </cell>
          <cell r="I2936">
            <v>0</v>
          </cell>
          <cell r="J2936">
            <v>31.962000000000003</v>
          </cell>
        </row>
        <row r="2937">
          <cell r="A2937">
            <v>7966035</v>
          </cell>
          <cell r="B2937" t="str">
            <v>DK</v>
          </cell>
          <cell r="C2937">
            <v>0</v>
          </cell>
          <cell r="D2937" t="str">
            <v>DK7966 FAN MOUNTING PLATE FOR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438</v>
          </cell>
          <cell r="J2937">
            <v>197.001</v>
          </cell>
        </row>
        <row r="2938">
          <cell r="A2938">
            <v>7967000</v>
          </cell>
          <cell r="B2938" t="str">
            <v>DK</v>
          </cell>
          <cell r="C2938">
            <v>0</v>
          </cell>
          <cell r="D2938" t="str">
            <v>DK spacers (PK OF 4) 50mm</v>
          </cell>
          <cell r="E2938">
            <v>4</v>
          </cell>
          <cell r="F2938">
            <v>0</v>
          </cell>
          <cell r="G2938">
            <v>0</v>
          </cell>
          <cell r="H2938">
            <v>0</v>
          </cell>
          <cell r="I2938">
            <v>586</v>
          </cell>
          <cell r="J2938">
            <v>26.334</v>
          </cell>
        </row>
        <row r="2939">
          <cell r="A2939">
            <v>7968035</v>
          </cell>
          <cell r="B2939" t="str">
            <v>DK</v>
          </cell>
          <cell r="C2939">
            <v>0</v>
          </cell>
          <cell r="D2939" t="str">
            <v>DK7968 FAN MOUNTING PLATE FOR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438</v>
          </cell>
          <cell r="J2939">
            <v>205.17000000000002</v>
          </cell>
        </row>
        <row r="2940">
          <cell r="A2940">
            <v>7980000</v>
          </cell>
          <cell r="B2940" t="str">
            <v>DK</v>
          </cell>
          <cell r="C2940">
            <v>0</v>
          </cell>
          <cell r="D2940" t="str">
            <v>DK7980 FAN EXPANSION KIT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438</v>
          </cell>
          <cell r="J2940">
            <v>51.198</v>
          </cell>
        </row>
        <row r="2941">
          <cell r="A2941">
            <v>7980100</v>
          </cell>
          <cell r="B2941" t="str">
            <v>DK</v>
          </cell>
          <cell r="C2941">
            <v>0</v>
          </cell>
          <cell r="D2941" t="str">
            <v>DK FAN EXPANSION KIT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438</v>
          </cell>
          <cell r="J2941">
            <v>44.782499999999999</v>
          </cell>
        </row>
        <row r="2942">
          <cell r="A2942">
            <v>7980148</v>
          </cell>
          <cell r="B2942" t="str">
            <v>DK</v>
          </cell>
          <cell r="C2942">
            <v>0</v>
          </cell>
          <cell r="D2942" t="str">
            <v>DK FAN EPANSION KIT  48V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438</v>
          </cell>
          <cell r="J2942">
            <v>46.756500000000003</v>
          </cell>
        </row>
        <row r="2943">
          <cell r="A2943">
            <v>7986035</v>
          </cell>
          <cell r="B2943" t="str">
            <v>DK</v>
          </cell>
          <cell r="C2943">
            <v>0</v>
          </cell>
          <cell r="D2943" t="str">
            <v>DK7986 FAN MOUNTING PLATE FOR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438</v>
          </cell>
          <cell r="J2943">
            <v>206.09400000000002</v>
          </cell>
        </row>
        <row r="2944">
          <cell r="A2944">
            <v>7988035</v>
          </cell>
          <cell r="B2944" t="str">
            <v>DK</v>
          </cell>
          <cell r="C2944">
            <v>0</v>
          </cell>
          <cell r="D2944" t="str">
            <v>DK7988 FAN MOUNTING PLATE FOR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438</v>
          </cell>
          <cell r="J2944">
            <v>216.31049999999999</v>
          </cell>
        </row>
        <row r="2945">
          <cell r="A2945">
            <v>7990101</v>
          </cell>
          <cell r="B2945">
            <v>0</v>
          </cell>
          <cell r="C2945">
            <v>0</v>
          </cell>
          <cell r="D2945" t="str">
            <v>RiZone Server Appliance, Server with Win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463</v>
          </cell>
          <cell r="J2945" t="str">
            <v>POA</v>
          </cell>
        </row>
        <row r="2946">
          <cell r="A2946">
            <v>7990103</v>
          </cell>
          <cell r="B2946">
            <v>0</v>
          </cell>
          <cell r="C2946">
            <v>0</v>
          </cell>
          <cell r="D2946" t="str">
            <v>RiZone Software Appliance, hd + windows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463</v>
          </cell>
          <cell r="J2946" t="str">
            <v>POA</v>
          </cell>
        </row>
        <row r="2947">
          <cell r="A2947">
            <v>7990201</v>
          </cell>
          <cell r="B2947">
            <v>0</v>
          </cell>
          <cell r="C2947">
            <v>0</v>
          </cell>
          <cell r="D2947" t="str">
            <v>RiZone Server Appliance, Software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463</v>
          </cell>
          <cell r="J2947" t="str">
            <v>POA</v>
          </cell>
        </row>
        <row r="2948">
          <cell r="A2948">
            <v>7990203</v>
          </cell>
          <cell r="B2948">
            <v>0</v>
          </cell>
          <cell r="C2948">
            <v>0</v>
          </cell>
          <cell r="D2948" t="str">
            <v>RiZone Software Appliance, Software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463</v>
          </cell>
          <cell r="J2948" t="str">
            <v>POA</v>
          </cell>
        </row>
        <row r="2949">
          <cell r="A2949">
            <v>7990206</v>
          </cell>
          <cell r="B2949">
            <v>0</v>
          </cell>
          <cell r="C2949">
            <v>0</v>
          </cell>
          <cell r="D2949" t="str">
            <v>RiZone volume licenses for 25 IP nodes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463</v>
          </cell>
          <cell r="J2949" t="str">
            <v>POA</v>
          </cell>
        </row>
        <row r="2950">
          <cell r="A2950">
            <v>7990208</v>
          </cell>
          <cell r="B2950">
            <v>0</v>
          </cell>
          <cell r="C2950">
            <v>0</v>
          </cell>
          <cell r="D2950" t="str">
            <v>RiZone volume licenses for 100 IP nodes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463</v>
          </cell>
          <cell r="J2950" t="str">
            <v>POA</v>
          </cell>
        </row>
        <row r="2951">
          <cell r="A2951">
            <v>7990301</v>
          </cell>
          <cell r="B2951">
            <v>0</v>
          </cell>
          <cell r="C2951">
            <v>0</v>
          </cell>
          <cell r="D2951" t="str">
            <v>RiZone Server Appliance, Graphictool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463</v>
          </cell>
          <cell r="J2951" t="str">
            <v>POA</v>
          </cell>
        </row>
        <row r="2952">
          <cell r="A2952">
            <v>7990303</v>
          </cell>
          <cell r="B2952">
            <v>0</v>
          </cell>
          <cell r="C2952">
            <v>0</v>
          </cell>
          <cell r="D2952" t="str">
            <v>RiZone Software Appliance, graphictool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463</v>
          </cell>
          <cell r="J2952" t="str">
            <v>POA</v>
          </cell>
        </row>
        <row r="2953">
          <cell r="A2953">
            <v>7990306</v>
          </cell>
          <cell r="B2953">
            <v>0</v>
          </cell>
          <cell r="C2953">
            <v>0</v>
          </cell>
          <cell r="D2953" t="str">
            <v>RiZone volume licenses for 25 IP nodes</v>
          </cell>
          <cell r="E2953">
            <v>1</v>
          </cell>
          <cell r="F2953">
            <v>0</v>
          </cell>
          <cell r="G2953">
            <v>0</v>
          </cell>
          <cell r="H2953">
            <v>0</v>
          </cell>
          <cell r="I2953">
            <v>463</v>
          </cell>
          <cell r="J2953" t="str">
            <v>POA</v>
          </cell>
        </row>
        <row r="2954">
          <cell r="A2954">
            <v>7990308</v>
          </cell>
          <cell r="B2954">
            <v>0</v>
          </cell>
          <cell r="C2954">
            <v>0</v>
          </cell>
          <cell r="D2954" t="str">
            <v>RiZone volume licenses for 100 IP nodes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463</v>
          </cell>
          <cell r="J2954" t="str">
            <v>POA</v>
          </cell>
        </row>
        <row r="2955">
          <cell r="A2955">
            <v>7998106</v>
          </cell>
          <cell r="B2955">
            <v>0</v>
          </cell>
          <cell r="C2955">
            <v>0</v>
          </cell>
          <cell r="D2955" t="str">
            <v>RiMatrix S Standard Room S6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400</v>
          </cell>
          <cell r="J2955" t="str">
            <v>POA</v>
          </cell>
        </row>
        <row r="2956">
          <cell r="A2956">
            <v>7998107</v>
          </cell>
          <cell r="B2956">
            <v>0</v>
          </cell>
          <cell r="C2956">
            <v>0</v>
          </cell>
          <cell r="D2956" t="str">
            <v>RiMatrix S Standard Room D6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400</v>
          </cell>
          <cell r="J2956" t="str">
            <v>POA</v>
          </cell>
        </row>
        <row r="2957">
          <cell r="A2957">
            <v>7998206</v>
          </cell>
          <cell r="B2957">
            <v>0</v>
          </cell>
          <cell r="C2957">
            <v>0</v>
          </cell>
          <cell r="D2957" t="str">
            <v>RiMatrix S Standard Container S6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402</v>
          </cell>
          <cell r="J2957" t="str">
            <v>POA</v>
          </cell>
        </row>
        <row r="2958">
          <cell r="A2958">
            <v>7998306</v>
          </cell>
          <cell r="B2958">
            <v>0</v>
          </cell>
          <cell r="C2958">
            <v>0</v>
          </cell>
          <cell r="D2958" t="str">
            <v>RiMatrix S Standard Security Room S6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401</v>
          </cell>
          <cell r="J2958" t="str">
            <v>POA</v>
          </cell>
        </row>
        <row r="2959">
          <cell r="A2959">
            <v>7998307</v>
          </cell>
          <cell r="B2959">
            <v>0</v>
          </cell>
          <cell r="C2959">
            <v>0</v>
          </cell>
          <cell r="D2959" t="str">
            <v>RiMatrix S Standard Security Room D6</v>
          </cell>
          <cell r="E2959">
            <v>1</v>
          </cell>
          <cell r="F2959">
            <v>0</v>
          </cell>
          <cell r="G2959">
            <v>0</v>
          </cell>
          <cell r="H2959">
            <v>0</v>
          </cell>
          <cell r="I2959">
            <v>401</v>
          </cell>
          <cell r="J2959" t="str">
            <v>POA</v>
          </cell>
        </row>
        <row r="2960">
          <cell r="A2960">
            <v>7998406</v>
          </cell>
          <cell r="B2960">
            <v>0</v>
          </cell>
          <cell r="C2960">
            <v>0</v>
          </cell>
          <cell r="D2960" t="str">
            <v>RiMatrix S Standard Room S9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400</v>
          </cell>
          <cell r="J2960" t="str">
            <v>POA</v>
          </cell>
        </row>
        <row r="2961">
          <cell r="A2961">
            <v>7998407</v>
          </cell>
          <cell r="B2961">
            <v>0</v>
          </cell>
          <cell r="C2961">
            <v>0</v>
          </cell>
          <cell r="D2961" t="str">
            <v>RiMatrix S Standard Room D9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400</v>
          </cell>
          <cell r="J2961" t="str">
            <v>POA</v>
          </cell>
        </row>
        <row r="2962">
          <cell r="A2962">
            <v>7998506</v>
          </cell>
          <cell r="B2962">
            <v>0</v>
          </cell>
          <cell r="C2962">
            <v>0</v>
          </cell>
          <cell r="D2962" t="str">
            <v>RiMatrix S Standard Container S9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402</v>
          </cell>
          <cell r="J2962" t="str">
            <v>POA</v>
          </cell>
        </row>
        <row r="2963">
          <cell r="A2963">
            <v>7998606</v>
          </cell>
          <cell r="B2963">
            <v>0</v>
          </cell>
          <cell r="C2963">
            <v>0</v>
          </cell>
          <cell r="D2963" t="str">
            <v>RiMatrix S Standard Security Room S9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401</v>
          </cell>
          <cell r="J2963" t="str">
            <v>POA</v>
          </cell>
        </row>
        <row r="2964">
          <cell r="A2964">
            <v>7998607</v>
          </cell>
          <cell r="B2964">
            <v>0</v>
          </cell>
          <cell r="C2964">
            <v>0</v>
          </cell>
          <cell r="D2964" t="str">
            <v>RiMatrix S Standard Security Room D9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401</v>
          </cell>
          <cell r="J2964" t="str">
            <v>POA</v>
          </cell>
        </row>
        <row r="2965">
          <cell r="A2965">
            <v>7998905</v>
          </cell>
          <cell r="B2965" t="str">
            <v>DK</v>
          </cell>
          <cell r="C2965">
            <v>0</v>
          </cell>
          <cell r="D2965" t="str">
            <v>DK RiMatrix S Efficiency S6</v>
          </cell>
          <cell r="E2965">
            <v>1</v>
          </cell>
          <cell r="F2965">
            <v>93</v>
          </cell>
          <cell r="G2965">
            <v>170</v>
          </cell>
          <cell r="H2965">
            <v>0</v>
          </cell>
          <cell r="I2965">
            <v>0</v>
          </cell>
          <cell r="J2965" t="str">
            <v>POA</v>
          </cell>
        </row>
        <row r="2966">
          <cell r="A2966">
            <v>7998906</v>
          </cell>
          <cell r="B2966" t="str">
            <v>DK</v>
          </cell>
          <cell r="C2966">
            <v>0</v>
          </cell>
          <cell r="D2966" t="str">
            <v>DK RiMatrix S Efficiency D6</v>
          </cell>
          <cell r="E2966">
            <v>1</v>
          </cell>
          <cell r="F2966">
            <v>93</v>
          </cell>
          <cell r="G2966">
            <v>170</v>
          </cell>
          <cell r="H2966">
            <v>0</v>
          </cell>
          <cell r="I2966">
            <v>0</v>
          </cell>
          <cell r="J2966" t="str">
            <v>POA</v>
          </cell>
        </row>
        <row r="2967">
          <cell r="A2967">
            <v>7998907</v>
          </cell>
          <cell r="B2967" t="str">
            <v>DK</v>
          </cell>
          <cell r="C2967">
            <v>0</v>
          </cell>
          <cell r="D2967" t="str">
            <v>DK RiMatrix S Efficiency S9</v>
          </cell>
          <cell r="E2967">
            <v>1</v>
          </cell>
          <cell r="F2967">
            <v>93</v>
          </cell>
          <cell r="G2967">
            <v>170</v>
          </cell>
          <cell r="H2967">
            <v>0</v>
          </cell>
          <cell r="I2967">
            <v>0</v>
          </cell>
          <cell r="J2967" t="str">
            <v>POA</v>
          </cell>
        </row>
        <row r="2968">
          <cell r="A2968">
            <v>7998908</v>
          </cell>
          <cell r="B2968" t="str">
            <v>DK</v>
          </cell>
          <cell r="C2968">
            <v>0</v>
          </cell>
          <cell r="D2968" t="str">
            <v>DK RiMatrix S Efficiency D9</v>
          </cell>
          <cell r="E2968">
            <v>1</v>
          </cell>
          <cell r="F2968">
            <v>93</v>
          </cell>
          <cell r="G2968">
            <v>170</v>
          </cell>
          <cell r="H2968">
            <v>0</v>
          </cell>
          <cell r="I2968">
            <v>0</v>
          </cell>
          <cell r="J2968" t="str">
            <v>POA</v>
          </cell>
        </row>
        <row r="2969">
          <cell r="A2969">
            <v>7999009</v>
          </cell>
          <cell r="B2969">
            <v>0</v>
          </cell>
          <cell r="C2969">
            <v>0</v>
          </cell>
          <cell r="D2969" t="str">
            <v>Micro Data Center Level E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466</v>
          </cell>
          <cell r="J2969" t="str">
            <v>POA</v>
          </cell>
        </row>
        <row r="2970">
          <cell r="A2970">
            <v>7999709</v>
          </cell>
          <cell r="B2970">
            <v>0</v>
          </cell>
          <cell r="C2970">
            <v>0</v>
          </cell>
          <cell r="D2970" t="str">
            <v>Micro Data Center Level B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467</v>
          </cell>
          <cell r="J2970" t="str">
            <v>POA</v>
          </cell>
        </row>
        <row r="2971">
          <cell r="A2971">
            <v>7999898</v>
          </cell>
          <cell r="B2971">
            <v>0</v>
          </cell>
          <cell r="C2971">
            <v>0</v>
          </cell>
          <cell r="D2971" t="str">
            <v>Micro Data Center Level A 2400W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468</v>
          </cell>
          <cell r="J2971" t="str">
            <v>POA</v>
          </cell>
        </row>
        <row r="2972">
          <cell r="A2972">
            <v>7999922</v>
          </cell>
          <cell r="B2972">
            <v>0</v>
          </cell>
          <cell r="C2972">
            <v>0</v>
          </cell>
          <cell r="D2972" t="str">
            <v>Cold / Hot Water Enclosure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435</v>
          </cell>
          <cell r="J2972" t="str">
            <v>POA</v>
          </cell>
        </row>
        <row r="2973">
          <cell r="A2973">
            <v>7999962</v>
          </cell>
          <cell r="B2973">
            <v>0</v>
          </cell>
          <cell r="C2973">
            <v>0</v>
          </cell>
          <cell r="D2973" t="str">
            <v>COOLING AGENT TUBE FOR 5.0 KW OUTDOOR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470</v>
          </cell>
          <cell r="J2973" t="str">
            <v>POA</v>
          </cell>
        </row>
        <row r="2974">
          <cell r="A2974">
            <v>7999965</v>
          </cell>
          <cell r="B2974">
            <v>0</v>
          </cell>
          <cell r="C2974">
            <v>0</v>
          </cell>
          <cell r="D2974" t="str">
            <v>5 KW Outdoor Klimatisierung ohne red. re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470</v>
          </cell>
          <cell r="J2974" t="str">
            <v>POA</v>
          </cell>
        </row>
        <row r="2975">
          <cell r="A2975">
            <v>7999999</v>
          </cell>
          <cell r="B2975">
            <v>0</v>
          </cell>
          <cell r="C2975">
            <v>0</v>
          </cell>
          <cell r="D2975" t="str">
            <v>Micro Data Center Level A with 19" Rack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468</v>
          </cell>
          <cell r="J2975" t="str">
            <v>POA</v>
          </cell>
        </row>
        <row r="2976">
          <cell r="A2976">
            <v>8000100</v>
          </cell>
          <cell r="B2976">
            <v>0</v>
          </cell>
          <cell r="C2976">
            <v>0</v>
          </cell>
          <cell r="D2976" t="str">
            <v>Baying clip</v>
          </cell>
          <cell r="E2976">
            <v>12</v>
          </cell>
          <cell r="F2976">
            <v>0</v>
          </cell>
          <cell r="G2976">
            <v>0</v>
          </cell>
          <cell r="H2976">
            <v>0</v>
          </cell>
          <cell r="I2976">
            <v>511</v>
          </cell>
          <cell r="J2976">
            <v>19.372499999999999</v>
          </cell>
        </row>
        <row r="2977">
          <cell r="A2977">
            <v>8000500</v>
          </cell>
          <cell r="B2977">
            <v>0</v>
          </cell>
          <cell r="C2977">
            <v>0</v>
          </cell>
          <cell r="D2977" t="str">
            <v>Adaptor sleeve for Flex-Block</v>
          </cell>
          <cell r="E2977">
            <v>12</v>
          </cell>
          <cell r="F2977">
            <v>0</v>
          </cell>
          <cell r="G2977">
            <v>0</v>
          </cell>
          <cell r="H2977">
            <v>0</v>
          </cell>
          <cell r="I2977">
            <v>522</v>
          </cell>
          <cell r="J2977">
            <v>14.637</v>
          </cell>
        </row>
        <row r="2978">
          <cell r="A2978">
            <v>8004500</v>
          </cell>
          <cell r="B2978" t="str">
            <v xml:space="preserve">TS  </v>
          </cell>
          <cell r="C2978">
            <v>0</v>
          </cell>
          <cell r="D2978" t="str">
            <v>TS8004 Enclosure 1000x2000x400 RAL 7035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68</v>
          </cell>
          <cell r="J2978">
            <v>644.62649999999996</v>
          </cell>
        </row>
        <row r="2979">
          <cell r="A2979">
            <v>8005500</v>
          </cell>
          <cell r="B2979" t="str">
            <v xml:space="preserve">TS  </v>
          </cell>
          <cell r="C2979">
            <v>0</v>
          </cell>
          <cell r="D2979" t="str">
            <v>TS8005 Enclosure 1000X2000X500 RAL7035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69</v>
          </cell>
          <cell r="J2979">
            <v>651.2835</v>
          </cell>
        </row>
        <row r="2980">
          <cell r="A2980">
            <v>8006500</v>
          </cell>
          <cell r="B2980" t="str">
            <v xml:space="preserve">TS  </v>
          </cell>
          <cell r="C2980">
            <v>0</v>
          </cell>
          <cell r="D2980" t="str">
            <v>TS8006 Enclosure 1000X2000X600 RAL7035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70</v>
          </cell>
          <cell r="J2980">
            <v>677.68050000000005</v>
          </cell>
        </row>
        <row r="2981">
          <cell r="A2981">
            <v>8080500</v>
          </cell>
          <cell r="B2981" t="str">
            <v xml:space="preserve">TS  </v>
          </cell>
          <cell r="C2981">
            <v>0</v>
          </cell>
          <cell r="D2981" t="str">
            <v>TS8080 Enclosure 1000X1800X400 RAL7035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65</v>
          </cell>
          <cell r="J2981">
            <v>625.53750000000002</v>
          </cell>
        </row>
        <row r="2982">
          <cell r="A2982">
            <v>8084500</v>
          </cell>
          <cell r="B2982" t="str">
            <v xml:space="preserve">TS  </v>
          </cell>
          <cell r="C2982">
            <v>0</v>
          </cell>
          <cell r="D2982" t="str">
            <v>TS8084 Enclosure 1000X1800X400 RAL7035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65</v>
          </cell>
          <cell r="J2982">
            <v>562.2120000000001</v>
          </cell>
        </row>
        <row r="2983">
          <cell r="A2983">
            <v>8100000</v>
          </cell>
          <cell r="B2983">
            <v>0</v>
          </cell>
          <cell r="C2983">
            <v>0</v>
          </cell>
          <cell r="D2983" t="str">
            <v>Flex-Block corner pieces 100mm high</v>
          </cell>
          <cell r="E2983">
            <v>4</v>
          </cell>
          <cell r="F2983">
            <v>0</v>
          </cell>
          <cell r="G2983">
            <v>0</v>
          </cell>
          <cell r="H2983">
            <v>0</v>
          </cell>
          <cell r="I2983">
            <v>511</v>
          </cell>
          <cell r="J2983">
            <v>25.094999999999999</v>
          </cell>
        </row>
        <row r="2984">
          <cell r="A2984">
            <v>8100010</v>
          </cell>
          <cell r="B2984">
            <v>0</v>
          </cell>
          <cell r="C2984">
            <v>0</v>
          </cell>
          <cell r="D2984" t="str">
            <v>Flex-Block trim panels 100x1000 mm</v>
          </cell>
          <cell r="E2984">
            <v>2</v>
          </cell>
          <cell r="F2984">
            <v>0</v>
          </cell>
          <cell r="G2984">
            <v>0</v>
          </cell>
          <cell r="H2984">
            <v>0</v>
          </cell>
          <cell r="I2984">
            <v>511</v>
          </cell>
          <cell r="J2984">
            <v>22.428000000000001</v>
          </cell>
        </row>
        <row r="2985">
          <cell r="A2985">
            <v>8100105</v>
          </cell>
          <cell r="B2985">
            <v>0</v>
          </cell>
          <cell r="C2985">
            <v>0</v>
          </cell>
          <cell r="D2985" t="str">
            <v>Flex-Block - Trim Panel with Brush Strap</v>
          </cell>
          <cell r="E2985">
            <v>2</v>
          </cell>
          <cell r="F2985">
            <v>34</v>
          </cell>
          <cell r="G2985">
            <v>74</v>
          </cell>
          <cell r="H2985">
            <v>0</v>
          </cell>
          <cell r="I2985">
            <v>0</v>
          </cell>
          <cell r="J2985">
            <v>55.881</v>
          </cell>
        </row>
        <row r="2986">
          <cell r="A2986">
            <v>8100120</v>
          </cell>
          <cell r="B2986">
            <v>0</v>
          </cell>
          <cell r="C2986">
            <v>0</v>
          </cell>
          <cell r="D2986" t="str">
            <v>Flex-Block trim panels 100x1200 mm</v>
          </cell>
          <cell r="E2986">
            <v>2</v>
          </cell>
          <cell r="F2986">
            <v>0</v>
          </cell>
          <cell r="G2986">
            <v>0</v>
          </cell>
          <cell r="H2986">
            <v>0</v>
          </cell>
          <cell r="I2986">
            <v>511</v>
          </cell>
          <cell r="J2986">
            <v>23.4255</v>
          </cell>
        </row>
        <row r="2987">
          <cell r="A2987">
            <v>8100125</v>
          </cell>
          <cell r="B2987">
            <v>0</v>
          </cell>
          <cell r="C2987">
            <v>0</v>
          </cell>
          <cell r="D2987" t="str">
            <v>Flex-Block - Trim Panel with Brush Strap</v>
          </cell>
          <cell r="E2987">
            <v>2</v>
          </cell>
          <cell r="F2987">
            <v>34</v>
          </cell>
          <cell r="G2987">
            <v>74</v>
          </cell>
          <cell r="H2987">
            <v>0</v>
          </cell>
          <cell r="I2987">
            <v>0</v>
          </cell>
          <cell r="J2987">
            <v>59.860500000000002</v>
          </cell>
        </row>
        <row r="2988">
          <cell r="A2988">
            <v>8100160</v>
          </cell>
          <cell r="B2988">
            <v>0</v>
          </cell>
          <cell r="C2988">
            <v>0</v>
          </cell>
          <cell r="D2988" t="str">
            <v>Flex-Block trim panels 100x1600 mm</v>
          </cell>
          <cell r="E2988">
            <v>2</v>
          </cell>
          <cell r="F2988">
            <v>0</v>
          </cell>
          <cell r="G2988">
            <v>0</v>
          </cell>
          <cell r="H2988">
            <v>0</v>
          </cell>
          <cell r="I2988">
            <v>511</v>
          </cell>
          <cell r="J2988">
            <v>34.860000000000007</v>
          </cell>
        </row>
        <row r="2989">
          <cell r="A2989">
            <v>8100180</v>
          </cell>
          <cell r="B2989">
            <v>0</v>
          </cell>
          <cell r="C2989">
            <v>0</v>
          </cell>
          <cell r="D2989" t="str">
            <v>Flex-Block trim panels 100x1800 mm</v>
          </cell>
          <cell r="E2989">
            <v>2</v>
          </cell>
          <cell r="F2989">
            <v>0</v>
          </cell>
          <cell r="G2989">
            <v>0</v>
          </cell>
          <cell r="H2989">
            <v>0</v>
          </cell>
          <cell r="I2989">
            <v>511</v>
          </cell>
          <cell r="J2989">
            <v>44.625</v>
          </cell>
        </row>
        <row r="2990">
          <cell r="A2990">
            <v>8100235</v>
          </cell>
          <cell r="B2990" t="str">
            <v xml:space="preserve">TS  </v>
          </cell>
          <cell r="C2990">
            <v>0</v>
          </cell>
          <cell r="D2990" t="str">
            <v>TS SIDE PANELS 2000X1000 RAL7035.SCRW FX</v>
          </cell>
          <cell r="E2990">
            <v>2</v>
          </cell>
          <cell r="F2990">
            <v>0</v>
          </cell>
          <cell r="G2990">
            <v>0</v>
          </cell>
          <cell r="H2990">
            <v>0</v>
          </cell>
          <cell r="I2990">
            <v>534</v>
          </cell>
          <cell r="J2990">
            <v>165.249</v>
          </cell>
        </row>
        <row r="2991">
          <cell r="A2991">
            <v>8100300</v>
          </cell>
          <cell r="B2991">
            <v>0</v>
          </cell>
          <cell r="C2991">
            <v>0</v>
          </cell>
          <cell r="D2991" t="str">
            <v>Flex-Block trim panels 100x300 mm</v>
          </cell>
          <cell r="E2991">
            <v>2</v>
          </cell>
          <cell r="F2991">
            <v>0</v>
          </cell>
          <cell r="G2991">
            <v>0</v>
          </cell>
          <cell r="H2991">
            <v>0</v>
          </cell>
          <cell r="I2991">
            <v>511</v>
          </cell>
          <cell r="J2991">
            <v>8.5050000000000008</v>
          </cell>
        </row>
        <row r="2992">
          <cell r="A2992">
            <v>8100400</v>
          </cell>
          <cell r="B2992">
            <v>0</v>
          </cell>
          <cell r="C2992">
            <v>0</v>
          </cell>
          <cell r="D2992" t="str">
            <v>Flex-Block trim panels 100x400 mm</v>
          </cell>
          <cell r="E2992">
            <v>2</v>
          </cell>
          <cell r="F2992">
            <v>0</v>
          </cell>
          <cell r="G2992">
            <v>0</v>
          </cell>
          <cell r="H2992">
            <v>0</v>
          </cell>
          <cell r="I2992">
            <v>511</v>
          </cell>
          <cell r="J2992">
            <v>8.652000000000001</v>
          </cell>
        </row>
        <row r="2993">
          <cell r="A2993">
            <v>8100500</v>
          </cell>
          <cell r="B2993">
            <v>0</v>
          </cell>
          <cell r="C2993">
            <v>0</v>
          </cell>
          <cell r="D2993" t="str">
            <v>Flex-Block trim panels 100x500 mm</v>
          </cell>
          <cell r="E2993">
            <v>2</v>
          </cell>
          <cell r="F2993">
            <v>0</v>
          </cell>
          <cell r="G2993">
            <v>0</v>
          </cell>
          <cell r="H2993">
            <v>0</v>
          </cell>
          <cell r="I2993">
            <v>511</v>
          </cell>
          <cell r="J2993">
            <v>9.9015000000000004</v>
          </cell>
        </row>
        <row r="2994">
          <cell r="A2994">
            <v>8100600</v>
          </cell>
          <cell r="B2994">
            <v>0</v>
          </cell>
          <cell r="C2994">
            <v>0</v>
          </cell>
          <cell r="D2994" t="str">
            <v>Flex-Block trim panels 100x600 mm</v>
          </cell>
          <cell r="E2994">
            <v>2</v>
          </cell>
          <cell r="F2994">
            <v>0</v>
          </cell>
          <cell r="G2994">
            <v>0</v>
          </cell>
          <cell r="H2994">
            <v>0</v>
          </cell>
          <cell r="I2994">
            <v>511</v>
          </cell>
          <cell r="J2994">
            <v>12.263999999999999</v>
          </cell>
        </row>
        <row r="2995">
          <cell r="A2995">
            <v>8100602</v>
          </cell>
          <cell r="B2995">
            <v>0</v>
          </cell>
          <cell r="C2995">
            <v>0</v>
          </cell>
          <cell r="D2995" t="str">
            <v>Flex-Block trim panels vented 100x600 mm</v>
          </cell>
          <cell r="E2995">
            <v>2</v>
          </cell>
          <cell r="F2995">
            <v>0</v>
          </cell>
          <cell r="G2995">
            <v>0</v>
          </cell>
          <cell r="H2995">
            <v>0</v>
          </cell>
          <cell r="I2995">
            <v>511</v>
          </cell>
          <cell r="J2995">
            <v>42.399000000000008</v>
          </cell>
        </row>
        <row r="2996">
          <cell r="A2996">
            <v>8100605</v>
          </cell>
          <cell r="B2996">
            <v>0</v>
          </cell>
          <cell r="C2996">
            <v>0</v>
          </cell>
          <cell r="D2996" t="str">
            <v>Flex-Block - Trim Panel with Brush Strap</v>
          </cell>
          <cell r="E2996">
            <v>2</v>
          </cell>
          <cell r="F2996">
            <v>34</v>
          </cell>
          <cell r="G2996">
            <v>74</v>
          </cell>
          <cell r="H2996">
            <v>0</v>
          </cell>
          <cell r="I2996">
            <v>0</v>
          </cell>
          <cell r="J2996">
            <v>47.890500000000003</v>
          </cell>
        </row>
        <row r="2997">
          <cell r="A2997">
            <v>8100800</v>
          </cell>
          <cell r="B2997">
            <v>0</v>
          </cell>
          <cell r="C2997">
            <v>0</v>
          </cell>
          <cell r="D2997" t="str">
            <v>Flex-Block trim panels 100x800 mm</v>
          </cell>
          <cell r="E2997">
            <v>2</v>
          </cell>
          <cell r="F2997">
            <v>0</v>
          </cell>
          <cell r="G2997">
            <v>0</v>
          </cell>
          <cell r="H2997">
            <v>0</v>
          </cell>
          <cell r="I2997">
            <v>511</v>
          </cell>
          <cell r="J2997">
            <v>16.0335</v>
          </cell>
        </row>
        <row r="2998">
          <cell r="A2998">
            <v>8100802</v>
          </cell>
          <cell r="B2998">
            <v>0</v>
          </cell>
          <cell r="C2998">
            <v>0</v>
          </cell>
          <cell r="D2998" t="str">
            <v>Flex-Block trim panels vented 100x800 mm</v>
          </cell>
          <cell r="E2998">
            <v>2</v>
          </cell>
          <cell r="F2998">
            <v>0</v>
          </cell>
          <cell r="G2998">
            <v>0</v>
          </cell>
          <cell r="H2998">
            <v>0</v>
          </cell>
          <cell r="I2998">
            <v>511</v>
          </cell>
          <cell r="J2998">
            <v>48.237000000000002</v>
          </cell>
        </row>
        <row r="2999">
          <cell r="A2999">
            <v>8100805</v>
          </cell>
          <cell r="B2999">
            <v>0</v>
          </cell>
          <cell r="C2999">
            <v>0</v>
          </cell>
          <cell r="D2999" t="str">
            <v>Flex-Block - Trim Panel with Brush Strap</v>
          </cell>
          <cell r="E2999">
            <v>2</v>
          </cell>
          <cell r="F2999">
            <v>34</v>
          </cell>
          <cell r="G2999">
            <v>74</v>
          </cell>
          <cell r="H2999">
            <v>0</v>
          </cell>
          <cell r="I2999">
            <v>0</v>
          </cell>
          <cell r="J2999">
            <v>51.880499999999998</v>
          </cell>
        </row>
        <row r="3000">
          <cell r="A3000">
            <v>8104235</v>
          </cell>
          <cell r="B3000" t="str">
            <v xml:space="preserve">TS  </v>
          </cell>
          <cell r="C3000">
            <v>0</v>
          </cell>
          <cell r="D3000" t="str">
            <v>TS SIDE PANELS 2000X400 RAL7035</v>
          </cell>
          <cell r="E3000">
            <v>2</v>
          </cell>
          <cell r="F3000">
            <v>0</v>
          </cell>
          <cell r="G3000">
            <v>0</v>
          </cell>
          <cell r="H3000">
            <v>0</v>
          </cell>
          <cell r="I3000">
            <v>534</v>
          </cell>
          <cell r="J3000">
            <v>92.484000000000009</v>
          </cell>
        </row>
        <row r="3001">
          <cell r="A3001">
            <v>8105235</v>
          </cell>
          <cell r="B3001" t="str">
            <v xml:space="preserve">TS  </v>
          </cell>
          <cell r="C3001">
            <v>0</v>
          </cell>
          <cell r="D3001" t="str">
            <v>TS SIDE PANELS 2000X500 RAL7035</v>
          </cell>
          <cell r="E3001">
            <v>2</v>
          </cell>
          <cell r="F3001">
            <v>0</v>
          </cell>
          <cell r="G3001">
            <v>0</v>
          </cell>
          <cell r="H3001">
            <v>0</v>
          </cell>
          <cell r="I3001">
            <v>534</v>
          </cell>
          <cell r="J3001">
            <v>106.134</v>
          </cell>
        </row>
        <row r="3002">
          <cell r="A3002">
            <v>8106235</v>
          </cell>
          <cell r="B3002" t="str">
            <v xml:space="preserve">TS  </v>
          </cell>
          <cell r="C3002">
            <v>0</v>
          </cell>
          <cell r="D3002" t="str">
            <v>TS SIDE PANELS 2000X600.RAL7035</v>
          </cell>
          <cell r="E3002">
            <v>2</v>
          </cell>
          <cell r="F3002">
            <v>0</v>
          </cell>
          <cell r="G3002">
            <v>0</v>
          </cell>
          <cell r="H3002">
            <v>0</v>
          </cell>
          <cell r="I3002">
            <v>534</v>
          </cell>
          <cell r="J3002">
            <v>111.1425</v>
          </cell>
        </row>
        <row r="3003">
          <cell r="A3003">
            <v>8106750</v>
          </cell>
          <cell r="B3003">
            <v>0</v>
          </cell>
          <cell r="C3003">
            <v>0</v>
          </cell>
          <cell r="D3003" t="str">
            <v>RFI SHIELDED TS8106 RAL 7035</v>
          </cell>
          <cell r="E3003">
            <v>2</v>
          </cell>
          <cell r="F3003">
            <v>0</v>
          </cell>
          <cell r="G3003">
            <v>0</v>
          </cell>
          <cell r="H3003">
            <v>0</v>
          </cell>
          <cell r="I3003">
            <v>640</v>
          </cell>
          <cell r="J3003">
            <v>340.137</v>
          </cell>
        </row>
        <row r="3004">
          <cell r="A3004">
            <v>8108235</v>
          </cell>
          <cell r="B3004" t="str">
            <v xml:space="preserve">TS  </v>
          </cell>
          <cell r="C3004">
            <v>0</v>
          </cell>
          <cell r="D3004" t="str">
            <v>TS SIDE PANELS 2000 x 800 RAL7035</v>
          </cell>
          <cell r="E3004">
            <v>2</v>
          </cell>
          <cell r="F3004">
            <v>0</v>
          </cell>
          <cell r="G3004">
            <v>0</v>
          </cell>
          <cell r="H3004">
            <v>0</v>
          </cell>
          <cell r="I3004">
            <v>534</v>
          </cell>
          <cell r="J3004">
            <v>137.24550000000002</v>
          </cell>
        </row>
        <row r="3005">
          <cell r="A3005">
            <v>8108750</v>
          </cell>
          <cell r="B3005" t="str">
            <v xml:space="preserve">TS  </v>
          </cell>
          <cell r="C3005">
            <v>0</v>
          </cell>
          <cell r="D3005" t="str">
            <v>TS SIDE PANELS 2000X800RAL7035 RFISHIELD</v>
          </cell>
          <cell r="E3005">
            <v>2</v>
          </cell>
          <cell r="F3005">
            <v>0</v>
          </cell>
          <cell r="G3005">
            <v>0</v>
          </cell>
          <cell r="H3005">
            <v>0</v>
          </cell>
          <cell r="I3005">
            <v>640</v>
          </cell>
          <cell r="J3005">
            <v>374.56650000000002</v>
          </cell>
        </row>
        <row r="3006">
          <cell r="A3006">
            <v>8115235</v>
          </cell>
          <cell r="B3006" t="str">
            <v xml:space="preserve">TS  </v>
          </cell>
          <cell r="C3006">
            <v>0</v>
          </cell>
          <cell r="D3006" t="str">
            <v>TS SIDE WALLS 1200 X 500  RAL 7035</v>
          </cell>
          <cell r="E3006">
            <v>2</v>
          </cell>
          <cell r="F3006">
            <v>0</v>
          </cell>
          <cell r="G3006">
            <v>0</v>
          </cell>
          <cell r="H3006">
            <v>0</v>
          </cell>
          <cell r="I3006">
            <v>534</v>
          </cell>
          <cell r="J3006">
            <v>83.558999999999997</v>
          </cell>
        </row>
        <row r="3007">
          <cell r="A3007">
            <v>8126235</v>
          </cell>
          <cell r="B3007" t="str">
            <v xml:space="preserve">TS  </v>
          </cell>
          <cell r="C3007">
            <v>0</v>
          </cell>
          <cell r="D3007" t="str">
            <v>TS SIDE PANELS 2200X600.RAL7035 SCRW FIX</v>
          </cell>
          <cell r="E3007">
            <v>2</v>
          </cell>
          <cell r="F3007">
            <v>0</v>
          </cell>
          <cell r="G3007">
            <v>0</v>
          </cell>
          <cell r="H3007">
            <v>0</v>
          </cell>
          <cell r="I3007">
            <v>534</v>
          </cell>
          <cell r="J3007">
            <v>124.3935</v>
          </cell>
        </row>
        <row r="3008">
          <cell r="A3008">
            <v>8128235</v>
          </cell>
          <cell r="B3008" t="str">
            <v xml:space="preserve">TS  </v>
          </cell>
          <cell r="C3008">
            <v>0</v>
          </cell>
          <cell r="D3008" t="str">
            <v>TS SIDE PANELS 2200X800 RAL7035 SCRW FIX</v>
          </cell>
          <cell r="E3008">
            <v>2</v>
          </cell>
          <cell r="F3008">
            <v>0</v>
          </cell>
          <cell r="G3008">
            <v>0</v>
          </cell>
          <cell r="H3008">
            <v>0</v>
          </cell>
          <cell r="I3008">
            <v>534</v>
          </cell>
          <cell r="J3008">
            <v>148.113</v>
          </cell>
        </row>
        <row r="3009">
          <cell r="A3009">
            <v>8145235</v>
          </cell>
          <cell r="B3009" t="str">
            <v xml:space="preserve">TS  </v>
          </cell>
          <cell r="C3009">
            <v>0</v>
          </cell>
          <cell r="D3009" t="str">
            <v>TS SIDE PANELS 1400X500.RAL7035 SCRW FIX</v>
          </cell>
          <cell r="E3009">
            <v>2</v>
          </cell>
          <cell r="F3009">
            <v>0</v>
          </cell>
          <cell r="G3009">
            <v>0</v>
          </cell>
          <cell r="H3009">
            <v>0</v>
          </cell>
          <cell r="I3009">
            <v>534</v>
          </cell>
          <cell r="J3009">
            <v>86.362499999999997</v>
          </cell>
        </row>
        <row r="3010">
          <cell r="A3010">
            <v>8146235</v>
          </cell>
          <cell r="B3010" t="str">
            <v xml:space="preserve">TS  </v>
          </cell>
          <cell r="C3010">
            <v>0</v>
          </cell>
          <cell r="D3010" t="str">
            <v>TS SIDE PANEL SCREW-FIXED</v>
          </cell>
          <cell r="E3010">
            <v>2</v>
          </cell>
          <cell r="F3010">
            <v>0</v>
          </cell>
          <cell r="G3010">
            <v>0</v>
          </cell>
          <cell r="H3010">
            <v>0</v>
          </cell>
          <cell r="I3010">
            <v>534</v>
          </cell>
          <cell r="J3010">
            <v>94.804500000000004</v>
          </cell>
        </row>
        <row r="3011">
          <cell r="A3011">
            <v>8148235</v>
          </cell>
          <cell r="B3011" t="str">
            <v xml:space="preserve">TS  </v>
          </cell>
          <cell r="C3011">
            <v>0</v>
          </cell>
          <cell r="D3011" t="str">
            <v>TS SIDE PANEL SCREW-FIXED</v>
          </cell>
          <cell r="E3011">
            <v>2</v>
          </cell>
          <cell r="F3011">
            <v>0</v>
          </cell>
          <cell r="G3011">
            <v>0</v>
          </cell>
          <cell r="H3011">
            <v>0</v>
          </cell>
          <cell r="I3011">
            <v>534</v>
          </cell>
          <cell r="J3011">
            <v>110.88</v>
          </cell>
        </row>
        <row r="3012">
          <cell r="A3012">
            <v>8165235</v>
          </cell>
          <cell r="B3012" t="str">
            <v xml:space="preserve">TS  </v>
          </cell>
          <cell r="C3012">
            <v>0</v>
          </cell>
          <cell r="D3012" t="str">
            <v>TS SIDE PANELS 1600X500 RAL 7035</v>
          </cell>
          <cell r="E3012">
            <v>2</v>
          </cell>
          <cell r="F3012">
            <v>0</v>
          </cell>
          <cell r="G3012">
            <v>0</v>
          </cell>
          <cell r="H3012">
            <v>0</v>
          </cell>
          <cell r="I3012">
            <v>534</v>
          </cell>
          <cell r="J3012">
            <v>95.476500000000016</v>
          </cell>
        </row>
        <row r="3013">
          <cell r="A3013">
            <v>8166235</v>
          </cell>
          <cell r="B3013" t="str">
            <v xml:space="preserve">TS  </v>
          </cell>
          <cell r="C3013">
            <v>0</v>
          </cell>
          <cell r="D3013" t="str">
            <v>TS SIDE PANELS 1600X600 RAL7035</v>
          </cell>
          <cell r="E3013">
            <v>2</v>
          </cell>
          <cell r="F3013">
            <v>0</v>
          </cell>
          <cell r="G3013">
            <v>0</v>
          </cell>
          <cell r="H3013">
            <v>0</v>
          </cell>
          <cell r="I3013">
            <v>534</v>
          </cell>
          <cell r="J3013">
            <v>99.560999999999993</v>
          </cell>
        </row>
        <row r="3014">
          <cell r="A3014">
            <v>8168235</v>
          </cell>
          <cell r="B3014">
            <v>0</v>
          </cell>
          <cell r="C3014">
            <v>0</v>
          </cell>
          <cell r="D3014" t="str">
            <v>RAL 7035 SIDE PANELS (PAIR)</v>
          </cell>
          <cell r="E3014">
            <v>2</v>
          </cell>
          <cell r="F3014">
            <v>0</v>
          </cell>
          <cell r="G3014">
            <v>0</v>
          </cell>
          <cell r="H3014">
            <v>0</v>
          </cell>
          <cell r="I3014">
            <v>534</v>
          </cell>
          <cell r="J3014">
            <v>127.87950000000001</v>
          </cell>
        </row>
        <row r="3015">
          <cell r="A3015">
            <v>8170235</v>
          </cell>
          <cell r="B3015" t="str">
            <v xml:space="preserve">TS  </v>
          </cell>
          <cell r="C3015">
            <v>0</v>
          </cell>
          <cell r="D3015" t="str">
            <v>TS SIDE PANEL SCREW-FIXED</v>
          </cell>
          <cell r="E3015">
            <v>2</v>
          </cell>
          <cell r="F3015">
            <v>0</v>
          </cell>
          <cell r="G3015">
            <v>0</v>
          </cell>
          <cell r="H3015">
            <v>0</v>
          </cell>
          <cell r="I3015">
            <v>534</v>
          </cell>
          <cell r="J3015">
            <v>96.222000000000008</v>
          </cell>
        </row>
        <row r="3016">
          <cell r="A3016">
            <v>8173235</v>
          </cell>
          <cell r="B3016" t="str">
            <v xml:space="preserve">TS  </v>
          </cell>
          <cell r="C3016">
            <v>0</v>
          </cell>
          <cell r="D3016" t="str">
            <v>TS SIDE PANEL SCREW-FIXED</v>
          </cell>
          <cell r="E3016">
            <v>2</v>
          </cell>
          <cell r="F3016">
            <v>0</v>
          </cell>
          <cell r="G3016">
            <v>0</v>
          </cell>
          <cell r="H3016">
            <v>0</v>
          </cell>
          <cell r="I3016">
            <v>534</v>
          </cell>
          <cell r="J3016">
            <v>77.132999999999996</v>
          </cell>
        </row>
        <row r="3017">
          <cell r="A3017">
            <v>8174235</v>
          </cell>
          <cell r="B3017" t="str">
            <v xml:space="preserve">TS  </v>
          </cell>
          <cell r="C3017">
            <v>0</v>
          </cell>
          <cell r="D3017" t="str">
            <v>TS SIDE PANELS 1000X600 RAL7035 SCRW-FIX</v>
          </cell>
          <cell r="E3017">
            <v>2</v>
          </cell>
          <cell r="F3017">
            <v>0</v>
          </cell>
          <cell r="G3017">
            <v>0</v>
          </cell>
          <cell r="H3017">
            <v>0</v>
          </cell>
          <cell r="I3017">
            <v>534</v>
          </cell>
          <cell r="J3017">
            <v>81.952500000000001</v>
          </cell>
        </row>
        <row r="3018">
          <cell r="A3018">
            <v>8175235</v>
          </cell>
          <cell r="B3018" t="str">
            <v xml:space="preserve">TS  </v>
          </cell>
          <cell r="C3018">
            <v>0</v>
          </cell>
          <cell r="D3018" t="str">
            <v>TS SIDE PANEL RAL 7035</v>
          </cell>
          <cell r="E3018">
            <v>2</v>
          </cell>
          <cell r="F3018">
            <v>0</v>
          </cell>
          <cell r="G3018">
            <v>0</v>
          </cell>
          <cell r="H3018">
            <v>0</v>
          </cell>
          <cell r="I3018">
            <v>534</v>
          </cell>
          <cell r="J3018">
            <v>104.66400000000002</v>
          </cell>
        </row>
        <row r="3019">
          <cell r="A3019">
            <v>8176235</v>
          </cell>
          <cell r="B3019" t="str">
            <v xml:space="preserve">TS  </v>
          </cell>
          <cell r="C3019">
            <v>0</v>
          </cell>
          <cell r="D3019" t="str">
            <v>TS SIDE PANEL RAL 7035</v>
          </cell>
          <cell r="E3019">
            <v>2</v>
          </cell>
          <cell r="F3019">
            <v>0</v>
          </cell>
          <cell r="G3019">
            <v>0</v>
          </cell>
          <cell r="H3019">
            <v>0</v>
          </cell>
          <cell r="I3019">
            <v>534</v>
          </cell>
          <cell r="J3019">
            <v>115.85700000000001</v>
          </cell>
        </row>
        <row r="3020">
          <cell r="A3020">
            <v>8180235</v>
          </cell>
          <cell r="B3020" t="str">
            <v xml:space="preserve">TS  </v>
          </cell>
          <cell r="C3020">
            <v>0</v>
          </cell>
          <cell r="D3020" t="str">
            <v>TS SIDE PANEL SCREW-FIXED</v>
          </cell>
          <cell r="E3020">
            <v>2</v>
          </cell>
          <cell r="F3020">
            <v>0</v>
          </cell>
          <cell r="G3020">
            <v>0</v>
          </cell>
          <cell r="H3020">
            <v>0</v>
          </cell>
          <cell r="I3020">
            <v>534</v>
          </cell>
          <cell r="J3020">
            <v>167.02350000000001</v>
          </cell>
        </row>
        <row r="3021">
          <cell r="A3021">
            <v>8184235</v>
          </cell>
          <cell r="B3021" t="str">
            <v xml:space="preserve">TS  </v>
          </cell>
          <cell r="C3021">
            <v>0</v>
          </cell>
          <cell r="D3021" t="str">
            <v>TS SIDE PANELS 1800X400 RAL7035</v>
          </cell>
          <cell r="E3021">
            <v>2</v>
          </cell>
          <cell r="F3021">
            <v>0</v>
          </cell>
          <cell r="G3021">
            <v>0</v>
          </cell>
          <cell r="H3021">
            <v>0</v>
          </cell>
          <cell r="I3021">
            <v>534</v>
          </cell>
          <cell r="J3021">
            <v>91.906500000000008</v>
          </cell>
        </row>
        <row r="3022">
          <cell r="A3022">
            <v>8185235</v>
          </cell>
          <cell r="B3022" t="str">
            <v xml:space="preserve">TS  </v>
          </cell>
          <cell r="C3022">
            <v>0</v>
          </cell>
          <cell r="D3022" t="str">
            <v>TS SIDE PANELS 1800X500 RAL7035</v>
          </cell>
          <cell r="E3022">
            <v>2</v>
          </cell>
          <cell r="F3022">
            <v>0</v>
          </cell>
          <cell r="G3022">
            <v>0</v>
          </cell>
          <cell r="H3022">
            <v>0</v>
          </cell>
          <cell r="I3022">
            <v>534</v>
          </cell>
          <cell r="J3022">
            <v>104.86350000000002</v>
          </cell>
        </row>
        <row r="3023">
          <cell r="A3023">
            <v>8186235</v>
          </cell>
          <cell r="B3023" t="str">
            <v xml:space="preserve">TS  </v>
          </cell>
          <cell r="C3023">
            <v>0</v>
          </cell>
          <cell r="D3023" t="str">
            <v>TS SIDE PANELS 1800X600 RAL7035 SCRW FIX</v>
          </cell>
          <cell r="E3023">
            <v>2</v>
          </cell>
          <cell r="F3023">
            <v>0</v>
          </cell>
          <cell r="G3023">
            <v>0</v>
          </cell>
          <cell r="H3023">
            <v>0</v>
          </cell>
          <cell r="I3023">
            <v>534</v>
          </cell>
          <cell r="J3023">
            <v>116.24549999999999</v>
          </cell>
        </row>
        <row r="3024">
          <cell r="A3024">
            <v>8188235</v>
          </cell>
          <cell r="B3024" t="str">
            <v xml:space="preserve">TS  </v>
          </cell>
          <cell r="C3024">
            <v>0</v>
          </cell>
          <cell r="D3024" t="str">
            <v>TS SIDE PANELS 1800X800 RAL7035 SCRW FIX</v>
          </cell>
          <cell r="E3024">
            <v>2</v>
          </cell>
          <cell r="F3024">
            <v>0</v>
          </cell>
          <cell r="G3024">
            <v>0</v>
          </cell>
          <cell r="H3024">
            <v>0</v>
          </cell>
          <cell r="I3024">
            <v>534</v>
          </cell>
          <cell r="J3024">
            <v>142.24350000000001</v>
          </cell>
        </row>
        <row r="3025">
          <cell r="A3025">
            <v>8200000</v>
          </cell>
          <cell r="B3025">
            <v>0</v>
          </cell>
          <cell r="C3025">
            <v>0</v>
          </cell>
          <cell r="D3025" t="str">
            <v>Flex-Block corner pieces 200 mm high</v>
          </cell>
          <cell r="E3025">
            <v>4</v>
          </cell>
          <cell r="F3025">
            <v>0</v>
          </cell>
          <cell r="G3025">
            <v>0</v>
          </cell>
          <cell r="H3025">
            <v>0</v>
          </cell>
          <cell r="I3025">
            <v>511</v>
          </cell>
          <cell r="J3025">
            <v>47.397000000000006</v>
          </cell>
        </row>
        <row r="3026">
          <cell r="A3026">
            <v>8200010</v>
          </cell>
          <cell r="B3026">
            <v>0</v>
          </cell>
          <cell r="C3026">
            <v>0</v>
          </cell>
          <cell r="D3026" t="str">
            <v>Flex-Block trim panels 200x1000 mm</v>
          </cell>
          <cell r="E3026">
            <v>2</v>
          </cell>
          <cell r="F3026">
            <v>0</v>
          </cell>
          <cell r="G3026">
            <v>0</v>
          </cell>
          <cell r="H3026">
            <v>0</v>
          </cell>
          <cell r="I3026">
            <v>511</v>
          </cell>
          <cell r="J3026">
            <v>39.028500000000001</v>
          </cell>
        </row>
        <row r="3027">
          <cell r="A3027">
            <v>8200400</v>
          </cell>
          <cell r="B3027">
            <v>0</v>
          </cell>
          <cell r="C3027">
            <v>0</v>
          </cell>
          <cell r="D3027" t="str">
            <v>Flex-Block trim panels 200x400 mm</v>
          </cell>
          <cell r="E3027">
            <v>2</v>
          </cell>
          <cell r="F3027">
            <v>0</v>
          </cell>
          <cell r="G3027">
            <v>0</v>
          </cell>
          <cell r="H3027">
            <v>0</v>
          </cell>
          <cell r="I3027">
            <v>511</v>
          </cell>
          <cell r="J3027">
            <v>13.250999999999999</v>
          </cell>
        </row>
        <row r="3028">
          <cell r="A3028">
            <v>8200500</v>
          </cell>
          <cell r="B3028">
            <v>0</v>
          </cell>
          <cell r="C3028">
            <v>0</v>
          </cell>
          <cell r="D3028" t="str">
            <v>Flex-Block trim panels 200x500 mm</v>
          </cell>
          <cell r="E3028">
            <v>2</v>
          </cell>
          <cell r="F3028">
            <v>0</v>
          </cell>
          <cell r="G3028">
            <v>0</v>
          </cell>
          <cell r="H3028">
            <v>0</v>
          </cell>
          <cell r="I3028">
            <v>511</v>
          </cell>
          <cell r="J3028">
            <v>14.637</v>
          </cell>
        </row>
        <row r="3029">
          <cell r="A3029">
            <v>8200600</v>
          </cell>
          <cell r="B3029">
            <v>0</v>
          </cell>
          <cell r="C3029">
            <v>0</v>
          </cell>
          <cell r="D3029" t="str">
            <v>Flex-Block trim panels 200x600 mm</v>
          </cell>
          <cell r="E3029">
            <v>2</v>
          </cell>
          <cell r="F3029">
            <v>0</v>
          </cell>
          <cell r="G3029">
            <v>0</v>
          </cell>
          <cell r="H3029">
            <v>0</v>
          </cell>
          <cell r="I3029">
            <v>511</v>
          </cell>
          <cell r="J3029">
            <v>16.737000000000002</v>
          </cell>
        </row>
        <row r="3030">
          <cell r="A3030">
            <v>8204500</v>
          </cell>
          <cell r="B3030" t="str">
            <v xml:space="preserve">TS  </v>
          </cell>
          <cell r="C3030">
            <v>0</v>
          </cell>
          <cell r="D3030" t="str">
            <v>TS8204 Enclosure 1200X2000X400 RAL7035</v>
          </cell>
          <cell r="E3030">
            <v>1</v>
          </cell>
          <cell r="F3030">
            <v>0</v>
          </cell>
          <cell r="G3030">
            <v>0</v>
          </cell>
          <cell r="H3030">
            <v>0</v>
          </cell>
          <cell r="I3030">
            <v>68</v>
          </cell>
          <cell r="J3030">
            <v>697.62</v>
          </cell>
        </row>
        <row r="3031">
          <cell r="A3031">
            <v>8205500</v>
          </cell>
          <cell r="B3031" t="str">
            <v xml:space="preserve">TS  </v>
          </cell>
          <cell r="C3031">
            <v>0</v>
          </cell>
          <cell r="D3031" t="str">
            <v>TS8205 Enclosure 1200X2000X500 RAL7035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69</v>
          </cell>
          <cell r="J3031">
            <v>709.15949999999998</v>
          </cell>
        </row>
        <row r="3032">
          <cell r="A3032">
            <v>8206500</v>
          </cell>
          <cell r="B3032" t="str">
            <v xml:space="preserve">TS  </v>
          </cell>
          <cell r="C3032">
            <v>0</v>
          </cell>
          <cell r="D3032" t="str">
            <v>TS8206 Enclosure 1200X2000X600 RAL7035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70</v>
          </cell>
          <cell r="J3032">
            <v>722.57849999999996</v>
          </cell>
        </row>
        <row r="3033">
          <cell r="A3033">
            <v>8208500</v>
          </cell>
          <cell r="B3033" t="str">
            <v xml:space="preserve">TS  </v>
          </cell>
          <cell r="C3033">
            <v>0</v>
          </cell>
          <cell r="D3033" t="str">
            <v>TS8208 Enclosure 1200X2000X800 RAL7035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71</v>
          </cell>
          <cell r="J3033">
            <v>841.83750000000009</v>
          </cell>
        </row>
        <row r="3034">
          <cell r="A3034">
            <v>8215500</v>
          </cell>
          <cell r="B3034" t="str">
            <v>TS</v>
          </cell>
          <cell r="C3034">
            <v>0</v>
          </cell>
          <cell r="D3034" t="str">
            <v>TS enclosure 1200x1200x500 ral 7035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63</v>
          </cell>
          <cell r="J3034">
            <v>603.40350000000001</v>
          </cell>
        </row>
        <row r="3035">
          <cell r="A3035">
            <v>8226500</v>
          </cell>
          <cell r="B3035" t="str">
            <v xml:space="preserve">TS  </v>
          </cell>
          <cell r="C3035">
            <v>0</v>
          </cell>
          <cell r="D3035" t="str">
            <v>TS8226 Enclosure 1200X2200X600 RAL7035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72</v>
          </cell>
          <cell r="J3035">
            <v>808.15350000000001</v>
          </cell>
        </row>
        <row r="3036">
          <cell r="A3036">
            <v>8245500</v>
          </cell>
          <cell r="B3036" t="str">
            <v xml:space="preserve">TS  </v>
          </cell>
          <cell r="C3036">
            <v>0</v>
          </cell>
          <cell r="D3036" t="str">
            <v>TS8245 CUBICLE 1200X1400X500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63</v>
          </cell>
          <cell r="J3036">
            <v>618.01950000000011</v>
          </cell>
        </row>
        <row r="3037">
          <cell r="A3037">
            <v>8265500</v>
          </cell>
          <cell r="B3037" t="str">
            <v xml:space="preserve">TS  </v>
          </cell>
          <cell r="C3037">
            <v>0</v>
          </cell>
          <cell r="D3037" t="str">
            <v>TS8265 Enclosure 1200x1600x500 RAL7035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64</v>
          </cell>
          <cell r="J3037">
            <v>714.34650000000011</v>
          </cell>
        </row>
        <row r="3038">
          <cell r="A3038">
            <v>8284500</v>
          </cell>
          <cell r="B3038" t="str">
            <v xml:space="preserve">TS  </v>
          </cell>
          <cell r="C3038">
            <v>0</v>
          </cell>
          <cell r="D3038" t="str">
            <v>TS8284 Enclosure 1200X1800X400 RAL7035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65</v>
          </cell>
          <cell r="J3038">
            <v>609.4620000000001</v>
          </cell>
        </row>
        <row r="3039">
          <cell r="A3039">
            <v>8285500</v>
          </cell>
          <cell r="B3039" t="str">
            <v xml:space="preserve">TS  </v>
          </cell>
          <cell r="C3039">
            <v>0</v>
          </cell>
          <cell r="D3039" t="str">
            <v>TS8285 Enclosure 1200X1800X500 RAL7035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66</v>
          </cell>
          <cell r="J3039">
            <v>660.76499999999999</v>
          </cell>
        </row>
        <row r="3040">
          <cell r="A3040">
            <v>8286500</v>
          </cell>
          <cell r="B3040" t="str">
            <v xml:space="preserve">TS  </v>
          </cell>
          <cell r="C3040">
            <v>0</v>
          </cell>
          <cell r="D3040" t="str">
            <v>TS8286 Enclosure 1200X1800X600 RAL7035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67</v>
          </cell>
          <cell r="J3040">
            <v>739.86149999999998</v>
          </cell>
        </row>
        <row r="3041">
          <cell r="A3041">
            <v>8405510</v>
          </cell>
          <cell r="B3041" t="str">
            <v xml:space="preserve">TS  </v>
          </cell>
          <cell r="C3041">
            <v>0</v>
          </cell>
          <cell r="D3041" t="str">
            <v>TS8405 Enclosure 400X2000X500 RAL7035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69</v>
          </cell>
          <cell r="J3041">
            <v>318.81150000000002</v>
          </cell>
        </row>
        <row r="3042">
          <cell r="A3042">
            <v>8406510</v>
          </cell>
          <cell r="B3042" t="str">
            <v xml:space="preserve">TS  </v>
          </cell>
          <cell r="C3042">
            <v>0</v>
          </cell>
          <cell r="D3042" t="str">
            <v>TS8406 Enclosure 400X2000X600 RAL7035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70</v>
          </cell>
          <cell r="J3042">
            <v>334.25700000000001</v>
          </cell>
        </row>
        <row r="3043">
          <cell r="A3043">
            <v>8410510</v>
          </cell>
          <cell r="B3043" t="str">
            <v xml:space="preserve">TS  </v>
          </cell>
          <cell r="C3043">
            <v>0</v>
          </cell>
          <cell r="D3043" t="str">
            <v>TS OPEN RACK 600X1600X600 RAL7035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73</v>
          </cell>
          <cell r="J3043">
            <v>415.3485</v>
          </cell>
        </row>
        <row r="3044">
          <cell r="A3044">
            <v>8418510</v>
          </cell>
          <cell r="B3044" t="str">
            <v xml:space="preserve">TS  </v>
          </cell>
          <cell r="C3044">
            <v>0</v>
          </cell>
          <cell r="D3044" t="str">
            <v>TS OPEN RACK 600X1600X800 RAL7035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73</v>
          </cell>
          <cell r="J3044">
            <v>489.63600000000002</v>
          </cell>
        </row>
        <row r="3045">
          <cell r="A3045">
            <v>8430510</v>
          </cell>
          <cell r="B3045" t="str">
            <v xml:space="preserve">TS  </v>
          </cell>
          <cell r="C3045">
            <v>0</v>
          </cell>
          <cell r="D3045" t="str">
            <v>TS OPEN RACK 600X2000X600 RAL7035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73</v>
          </cell>
          <cell r="J3045">
            <v>516.19050000000004</v>
          </cell>
        </row>
        <row r="3046">
          <cell r="A3046">
            <v>8438510</v>
          </cell>
          <cell r="B3046" t="str">
            <v xml:space="preserve">TS  </v>
          </cell>
          <cell r="C3046">
            <v>0</v>
          </cell>
          <cell r="D3046" t="str">
            <v>TS OPEN RACK 600X2000X800 RAL7035</v>
          </cell>
          <cell r="E3046">
            <v>1</v>
          </cell>
          <cell r="F3046">
            <v>0</v>
          </cell>
          <cell r="G3046">
            <v>0</v>
          </cell>
          <cell r="H3046">
            <v>0</v>
          </cell>
          <cell r="I3046">
            <v>73</v>
          </cell>
          <cell r="J3046">
            <v>604.46399999999994</v>
          </cell>
        </row>
        <row r="3047">
          <cell r="A3047">
            <v>8450600</v>
          </cell>
          <cell r="B3047" t="str">
            <v>TS</v>
          </cell>
          <cell r="C3047">
            <v>0</v>
          </cell>
          <cell r="D3047" t="str">
            <v>STAINLESS STEEL TS CABINET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182</v>
          </cell>
          <cell r="J3047">
            <v>2073.1935000000003</v>
          </cell>
        </row>
        <row r="3048">
          <cell r="A3048">
            <v>8450680</v>
          </cell>
          <cell r="B3048" t="str">
            <v>TS</v>
          </cell>
          <cell r="C3048">
            <v>0</v>
          </cell>
          <cell r="D3048" t="str">
            <v>TS Enclosure, 1.4301 NEMA 4x, IP 66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183</v>
          </cell>
          <cell r="J3048">
            <v>3255.2835</v>
          </cell>
        </row>
        <row r="3049">
          <cell r="A3049">
            <v>8451600</v>
          </cell>
          <cell r="B3049" t="str">
            <v>TS</v>
          </cell>
          <cell r="C3049">
            <v>0</v>
          </cell>
          <cell r="D3049" t="str">
            <v>STAINLESS STEEL TS CABINET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182</v>
          </cell>
          <cell r="J3049">
            <v>2775.087</v>
          </cell>
        </row>
        <row r="3050">
          <cell r="A3050">
            <v>8452600</v>
          </cell>
          <cell r="B3050" t="str">
            <v>TS</v>
          </cell>
          <cell r="C3050">
            <v>0</v>
          </cell>
          <cell r="D3050" t="str">
            <v>STAINLESS STEEL TS CABINET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182</v>
          </cell>
          <cell r="J3050">
            <v>1811.3130000000001</v>
          </cell>
        </row>
        <row r="3051">
          <cell r="A3051">
            <v>8453600</v>
          </cell>
          <cell r="B3051" t="str">
            <v>TS</v>
          </cell>
          <cell r="C3051">
            <v>0</v>
          </cell>
          <cell r="D3051" t="str">
            <v>STAINLESS STEEL TS CABINET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182</v>
          </cell>
          <cell r="J3051">
            <v>2599.3065000000001</v>
          </cell>
        </row>
        <row r="3052">
          <cell r="A3052">
            <v>8454600</v>
          </cell>
          <cell r="B3052" t="str">
            <v>TS</v>
          </cell>
          <cell r="C3052">
            <v>0</v>
          </cell>
          <cell r="D3052" t="str">
            <v>STAINLESS STEEL TS CABINET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182</v>
          </cell>
          <cell r="J3052">
            <v>1784.5170000000001</v>
          </cell>
        </row>
        <row r="3053">
          <cell r="A3053">
            <v>8455600</v>
          </cell>
          <cell r="B3053" t="str">
            <v>TS</v>
          </cell>
          <cell r="C3053">
            <v>0</v>
          </cell>
          <cell r="D3053" t="str">
            <v>STAINLESS STEEL TS CABINET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182</v>
          </cell>
          <cell r="J3053">
            <v>1790.2605000000001</v>
          </cell>
        </row>
        <row r="3054">
          <cell r="A3054">
            <v>8456600</v>
          </cell>
          <cell r="B3054" t="str">
            <v>TS</v>
          </cell>
          <cell r="C3054">
            <v>0</v>
          </cell>
          <cell r="D3054" t="str">
            <v>STAINLESS STEEL TS CABINET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182</v>
          </cell>
          <cell r="J3054">
            <v>2411.4195000000004</v>
          </cell>
        </row>
        <row r="3055">
          <cell r="A3055">
            <v>8457600</v>
          </cell>
          <cell r="B3055" t="str">
            <v>TS</v>
          </cell>
          <cell r="C3055">
            <v>0</v>
          </cell>
          <cell r="D3055" t="str">
            <v>STAINLESS STEEL TS CABINET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182</v>
          </cell>
          <cell r="J3055">
            <v>1504.9335000000001</v>
          </cell>
        </row>
        <row r="3056">
          <cell r="A3056">
            <v>8485510</v>
          </cell>
          <cell r="B3056" t="str">
            <v xml:space="preserve">TS  </v>
          </cell>
          <cell r="C3056">
            <v>0</v>
          </cell>
          <cell r="D3056" t="str">
            <v>TS8485 Enclosure 400X1800X500 RAL7035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66</v>
          </cell>
          <cell r="J3056">
            <v>302.16899999999998</v>
          </cell>
        </row>
        <row r="3057">
          <cell r="A3057">
            <v>8486510</v>
          </cell>
          <cell r="B3057" t="str">
            <v xml:space="preserve">TS  </v>
          </cell>
          <cell r="C3057">
            <v>0</v>
          </cell>
          <cell r="D3057" t="str">
            <v>TS8486 Enclosure 400X1800X600 RAL7035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67</v>
          </cell>
          <cell r="J3057">
            <v>323.04300000000006</v>
          </cell>
        </row>
        <row r="3058">
          <cell r="A3058">
            <v>8600255</v>
          </cell>
          <cell r="B3058" t="str">
            <v>TS</v>
          </cell>
          <cell r="C3058">
            <v>0</v>
          </cell>
          <cell r="D3058" t="str">
            <v>TS CABLE CHAMBER 1200X200X500 7035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515</v>
          </cell>
          <cell r="J3058">
            <v>154.08750000000001</v>
          </cell>
        </row>
        <row r="3059">
          <cell r="A3059">
            <v>8600265</v>
          </cell>
          <cell r="B3059" t="str">
            <v>TS</v>
          </cell>
          <cell r="C3059">
            <v>0</v>
          </cell>
          <cell r="D3059" t="str">
            <v>TS CABLE CHAMBER 1200X200X600 7035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515</v>
          </cell>
          <cell r="J3059">
            <v>163.2225</v>
          </cell>
        </row>
        <row r="3060">
          <cell r="A3060">
            <v>8600455</v>
          </cell>
          <cell r="B3060" t="str">
            <v>TS</v>
          </cell>
          <cell r="C3060">
            <v>0</v>
          </cell>
          <cell r="D3060" t="str">
            <v>TS CABLE CHAMBER 400X200X500 7035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515</v>
          </cell>
          <cell r="J3060">
            <v>100.527</v>
          </cell>
        </row>
        <row r="3061">
          <cell r="A3061">
            <v>8600465</v>
          </cell>
          <cell r="B3061" t="str">
            <v>TS</v>
          </cell>
          <cell r="C3061">
            <v>0</v>
          </cell>
          <cell r="D3061" t="str">
            <v>TS CABLE CHAMBER 400X200X600 7035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515</v>
          </cell>
          <cell r="J3061">
            <v>108.71700000000001</v>
          </cell>
        </row>
        <row r="3062">
          <cell r="A3062">
            <v>8600510</v>
          </cell>
          <cell r="B3062" t="str">
            <v xml:space="preserve">TS  </v>
          </cell>
          <cell r="C3062">
            <v>0</v>
          </cell>
          <cell r="D3062" t="str">
            <v>TS SIDE WALLS (PAIR) RAL 7035</v>
          </cell>
          <cell r="E3062">
            <v>2</v>
          </cell>
          <cell r="F3062">
            <v>0</v>
          </cell>
          <cell r="G3062">
            <v>0</v>
          </cell>
          <cell r="H3062">
            <v>0</v>
          </cell>
          <cell r="I3062">
            <v>515</v>
          </cell>
          <cell r="J3062">
            <v>26.733000000000001</v>
          </cell>
        </row>
        <row r="3063">
          <cell r="A3063">
            <v>8600520</v>
          </cell>
          <cell r="B3063" t="str">
            <v xml:space="preserve">TS  </v>
          </cell>
          <cell r="C3063">
            <v>0</v>
          </cell>
          <cell r="D3063" t="str">
            <v>TS SIDE WALLS (PAIR) RAL7035</v>
          </cell>
          <cell r="E3063">
            <v>2</v>
          </cell>
          <cell r="F3063">
            <v>0</v>
          </cell>
          <cell r="G3063">
            <v>0</v>
          </cell>
          <cell r="H3063">
            <v>0</v>
          </cell>
          <cell r="I3063">
            <v>515</v>
          </cell>
          <cell r="J3063">
            <v>32.004000000000005</v>
          </cell>
        </row>
        <row r="3064">
          <cell r="A3064">
            <v>8600655</v>
          </cell>
          <cell r="B3064" t="str">
            <v>TS</v>
          </cell>
          <cell r="C3064">
            <v>0</v>
          </cell>
          <cell r="D3064" t="str">
            <v>TS CABLE CHAMBER 600X200X500 7035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515</v>
          </cell>
          <cell r="J3064">
            <v>110.28150000000001</v>
          </cell>
        </row>
        <row r="3065">
          <cell r="A3065">
            <v>8600665</v>
          </cell>
          <cell r="B3065" t="str">
            <v>TS</v>
          </cell>
          <cell r="C3065">
            <v>0</v>
          </cell>
          <cell r="D3065" t="str">
            <v>TS CABLE CHAMBER 600X200X600 7035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515</v>
          </cell>
          <cell r="J3065">
            <v>119.637</v>
          </cell>
        </row>
        <row r="3066">
          <cell r="A3066">
            <v>8600855</v>
          </cell>
          <cell r="B3066" t="str">
            <v>TS</v>
          </cell>
          <cell r="C3066">
            <v>0</v>
          </cell>
          <cell r="D3066" t="str">
            <v>TS CABLE CHAMBER 800X200X500 7035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515</v>
          </cell>
          <cell r="J3066">
            <v>127.65900000000001</v>
          </cell>
        </row>
        <row r="3067">
          <cell r="A3067">
            <v>8600865</v>
          </cell>
          <cell r="B3067" t="str">
            <v>TS</v>
          </cell>
          <cell r="C3067">
            <v>0</v>
          </cell>
          <cell r="D3067" t="str">
            <v>TS CABLE CHAMBER 800X200X600 7035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515</v>
          </cell>
          <cell r="J3067">
            <v>133.434</v>
          </cell>
        </row>
        <row r="3068">
          <cell r="A3068">
            <v>8601000</v>
          </cell>
          <cell r="B3068" t="str">
            <v xml:space="preserve">TS  </v>
          </cell>
          <cell r="C3068">
            <v>0</v>
          </cell>
          <cell r="D3068" t="str">
            <v>TS PLINTH ELEMENTS FRONT+REAR</v>
          </cell>
          <cell r="E3068">
            <v>2</v>
          </cell>
          <cell r="F3068">
            <v>0</v>
          </cell>
          <cell r="G3068">
            <v>0</v>
          </cell>
          <cell r="H3068">
            <v>0</v>
          </cell>
          <cell r="I3068">
            <v>513</v>
          </cell>
          <cell r="J3068">
            <v>38.083500000000008</v>
          </cell>
        </row>
        <row r="3069">
          <cell r="A3069">
            <v>8601015</v>
          </cell>
          <cell r="B3069" t="str">
            <v xml:space="preserve">TS  </v>
          </cell>
          <cell r="C3069">
            <v>0</v>
          </cell>
          <cell r="D3069" t="str">
            <v>TS SIDE/BASE PLINTH TRIM</v>
          </cell>
          <cell r="E3069">
            <v>2</v>
          </cell>
          <cell r="F3069">
            <v>0</v>
          </cell>
          <cell r="G3069">
            <v>0</v>
          </cell>
          <cell r="H3069">
            <v>0</v>
          </cell>
          <cell r="I3069">
            <v>514</v>
          </cell>
          <cell r="J3069">
            <v>32.004000000000005</v>
          </cell>
        </row>
        <row r="3070">
          <cell r="A3070">
            <v>8601025</v>
          </cell>
          <cell r="B3070" t="str">
            <v xml:space="preserve">TS  </v>
          </cell>
          <cell r="C3070">
            <v>0</v>
          </cell>
          <cell r="D3070" t="str">
            <v>TS side/base plinth trim RAL 7035</v>
          </cell>
          <cell r="E3070">
            <v>2</v>
          </cell>
          <cell r="F3070">
            <v>0</v>
          </cell>
          <cell r="G3070">
            <v>0</v>
          </cell>
          <cell r="H3070">
            <v>0</v>
          </cell>
          <cell r="I3070">
            <v>514</v>
          </cell>
          <cell r="J3070">
            <v>62.328000000000003</v>
          </cell>
        </row>
        <row r="3071">
          <cell r="A3071">
            <v>8601030</v>
          </cell>
          <cell r="B3071" t="str">
            <v xml:space="preserve">TS  </v>
          </cell>
          <cell r="C3071">
            <v>0</v>
          </cell>
          <cell r="D3071" t="str">
            <v>TS PLINT ELEMENT SIDES.RAL7022</v>
          </cell>
          <cell r="E3071">
            <v>2</v>
          </cell>
          <cell r="F3071">
            <v>0</v>
          </cell>
          <cell r="G3071">
            <v>0</v>
          </cell>
          <cell r="H3071">
            <v>0</v>
          </cell>
          <cell r="I3071">
            <v>514</v>
          </cell>
          <cell r="J3071">
            <v>14.112</v>
          </cell>
        </row>
        <row r="3072">
          <cell r="A3072">
            <v>8601040</v>
          </cell>
          <cell r="B3072" t="str">
            <v xml:space="preserve">TS  </v>
          </cell>
          <cell r="C3072">
            <v>0</v>
          </cell>
          <cell r="D3072" t="str">
            <v>TS PLINTH TRIM AT THE SIDE</v>
          </cell>
          <cell r="E3072">
            <v>2</v>
          </cell>
          <cell r="F3072">
            <v>0</v>
          </cell>
          <cell r="G3072">
            <v>0</v>
          </cell>
          <cell r="H3072">
            <v>0</v>
          </cell>
          <cell r="I3072">
            <v>514</v>
          </cell>
          <cell r="J3072">
            <v>15.970500000000001</v>
          </cell>
        </row>
        <row r="3073">
          <cell r="A3073">
            <v>8601050</v>
          </cell>
          <cell r="B3073" t="str">
            <v xml:space="preserve">TS  </v>
          </cell>
          <cell r="C3073">
            <v>0</v>
          </cell>
          <cell r="D3073" t="str">
            <v>TS PLINTH TRIM AT THE SIDE</v>
          </cell>
          <cell r="E3073">
            <v>2</v>
          </cell>
          <cell r="F3073">
            <v>0</v>
          </cell>
          <cell r="G3073">
            <v>0</v>
          </cell>
          <cell r="H3073">
            <v>0</v>
          </cell>
          <cell r="I3073">
            <v>514</v>
          </cell>
          <cell r="J3073">
            <v>17.324999999999999</v>
          </cell>
        </row>
        <row r="3074">
          <cell r="A3074">
            <v>8601060</v>
          </cell>
          <cell r="B3074" t="str">
            <v xml:space="preserve">TS  </v>
          </cell>
          <cell r="C3074">
            <v>0</v>
          </cell>
          <cell r="D3074" t="str">
            <v>TS PLINTH TRIM AT THE SIDE</v>
          </cell>
          <cell r="E3074">
            <v>2</v>
          </cell>
          <cell r="F3074">
            <v>0</v>
          </cell>
          <cell r="G3074">
            <v>0</v>
          </cell>
          <cell r="H3074">
            <v>0</v>
          </cell>
          <cell r="I3074">
            <v>514</v>
          </cell>
          <cell r="J3074">
            <v>19.446000000000002</v>
          </cell>
        </row>
        <row r="3075">
          <cell r="A3075">
            <v>8601065</v>
          </cell>
          <cell r="B3075" t="str">
            <v xml:space="preserve">TS  </v>
          </cell>
          <cell r="C3075">
            <v>0</v>
          </cell>
          <cell r="D3075" t="str">
            <v>TS SIDE BASE PLINTH TRIM.600D</v>
          </cell>
          <cell r="E3075">
            <v>2</v>
          </cell>
          <cell r="F3075">
            <v>0</v>
          </cell>
          <cell r="G3075">
            <v>0</v>
          </cell>
          <cell r="H3075">
            <v>0</v>
          </cell>
          <cell r="I3075">
            <v>514</v>
          </cell>
          <cell r="J3075">
            <v>19.099500000000003</v>
          </cell>
        </row>
        <row r="3076">
          <cell r="A3076">
            <v>8601080</v>
          </cell>
          <cell r="B3076" t="str">
            <v xml:space="preserve">TS  </v>
          </cell>
          <cell r="C3076">
            <v>0</v>
          </cell>
          <cell r="D3076" t="str">
            <v>TS PLINTH TRIM AT THE SIDE</v>
          </cell>
          <cell r="E3076">
            <v>2</v>
          </cell>
          <cell r="F3076">
            <v>0</v>
          </cell>
          <cell r="G3076">
            <v>0</v>
          </cell>
          <cell r="H3076">
            <v>0</v>
          </cell>
          <cell r="I3076">
            <v>514</v>
          </cell>
          <cell r="J3076">
            <v>25.746000000000002</v>
          </cell>
        </row>
        <row r="3077">
          <cell r="A3077">
            <v>8601085</v>
          </cell>
          <cell r="B3077" t="str">
            <v xml:space="preserve">TS  </v>
          </cell>
          <cell r="C3077">
            <v>0</v>
          </cell>
          <cell r="D3077" t="str">
            <v>TS SIDE/BASE PLINTH TRIM</v>
          </cell>
          <cell r="E3077">
            <v>2</v>
          </cell>
          <cell r="F3077">
            <v>0</v>
          </cell>
          <cell r="G3077">
            <v>0</v>
          </cell>
          <cell r="H3077">
            <v>0</v>
          </cell>
          <cell r="I3077">
            <v>514</v>
          </cell>
          <cell r="J3077">
            <v>25.1265</v>
          </cell>
        </row>
        <row r="3078">
          <cell r="A3078">
            <v>8601100</v>
          </cell>
          <cell r="B3078" t="str">
            <v>TS</v>
          </cell>
          <cell r="C3078">
            <v>0</v>
          </cell>
          <cell r="D3078" t="str">
            <v>TS BAYING BRACKETS FOR PLINTH</v>
          </cell>
          <cell r="E3078">
            <v>20</v>
          </cell>
          <cell r="F3078">
            <v>0</v>
          </cell>
          <cell r="G3078">
            <v>0</v>
          </cell>
          <cell r="H3078">
            <v>0</v>
          </cell>
          <cell r="I3078">
            <v>514</v>
          </cell>
          <cell r="J3078">
            <v>23.583000000000002</v>
          </cell>
        </row>
        <row r="3079">
          <cell r="A3079">
            <v>8601130</v>
          </cell>
          <cell r="B3079" t="str">
            <v>TS</v>
          </cell>
          <cell r="C3079">
            <v>0</v>
          </cell>
          <cell r="D3079" t="str">
            <v>TS COVER CAPS FOR 100MM</v>
          </cell>
          <cell r="E3079">
            <v>4</v>
          </cell>
          <cell r="F3079">
            <v>0</v>
          </cell>
          <cell r="G3079">
            <v>0</v>
          </cell>
          <cell r="H3079">
            <v>0</v>
          </cell>
          <cell r="I3079">
            <v>517</v>
          </cell>
          <cell r="J3079">
            <v>8.9984999999999999</v>
          </cell>
        </row>
        <row r="3080">
          <cell r="A3080">
            <v>8601140</v>
          </cell>
          <cell r="B3080" t="str">
            <v>TS</v>
          </cell>
          <cell r="C3080">
            <v>0</v>
          </cell>
          <cell r="D3080" t="str">
            <v>TS COVER CAPS FOR 200MMH</v>
          </cell>
          <cell r="E3080">
            <v>4</v>
          </cell>
          <cell r="F3080">
            <v>0</v>
          </cell>
          <cell r="G3080">
            <v>0</v>
          </cell>
          <cell r="H3080">
            <v>0</v>
          </cell>
          <cell r="I3080">
            <v>517</v>
          </cell>
          <cell r="J3080">
            <v>12.295500000000001</v>
          </cell>
        </row>
        <row r="3081">
          <cell r="A3081">
            <v>8601200</v>
          </cell>
          <cell r="B3081" t="str">
            <v xml:space="preserve">TS  </v>
          </cell>
          <cell r="C3081">
            <v>0</v>
          </cell>
          <cell r="D3081" t="str">
            <v>TS PLINTH ELEMENTS FRONT+REAR</v>
          </cell>
          <cell r="E3081">
            <v>2</v>
          </cell>
          <cell r="F3081">
            <v>0</v>
          </cell>
          <cell r="G3081">
            <v>0</v>
          </cell>
          <cell r="H3081">
            <v>0</v>
          </cell>
          <cell r="I3081">
            <v>513</v>
          </cell>
          <cell r="J3081">
            <v>38.902499999999996</v>
          </cell>
        </row>
        <row r="3082">
          <cell r="A3082">
            <v>8601300</v>
          </cell>
          <cell r="B3082" t="str">
            <v xml:space="preserve">TS  </v>
          </cell>
          <cell r="C3082">
            <v>0</v>
          </cell>
          <cell r="D3082" t="str">
            <v>TS PLINTH ELEMENTS FRONT+REAR</v>
          </cell>
          <cell r="E3082">
            <v>2</v>
          </cell>
          <cell r="F3082">
            <v>0</v>
          </cell>
          <cell r="G3082">
            <v>0</v>
          </cell>
          <cell r="H3082">
            <v>0</v>
          </cell>
          <cell r="I3082">
            <v>513</v>
          </cell>
          <cell r="J3082">
            <v>38.555999999999997</v>
          </cell>
        </row>
        <row r="3083">
          <cell r="A3083">
            <v>8601400</v>
          </cell>
          <cell r="B3083" t="str">
            <v xml:space="preserve">TS  </v>
          </cell>
          <cell r="C3083">
            <v>0</v>
          </cell>
          <cell r="D3083" t="str">
            <v>TS PLINTH ELEMENTS FRONT+REAR.400X100MM</v>
          </cell>
          <cell r="E3083">
            <v>2</v>
          </cell>
          <cell r="F3083">
            <v>0</v>
          </cell>
          <cell r="G3083">
            <v>0</v>
          </cell>
          <cell r="H3083">
            <v>0</v>
          </cell>
          <cell r="I3083">
            <v>513</v>
          </cell>
          <cell r="J3083">
            <v>26.123999999999999</v>
          </cell>
        </row>
        <row r="3084">
          <cell r="A3084">
            <v>8601450</v>
          </cell>
          <cell r="B3084" t="str">
            <v>TS</v>
          </cell>
          <cell r="C3084">
            <v>0</v>
          </cell>
          <cell r="D3084" t="str">
            <v>TS CROSS MEMBER ADJUSTABLE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520</v>
          </cell>
          <cell r="J3084">
            <v>141.57150000000001</v>
          </cell>
        </row>
        <row r="3085">
          <cell r="A3085">
            <v>8601500</v>
          </cell>
          <cell r="B3085" t="str">
            <v xml:space="preserve">TS  </v>
          </cell>
          <cell r="C3085">
            <v>0</v>
          </cell>
          <cell r="D3085" t="str">
            <v>TS PLINTH ELEMENT FRONT &amp; REAR</v>
          </cell>
          <cell r="E3085">
            <v>2</v>
          </cell>
          <cell r="F3085">
            <v>0</v>
          </cell>
          <cell r="G3085">
            <v>0</v>
          </cell>
          <cell r="H3085">
            <v>0</v>
          </cell>
          <cell r="I3085">
            <v>513</v>
          </cell>
          <cell r="J3085">
            <v>27.2685</v>
          </cell>
        </row>
        <row r="3086">
          <cell r="A3086">
            <v>8601600</v>
          </cell>
          <cell r="B3086" t="str">
            <v xml:space="preserve">TS  </v>
          </cell>
          <cell r="C3086">
            <v>0</v>
          </cell>
          <cell r="D3086" t="str">
            <v>TS PLINTH ELEMENTS FRONT+REAR</v>
          </cell>
          <cell r="E3086">
            <v>2</v>
          </cell>
          <cell r="F3086">
            <v>0</v>
          </cell>
          <cell r="G3086">
            <v>0</v>
          </cell>
          <cell r="H3086">
            <v>0</v>
          </cell>
          <cell r="I3086">
            <v>513</v>
          </cell>
          <cell r="J3086">
            <v>28.371000000000002</v>
          </cell>
        </row>
        <row r="3087">
          <cell r="A3087">
            <v>8601605</v>
          </cell>
          <cell r="B3087" t="str">
            <v>TS</v>
          </cell>
          <cell r="C3087">
            <v>0</v>
          </cell>
          <cell r="D3087" t="str">
            <v>TS BASE/PLINTH COMPONENTS</v>
          </cell>
          <cell r="E3087">
            <v>2</v>
          </cell>
          <cell r="F3087">
            <v>0</v>
          </cell>
          <cell r="G3087">
            <v>0</v>
          </cell>
          <cell r="H3087">
            <v>0</v>
          </cell>
          <cell r="I3087">
            <v>513</v>
          </cell>
          <cell r="J3087">
            <v>27.762000000000004</v>
          </cell>
        </row>
        <row r="3088">
          <cell r="A3088">
            <v>8601680</v>
          </cell>
          <cell r="B3088" t="str">
            <v>TS</v>
          </cell>
          <cell r="C3088">
            <v>0</v>
          </cell>
          <cell r="D3088" t="str">
            <v>TS CROSS MEMBER ADJUSTABLE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520</v>
          </cell>
          <cell r="J3088">
            <v>144.2175</v>
          </cell>
        </row>
        <row r="3089">
          <cell r="A3089">
            <v>8601800</v>
          </cell>
          <cell r="B3089" t="str">
            <v xml:space="preserve">TS  </v>
          </cell>
          <cell r="C3089">
            <v>0</v>
          </cell>
          <cell r="D3089" t="str">
            <v>TS PLINTH ELEMENTS FRONT+REAR</v>
          </cell>
          <cell r="E3089">
            <v>2</v>
          </cell>
          <cell r="F3089">
            <v>0</v>
          </cell>
          <cell r="G3089">
            <v>0</v>
          </cell>
          <cell r="H3089">
            <v>0</v>
          </cell>
          <cell r="I3089">
            <v>513</v>
          </cell>
          <cell r="J3089">
            <v>29.294999999999998</v>
          </cell>
        </row>
        <row r="3090">
          <cell r="A3090">
            <v>8601805</v>
          </cell>
          <cell r="B3090" t="str">
            <v>TS</v>
          </cell>
          <cell r="C3090">
            <v>0</v>
          </cell>
          <cell r="D3090" t="str">
            <v>TS BASE/PLINTH COMPONENTS</v>
          </cell>
          <cell r="E3090">
            <v>2</v>
          </cell>
          <cell r="F3090">
            <v>0</v>
          </cell>
          <cell r="G3090">
            <v>0</v>
          </cell>
          <cell r="H3090">
            <v>0</v>
          </cell>
          <cell r="I3090">
            <v>513</v>
          </cell>
          <cell r="J3090">
            <v>29.200499999999998</v>
          </cell>
        </row>
        <row r="3091">
          <cell r="A3091">
            <v>8601850</v>
          </cell>
          <cell r="B3091" t="str">
            <v>TS</v>
          </cell>
          <cell r="C3091">
            <v>0</v>
          </cell>
          <cell r="D3091" t="str">
            <v>TS Base/plinth components solid</v>
          </cell>
          <cell r="E3091">
            <v>2</v>
          </cell>
          <cell r="F3091">
            <v>0</v>
          </cell>
          <cell r="G3091">
            <v>0</v>
          </cell>
          <cell r="H3091">
            <v>0</v>
          </cell>
          <cell r="I3091">
            <v>513</v>
          </cell>
          <cell r="J3091">
            <v>37.338000000000001</v>
          </cell>
        </row>
        <row r="3092">
          <cell r="A3092">
            <v>8601860</v>
          </cell>
          <cell r="B3092" t="str">
            <v>TS</v>
          </cell>
          <cell r="C3092">
            <v>0</v>
          </cell>
          <cell r="D3092" t="str">
            <v>TS Base/plinth complete RAL 7022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643</v>
          </cell>
          <cell r="J3092">
            <v>497.721</v>
          </cell>
        </row>
        <row r="3093">
          <cell r="A3093">
            <v>8601905</v>
          </cell>
          <cell r="B3093" t="str">
            <v>TS</v>
          </cell>
          <cell r="C3093">
            <v>0</v>
          </cell>
          <cell r="D3093" t="str">
            <v>TS base/plinth components 300x100mm</v>
          </cell>
          <cell r="E3093">
            <v>2</v>
          </cell>
          <cell r="F3093">
            <v>0</v>
          </cell>
          <cell r="G3093">
            <v>0</v>
          </cell>
          <cell r="H3093">
            <v>0</v>
          </cell>
          <cell r="I3093">
            <v>513</v>
          </cell>
          <cell r="J3093">
            <v>71.893500000000003</v>
          </cell>
        </row>
        <row r="3094">
          <cell r="A3094">
            <v>8601915</v>
          </cell>
          <cell r="B3094" t="str">
            <v>TS</v>
          </cell>
          <cell r="C3094">
            <v>0</v>
          </cell>
          <cell r="D3094" t="str">
            <v>TS BASE/PLINTH COMPONENTS</v>
          </cell>
          <cell r="E3094">
            <v>2</v>
          </cell>
          <cell r="F3094">
            <v>0</v>
          </cell>
          <cell r="G3094">
            <v>0</v>
          </cell>
          <cell r="H3094">
            <v>0</v>
          </cell>
          <cell r="I3094">
            <v>513</v>
          </cell>
          <cell r="J3094">
            <v>73.626000000000005</v>
          </cell>
        </row>
        <row r="3095">
          <cell r="A3095">
            <v>8601920</v>
          </cell>
          <cell r="B3095" t="str">
            <v>TS</v>
          </cell>
          <cell r="C3095">
            <v>0</v>
          </cell>
          <cell r="D3095" t="str">
            <v>TS BASE/PLINTH COMPONENTS</v>
          </cell>
          <cell r="E3095">
            <v>2</v>
          </cell>
          <cell r="F3095">
            <v>0</v>
          </cell>
          <cell r="G3095">
            <v>0</v>
          </cell>
          <cell r="H3095">
            <v>0</v>
          </cell>
          <cell r="I3095">
            <v>513</v>
          </cell>
          <cell r="J3095">
            <v>41.916000000000004</v>
          </cell>
        </row>
        <row r="3096">
          <cell r="A3096">
            <v>8601980</v>
          </cell>
          <cell r="B3096" t="str">
            <v>TS</v>
          </cell>
          <cell r="C3096">
            <v>0</v>
          </cell>
          <cell r="D3096" t="str">
            <v>TS BASE/PLINTH COMPONENTS</v>
          </cell>
          <cell r="E3096">
            <v>2</v>
          </cell>
          <cell r="F3096">
            <v>0</v>
          </cell>
          <cell r="G3096">
            <v>0</v>
          </cell>
          <cell r="H3096">
            <v>0</v>
          </cell>
          <cell r="I3096">
            <v>513</v>
          </cell>
          <cell r="J3096">
            <v>54.264000000000003</v>
          </cell>
        </row>
        <row r="3097">
          <cell r="A3097">
            <v>8602000</v>
          </cell>
          <cell r="B3097" t="str">
            <v xml:space="preserve">TS  </v>
          </cell>
          <cell r="C3097">
            <v>0</v>
          </cell>
          <cell r="D3097" t="str">
            <v>TS PLINTH ELEMENTS FRONT+REAR</v>
          </cell>
          <cell r="E3097">
            <v>2</v>
          </cell>
          <cell r="F3097">
            <v>0</v>
          </cell>
          <cell r="G3097">
            <v>0</v>
          </cell>
          <cell r="H3097">
            <v>0</v>
          </cell>
          <cell r="I3097">
            <v>513</v>
          </cell>
          <cell r="J3097">
            <v>72.513000000000005</v>
          </cell>
        </row>
        <row r="3098">
          <cell r="A3098">
            <v>8602015</v>
          </cell>
          <cell r="B3098" t="str">
            <v xml:space="preserve">TS  </v>
          </cell>
          <cell r="C3098">
            <v>0</v>
          </cell>
          <cell r="D3098" t="str">
            <v>TS SIDE /BASE PLINTH TRIM</v>
          </cell>
          <cell r="E3098">
            <v>2</v>
          </cell>
          <cell r="F3098">
            <v>0</v>
          </cell>
          <cell r="G3098">
            <v>0</v>
          </cell>
          <cell r="H3098">
            <v>0</v>
          </cell>
          <cell r="I3098">
            <v>514</v>
          </cell>
          <cell r="J3098">
            <v>54.306000000000004</v>
          </cell>
        </row>
        <row r="3099">
          <cell r="A3099">
            <v>8602025</v>
          </cell>
          <cell r="B3099" t="str">
            <v xml:space="preserve">TS  </v>
          </cell>
          <cell r="C3099">
            <v>0</v>
          </cell>
          <cell r="D3099" t="str">
            <v>TS side/base plinth trim RAL 7035</v>
          </cell>
          <cell r="E3099">
            <v>2</v>
          </cell>
          <cell r="F3099">
            <v>0</v>
          </cell>
          <cell r="G3099">
            <v>0</v>
          </cell>
          <cell r="H3099">
            <v>0</v>
          </cell>
          <cell r="I3099">
            <v>514</v>
          </cell>
          <cell r="J3099">
            <v>71.442000000000007</v>
          </cell>
        </row>
        <row r="3100">
          <cell r="A3100">
            <v>8602030</v>
          </cell>
          <cell r="B3100" t="str">
            <v>TS</v>
          </cell>
          <cell r="C3100">
            <v>0</v>
          </cell>
          <cell r="D3100" t="str">
            <v>TS base plinth trim panel RAL7022</v>
          </cell>
          <cell r="E3100">
            <v>2</v>
          </cell>
          <cell r="F3100">
            <v>0</v>
          </cell>
          <cell r="G3100">
            <v>0</v>
          </cell>
          <cell r="H3100">
            <v>0</v>
          </cell>
          <cell r="I3100">
            <v>514</v>
          </cell>
          <cell r="J3100">
            <v>21.230999999999998</v>
          </cell>
        </row>
        <row r="3101">
          <cell r="A3101">
            <v>8602040</v>
          </cell>
          <cell r="B3101" t="str">
            <v xml:space="preserve">TS  </v>
          </cell>
          <cell r="C3101">
            <v>0</v>
          </cell>
          <cell r="D3101" t="str">
            <v>TS PLINTH TRIM AT THE SIDE</v>
          </cell>
          <cell r="E3101">
            <v>2</v>
          </cell>
          <cell r="F3101">
            <v>0</v>
          </cell>
          <cell r="G3101">
            <v>0</v>
          </cell>
          <cell r="H3101">
            <v>0</v>
          </cell>
          <cell r="I3101">
            <v>514</v>
          </cell>
          <cell r="J3101">
            <v>22.270500000000002</v>
          </cell>
        </row>
        <row r="3102">
          <cell r="A3102">
            <v>8602050</v>
          </cell>
          <cell r="B3102" t="str">
            <v xml:space="preserve">TS  </v>
          </cell>
          <cell r="C3102">
            <v>0</v>
          </cell>
          <cell r="D3102" t="str">
            <v>TS PLINTH TRIM AT THE SIDE</v>
          </cell>
          <cell r="E3102">
            <v>2</v>
          </cell>
          <cell r="F3102">
            <v>0</v>
          </cell>
          <cell r="G3102">
            <v>0</v>
          </cell>
          <cell r="H3102">
            <v>0</v>
          </cell>
          <cell r="I3102">
            <v>514</v>
          </cell>
          <cell r="J3102">
            <v>24.727500000000003</v>
          </cell>
        </row>
        <row r="3103">
          <cell r="A3103">
            <v>8602060</v>
          </cell>
          <cell r="B3103" t="str">
            <v xml:space="preserve">TS  </v>
          </cell>
          <cell r="C3103">
            <v>0</v>
          </cell>
          <cell r="D3103" t="str">
            <v>TS PLINTH TRIM AT THE SIDE</v>
          </cell>
          <cell r="E3103">
            <v>2</v>
          </cell>
          <cell r="F3103">
            <v>0</v>
          </cell>
          <cell r="G3103">
            <v>0</v>
          </cell>
          <cell r="H3103">
            <v>0</v>
          </cell>
          <cell r="I3103">
            <v>514</v>
          </cell>
          <cell r="J3103">
            <v>26.733000000000001</v>
          </cell>
        </row>
        <row r="3104">
          <cell r="A3104">
            <v>8602065</v>
          </cell>
          <cell r="B3104" t="str">
            <v xml:space="preserve">TS  </v>
          </cell>
          <cell r="C3104">
            <v>0</v>
          </cell>
          <cell r="D3104" t="str">
            <v>TS SIDE /BASE PLINTH TRIM</v>
          </cell>
          <cell r="E3104">
            <v>2</v>
          </cell>
          <cell r="F3104">
            <v>0</v>
          </cell>
          <cell r="G3104">
            <v>0</v>
          </cell>
          <cell r="H3104">
            <v>0</v>
          </cell>
          <cell r="I3104">
            <v>514</v>
          </cell>
          <cell r="J3104">
            <v>26.733000000000001</v>
          </cell>
        </row>
        <row r="3105">
          <cell r="A3105">
            <v>8602080</v>
          </cell>
          <cell r="B3105" t="str">
            <v xml:space="preserve">TS  </v>
          </cell>
          <cell r="C3105">
            <v>0</v>
          </cell>
          <cell r="D3105" t="str">
            <v>TS PLINTH TRIM AT THE SIDE</v>
          </cell>
          <cell r="E3105">
            <v>2</v>
          </cell>
          <cell r="F3105">
            <v>0</v>
          </cell>
          <cell r="G3105">
            <v>0</v>
          </cell>
          <cell r="H3105">
            <v>0</v>
          </cell>
          <cell r="I3105">
            <v>514</v>
          </cell>
          <cell r="J3105">
            <v>38.083500000000008</v>
          </cell>
        </row>
        <row r="3106">
          <cell r="A3106">
            <v>8602085</v>
          </cell>
          <cell r="B3106" t="str">
            <v xml:space="preserve">TS  </v>
          </cell>
          <cell r="C3106">
            <v>0</v>
          </cell>
          <cell r="D3106" t="str">
            <v>TS SIDE /BASE PLINTH TRIM</v>
          </cell>
          <cell r="E3106">
            <v>2</v>
          </cell>
          <cell r="F3106">
            <v>0</v>
          </cell>
          <cell r="G3106">
            <v>0</v>
          </cell>
          <cell r="H3106">
            <v>0</v>
          </cell>
          <cell r="I3106">
            <v>514</v>
          </cell>
          <cell r="J3106">
            <v>38.083500000000008</v>
          </cell>
        </row>
        <row r="3107">
          <cell r="A3107">
            <v>8602100</v>
          </cell>
          <cell r="B3107" t="str">
            <v>TS</v>
          </cell>
          <cell r="C3107">
            <v>0</v>
          </cell>
          <cell r="D3107" t="str">
            <v>TS Base/plinth components 200mmh solid</v>
          </cell>
          <cell r="E3107">
            <v>2</v>
          </cell>
          <cell r="F3107">
            <v>0</v>
          </cell>
          <cell r="G3107">
            <v>0</v>
          </cell>
          <cell r="H3107">
            <v>0</v>
          </cell>
          <cell r="I3107">
            <v>513</v>
          </cell>
          <cell r="J3107">
            <v>76.513500000000008</v>
          </cell>
        </row>
        <row r="3108">
          <cell r="A3108">
            <v>8602200</v>
          </cell>
          <cell r="B3108" t="str">
            <v xml:space="preserve">TS  </v>
          </cell>
          <cell r="C3108">
            <v>0</v>
          </cell>
          <cell r="D3108" t="str">
            <v>TS PLINTH ELEMENTS FRONT+REAR</v>
          </cell>
          <cell r="E3108">
            <v>2</v>
          </cell>
          <cell r="F3108">
            <v>0</v>
          </cell>
          <cell r="G3108">
            <v>0</v>
          </cell>
          <cell r="H3108">
            <v>0</v>
          </cell>
          <cell r="I3108">
            <v>513</v>
          </cell>
          <cell r="J3108">
            <v>78.655500000000004</v>
          </cell>
        </row>
        <row r="3109">
          <cell r="A3109">
            <v>8602400</v>
          </cell>
          <cell r="B3109" t="str">
            <v xml:space="preserve">TS  </v>
          </cell>
          <cell r="C3109">
            <v>0</v>
          </cell>
          <cell r="D3109" t="str">
            <v>TS PLINTH ELEMENTS FRONT+REAR</v>
          </cell>
          <cell r="E3109">
            <v>2</v>
          </cell>
          <cell r="F3109">
            <v>0</v>
          </cell>
          <cell r="G3109">
            <v>0</v>
          </cell>
          <cell r="H3109">
            <v>0</v>
          </cell>
          <cell r="I3109">
            <v>513</v>
          </cell>
          <cell r="J3109">
            <v>43.270500000000006</v>
          </cell>
        </row>
        <row r="3110">
          <cell r="A3110">
            <v>8602500</v>
          </cell>
          <cell r="B3110" t="str">
            <v xml:space="preserve">TS  </v>
          </cell>
          <cell r="C3110">
            <v>0</v>
          </cell>
          <cell r="D3110" t="str">
            <v>TS PLINTH ELEMENT FRONT &amp; REAR</v>
          </cell>
          <cell r="E3110">
            <v>2</v>
          </cell>
          <cell r="F3110">
            <v>0</v>
          </cell>
          <cell r="G3110">
            <v>0</v>
          </cell>
          <cell r="H3110">
            <v>0</v>
          </cell>
          <cell r="I3110">
            <v>513</v>
          </cell>
          <cell r="J3110">
            <v>44.530499999999996</v>
          </cell>
        </row>
        <row r="3111">
          <cell r="A3111">
            <v>8602600</v>
          </cell>
          <cell r="B3111" t="str">
            <v xml:space="preserve">TS  </v>
          </cell>
          <cell r="C3111">
            <v>0</v>
          </cell>
          <cell r="D3111" t="str">
            <v>TS PLINTH ELEMENTS FRONT +REAR</v>
          </cell>
          <cell r="E3111">
            <v>2</v>
          </cell>
          <cell r="F3111">
            <v>0</v>
          </cell>
          <cell r="G3111">
            <v>0</v>
          </cell>
          <cell r="H3111">
            <v>0</v>
          </cell>
          <cell r="I3111">
            <v>513</v>
          </cell>
          <cell r="J3111">
            <v>45.811500000000002</v>
          </cell>
        </row>
        <row r="3112">
          <cell r="A3112">
            <v>8602605</v>
          </cell>
          <cell r="B3112" t="str">
            <v>TS</v>
          </cell>
          <cell r="C3112">
            <v>0</v>
          </cell>
          <cell r="D3112" t="str">
            <v>TS BASE/PLINTH COMPONENT</v>
          </cell>
          <cell r="E3112">
            <v>2</v>
          </cell>
          <cell r="F3112">
            <v>0</v>
          </cell>
          <cell r="G3112">
            <v>0</v>
          </cell>
          <cell r="H3112">
            <v>0</v>
          </cell>
          <cell r="I3112">
            <v>513</v>
          </cell>
          <cell r="J3112">
            <v>44.183999999999997</v>
          </cell>
        </row>
        <row r="3113">
          <cell r="A3113">
            <v>8602800</v>
          </cell>
          <cell r="B3113" t="str">
            <v xml:space="preserve">TS  </v>
          </cell>
          <cell r="C3113">
            <v>0</v>
          </cell>
          <cell r="D3113" t="str">
            <v>TS PLINTH ELEMENTS FRONT+REAR</v>
          </cell>
          <cell r="E3113">
            <v>2</v>
          </cell>
          <cell r="F3113">
            <v>0</v>
          </cell>
          <cell r="G3113">
            <v>0</v>
          </cell>
          <cell r="H3113">
            <v>0</v>
          </cell>
          <cell r="I3113">
            <v>513</v>
          </cell>
          <cell r="J3113">
            <v>56.332500000000003</v>
          </cell>
        </row>
        <row r="3114">
          <cell r="A3114">
            <v>8602805</v>
          </cell>
          <cell r="B3114" t="str">
            <v>TS</v>
          </cell>
          <cell r="C3114">
            <v>0</v>
          </cell>
          <cell r="D3114" t="str">
            <v>TS BASE/PLINTH COMPONENTS</v>
          </cell>
          <cell r="E3114">
            <v>2</v>
          </cell>
          <cell r="F3114">
            <v>0</v>
          </cell>
          <cell r="G3114">
            <v>0</v>
          </cell>
          <cell r="H3114">
            <v>0</v>
          </cell>
          <cell r="I3114">
            <v>513</v>
          </cell>
          <cell r="J3114">
            <v>56.332500000000003</v>
          </cell>
        </row>
        <row r="3115">
          <cell r="A3115">
            <v>8602850</v>
          </cell>
          <cell r="B3115" t="str">
            <v>TS</v>
          </cell>
          <cell r="C3115">
            <v>0</v>
          </cell>
          <cell r="D3115" t="str">
            <v>TS BASE COMPONENTS F+R MODIF</v>
          </cell>
          <cell r="E3115">
            <v>2</v>
          </cell>
          <cell r="F3115">
            <v>0</v>
          </cell>
          <cell r="G3115">
            <v>0</v>
          </cell>
          <cell r="H3115">
            <v>0</v>
          </cell>
          <cell r="I3115">
            <v>513</v>
          </cell>
          <cell r="J3115">
            <v>60.186</v>
          </cell>
        </row>
        <row r="3116">
          <cell r="A3116">
            <v>8602905</v>
          </cell>
          <cell r="B3116" t="str">
            <v>TS</v>
          </cell>
          <cell r="C3116">
            <v>0</v>
          </cell>
          <cell r="D3116" t="str">
            <v>TS base/plinth components 300x200mm</v>
          </cell>
          <cell r="E3116">
            <v>2</v>
          </cell>
          <cell r="F3116">
            <v>0</v>
          </cell>
          <cell r="G3116">
            <v>0</v>
          </cell>
          <cell r="H3116">
            <v>0</v>
          </cell>
          <cell r="I3116">
            <v>513</v>
          </cell>
          <cell r="J3116">
            <v>94.825500000000005</v>
          </cell>
        </row>
        <row r="3117">
          <cell r="A3117">
            <v>8602915</v>
          </cell>
          <cell r="B3117" t="str">
            <v>TS</v>
          </cell>
          <cell r="C3117">
            <v>0</v>
          </cell>
          <cell r="D3117" t="str">
            <v>TS BASE/PLINTH COMPONENTS</v>
          </cell>
          <cell r="E3117">
            <v>2</v>
          </cell>
          <cell r="F3117">
            <v>0</v>
          </cell>
          <cell r="G3117">
            <v>0</v>
          </cell>
          <cell r="H3117">
            <v>0</v>
          </cell>
          <cell r="I3117">
            <v>513</v>
          </cell>
          <cell r="J3117">
            <v>95.025000000000006</v>
          </cell>
        </row>
        <row r="3118">
          <cell r="A3118">
            <v>8602920</v>
          </cell>
          <cell r="B3118" t="str">
            <v>TS</v>
          </cell>
          <cell r="C3118">
            <v>0</v>
          </cell>
          <cell r="D3118" t="str">
            <v>TS BASE/PLINTH COMPONENTS</v>
          </cell>
          <cell r="E3118">
            <v>2</v>
          </cell>
          <cell r="F3118">
            <v>0</v>
          </cell>
          <cell r="G3118">
            <v>0</v>
          </cell>
          <cell r="H3118">
            <v>0</v>
          </cell>
          <cell r="I3118">
            <v>513</v>
          </cell>
          <cell r="J3118">
            <v>97.944000000000003</v>
          </cell>
        </row>
        <row r="3119">
          <cell r="A3119">
            <v>8602980</v>
          </cell>
          <cell r="B3119" t="str">
            <v>TS</v>
          </cell>
          <cell r="C3119">
            <v>0</v>
          </cell>
          <cell r="D3119" t="str">
            <v>TS BASE/PLINTH COMPONENT</v>
          </cell>
          <cell r="E3119">
            <v>2</v>
          </cell>
          <cell r="F3119">
            <v>0</v>
          </cell>
          <cell r="G3119">
            <v>0</v>
          </cell>
          <cell r="H3119">
            <v>0</v>
          </cell>
          <cell r="I3119">
            <v>513</v>
          </cell>
          <cell r="J3119">
            <v>111.762</v>
          </cell>
        </row>
        <row r="3120">
          <cell r="A3120">
            <v>8604500</v>
          </cell>
          <cell r="B3120" t="str">
            <v xml:space="preserve">TS  </v>
          </cell>
          <cell r="C3120">
            <v>0</v>
          </cell>
          <cell r="D3120" t="str">
            <v>TS8604 Enclosure 600X2000X400 RAL7035</v>
          </cell>
          <cell r="E3120">
            <v>1</v>
          </cell>
          <cell r="F3120">
            <v>0</v>
          </cell>
          <cell r="G3120">
            <v>0</v>
          </cell>
          <cell r="H3120">
            <v>0</v>
          </cell>
          <cell r="I3120">
            <v>68</v>
          </cell>
          <cell r="J3120">
            <v>434.26949999999999</v>
          </cell>
        </row>
        <row r="3121">
          <cell r="A3121">
            <v>8605500</v>
          </cell>
          <cell r="B3121" t="str">
            <v xml:space="preserve">TS  </v>
          </cell>
          <cell r="C3121">
            <v>0</v>
          </cell>
          <cell r="D3121" t="str">
            <v>TS8605 Enclosure 600X2000X500 RAL7035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69</v>
          </cell>
          <cell r="J3121">
            <v>465.13950000000006</v>
          </cell>
        </row>
        <row r="3122">
          <cell r="A3122">
            <v>8606500</v>
          </cell>
          <cell r="B3122" t="str">
            <v xml:space="preserve">TS  </v>
          </cell>
          <cell r="C3122">
            <v>0</v>
          </cell>
          <cell r="D3122" t="str">
            <v>TS8606 Enclosure 600X2000X600 RAL7035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70</v>
          </cell>
          <cell r="J3122">
            <v>487.35750000000002</v>
          </cell>
        </row>
        <row r="3123">
          <cell r="A3123">
            <v>8608500</v>
          </cell>
          <cell r="B3123" t="str">
            <v xml:space="preserve">TS  </v>
          </cell>
          <cell r="C3123">
            <v>0</v>
          </cell>
          <cell r="D3123" t="str">
            <v>TS8608 Enclosure 600X2000X800 RAL7035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71</v>
          </cell>
          <cell r="J3123">
            <v>539.71050000000002</v>
          </cell>
        </row>
        <row r="3124">
          <cell r="A3124">
            <v>8609020</v>
          </cell>
          <cell r="B3124" t="str">
            <v>TS</v>
          </cell>
          <cell r="C3124">
            <v>0</v>
          </cell>
          <cell r="D3124" t="str">
            <v>TS COVER WITH DOOR 2000HX500D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540</v>
          </cell>
          <cell r="J3124">
            <v>306.68399999999997</v>
          </cell>
        </row>
        <row r="3125">
          <cell r="A3125">
            <v>8609030</v>
          </cell>
          <cell r="B3125" t="str">
            <v>TS</v>
          </cell>
          <cell r="C3125">
            <v>0</v>
          </cell>
          <cell r="D3125" t="str">
            <v>TS COVER WITH DOOR 2000HX600D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540</v>
          </cell>
          <cell r="J3125">
            <v>337.58550000000002</v>
          </cell>
        </row>
        <row r="3126">
          <cell r="A3126">
            <v>8609040</v>
          </cell>
          <cell r="B3126" t="str">
            <v>TS</v>
          </cell>
          <cell r="C3126">
            <v>0</v>
          </cell>
          <cell r="D3126" t="str">
            <v>TS DIVIDER PANEL FOR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537</v>
          </cell>
          <cell r="J3126">
            <v>63.409500000000001</v>
          </cell>
        </row>
        <row r="3127">
          <cell r="A3127">
            <v>8609050</v>
          </cell>
          <cell r="B3127" t="str">
            <v>TS</v>
          </cell>
          <cell r="C3127">
            <v>0</v>
          </cell>
          <cell r="D3127" t="str">
            <v>TS DIVIDER PANEL FOR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537</v>
          </cell>
          <cell r="J3127">
            <v>69.320999999999998</v>
          </cell>
        </row>
        <row r="3128">
          <cell r="A3128">
            <v>8609060</v>
          </cell>
          <cell r="B3128" t="str">
            <v>TS</v>
          </cell>
          <cell r="C3128">
            <v>0</v>
          </cell>
          <cell r="D3128" t="str">
            <v>TS DIVIDER PANEL FOR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537</v>
          </cell>
          <cell r="J3128">
            <v>75.841500000000011</v>
          </cell>
        </row>
        <row r="3129">
          <cell r="A3129">
            <v>8609080</v>
          </cell>
          <cell r="B3129" t="str">
            <v>TS</v>
          </cell>
          <cell r="C3129">
            <v>0</v>
          </cell>
          <cell r="D3129" t="str">
            <v>TS DIVIDER PANEL FOR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537</v>
          </cell>
          <cell r="J3129">
            <v>88.221000000000004</v>
          </cell>
        </row>
        <row r="3130">
          <cell r="A3130">
            <v>8609100</v>
          </cell>
          <cell r="B3130" t="str">
            <v>TS</v>
          </cell>
          <cell r="C3130">
            <v>0</v>
          </cell>
          <cell r="D3130" t="str">
            <v>TS DIV. PANEL FOR MODULE PLATE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538</v>
          </cell>
          <cell r="J3130">
            <v>68.533500000000004</v>
          </cell>
        </row>
        <row r="3131">
          <cell r="A3131">
            <v>8609110</v>
          </cell>
          <cell r="B3131" t="str">
            <v>TS</v>
          </cell>
          <cell r="C3131">
            <v>0</v>
          </cell>
          <cell r="D3131" t="str">
            <v>TS DIV. PANEL FOR MODULE PLATE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538</v>
          </cell>
          <cell r="J3131">
            <v>74.854500000000016</v>
          </cell>
        </row>
        <row r="3132">
          <cell r="A3132">
            <v>8609120</v>
          </cell>
          <cell r="B3132" t="str">
            <v>TS</v>
          </cell>
          <cell r="C3132">
            <v>0</v>
          </cell>
          <cell r="D3132" t="str">
            <v>TS DIV. PANEL FOR MODULE PLATE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538</v>
          </cell>
          <cell r="J3132">
            <v>71.116500000000002</v>
          </cell>
        </row>
        <row r="3133">
          <cell r="A3133">
            <v>8609130</v>
          </cell>
          <cell r="B3133" t="str">
            <v>TS</v>
          </cell>
          <cell r="C3133">
            <v>0</v>
          </cell>
          <cell r="D3133" t="str">
            <v>TS DIV. PANEL FOR MODULE PLATE</v>
          </cell>
          <cell r="E3133">
            <v>1</v>
          </cell>
          <cell r="F3133">
            <v>0</v>
          </cell>
          <cell r="G3133">
            <v>0</v>
          </cell>
          <cell r="H3133">
            <v>0</v>
          </cell>
          <cell r="I3133">
            <v>538</v>
          </cell>
          <cell r="J3133">
            <v>79.20150000000001</v>
          </cell>
        </row>
        <row r="3134">
          <cell r="A3134">
            <v>8609140</v>
          </cell>
          <cell r="B3134" t="str">
            <v xml:space="preserve">TS  </v>
          </cell>
          <cell r="C3134">
            <v>0</v>
          </cell>
          <cell r="D3134" t="str">
            <v>TS MODULE PLATES FOR 24 PIN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539</v>
          </cell>
          <cell r="J3134">
            <v>18.312000000000001</v>
          </cell>
        </row>
        <row r="3135">
          <cell r="A3135">
            <v>8609150</v>
          </cell>
          <cell r="B3135" t="str">
            <v xml:space="preserve">TS  </v>
          </cell>
          <cell r="C3135">
            <v>0</v>
          </cell>
          <cell r="D3135" t="str">
            <v>TS MODULE PLATES FOR 16 PIN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539</v>
          </cell>
          <cell r="J3135">
            <v>18.312000000000001</v>
          </cell>
        </row>
        <row r="3136">
          <cell r="A3136">
            <v>8609160</v>
          </cell>
          <cell r="B3136" t="str">
            <v xml:space="preserve">TS  </v>
          </cell>
          <cell r="C3136">
            <v>0</v>
          </cell>
          <cell r="D3136" t="str">
            <v>TS MODULE PLATES SOLID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539</v>
          </cell>
          <cell r="J3136">
            <v>11.0145</v>
          </cell>
        </row>
        <row r="3137">
          <cell r="A3137">
            <v>8609170</v>
          </cell>
          <cell r="B3137" t="str">
            <v xml:space="preserve">TS  </v>
          </cell>
          <cell r="C3137">
            <v>0</v>
          </cell>
          <cell r="D3137" t="str">
            <v>TS MODULE PLATES FOR CABLE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539</v>
          </cell>
          <cell r="J3137">
            <v>33.999000000000002</v>
          </cell>
        </row>
        <row r="3138">
          <cell r="A3138">
            <v>8609260</v>
          </cell>
          <cell r="B3138" t="str">
            <v>TS</v>
          </cell>
          <cell r="C3138">
            <v>0</v>
          </cell>
          <cell r="D3138" t="str">
            <v>TS DIVIDER PANEL FOR</v>
          </cell>
          <cell r="E3138">
            <v>1</v>
          </cell>
          <cell r="F3138">
            <v>0</v>
          </cell>
          <cell r="G3138">
            <v>0</v>
          </cell>
          <cell r="H3138">
            <v>0</v>
          </cell>
          <cell r="I3138">
            <v>537</v>
          </cell>
          <cell r="J3138">
            <v>81.9315</v>
          </cell>
        </row>
        <row r="3139">
          <cell r="A3139">
            <v>8609390</v>
          </cell>
          <cell r="B3139" t="str">
            <v xml:space="preserve">TS  </v>
          </cell>
          <cell r="C3139">
            <v>0</v>
          </cell>
          <cell r="D3139" t="str">
            <v>TS Module plates,divided cable gromm pk2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539</v>
          </cell>
          <cell r="J3139">
            <v>41.265000000000001</v>
          </cell>
        </row>
        <row r="3140">
          <cell r="A3140">
            <v>8609840</v>
          </cell>
          <cell r="B3140" t="str">
            <v>TS</v>
          </cell>
          <cell r="C3140">
            <v>0</v>
          </cell>
          <cell r="D3140" t="str">
            <v>TS DIVIDER PANEL FOR 1800hx400d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537</v>
          </cell>
          <cell r="J3140">
            <v>50.610000000000007</v>
          </cell>
        </row>
        <row r="3141">
          <cell r="A3141">
            <v>8609850</v>
          </cell>
          <cell r="B3141" t="str">
            <v>TS</v>
          </cell>
          <cell r="C3141">
            <v>0</v>
          </cell>
          <cell r="D3141" t="str">
            <v>TS DIVIDER PANEL FOR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537</v>
          </cell>
          <cell r="J3141">
            <v>60.081000000000003</v>
          </cell>
        </row>
        <row r="3142">
          <cell r="A3142">
            <v>8609860</v>
          </cell>
          <cell r="B3142" t="str">
            <v>TS</v>
          </cell>
          <cell r="C3142">
            <v>0</v>
          </cell>
          <cell r="D3142" t="str">
            <v>TS DIVIDER PANEL FOR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537</v>
          </cell>
          <cell r="J3142">
            <v>69.320999999999998</v>
          </cell>
        </row>
        <row r="3143">
          <cell r="A3143">
            <v>8610605</v>
          </cell>
          <cell r="B3143" t="str">
            <v xml:space="preserve">TS  </v>
          </cell>
          <cell r="C3143">
            <v>0</v>
          </cell>
          <cell r="D3143" t="str">
            <v>TS VIEWING DOOR ALUMINIUM.600X2000MM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549</v>
          </cell>
          <cell r="J3143">
            <v>337.85849999999999</v>
          </cell>
        </row>
        <row r="3144">
          <cell r="A3144">
            <v>8610625</v>
          </cell>
          <cell r="B3144" t="str">
            <v xml:space="preserve">TS  </v>
          </cell>
          <cell r="C3144">
            <v>0</v>
          </cell>
          <cell r="D3144" t="str">
            <v>TS VIEWING DOOR ALUMINIUM.600X2200MM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549</v>
          </cell>
          <cell r="J3144">
            <v>380.77199999999999</v>
          </cell>
        </row>
        <row r="3145">
          <cell r="A3145">
            <v>8610685</v>
          </cell>
          <cell r="B3145" t="str">
            <v xml:space="preserve">TS  </v>
          </cell>
          <cell r="C3145">
            <v>0</v>
          </cell>
          <cell r="D3145" t="str">
            <v>TS VIEWING DOOR ALUMINIUM 600x1800 NEW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549</v>
          </cell>
          <cell r="J3145">
            <v>300.27900000000005</v>
          </cell>
        </row>
        <row r="3146">
          <cell r="A3146">
            <v>8610805</v>
          </cell>
          <cell r="B3146" t="str">
            <v xml:space="preserve">TS  </v>
          </cell>
          <cell r="C3146">
            <v>0</v>
          </cell>
          <cell r="D3146" t="str">
            <v>TS VIEWING DOOR ALUMINIUM (800x2000)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549</v>
          </cell>
          <cell r="J3146">
            <v>366.49200000000002</v>
          </cell>
        </row>
        <row r="3147">
          <cell r="A3147">
            <v>8610825</v>
          </cell>
          <cell r="B3147" t="str">
            <v xml:space="preserve">TS  </v>
          </cell>
          <cell r="C3147">
            <v>0</v>
          </cell>
          <cell r="D3147" t="str">
            <v>TS VIEWING DOOR ALUMINIUM.800X2200MM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549</v>
          </cell>
          <cell r="J3147">
            <v>399.55649999999997</v>
          </cell>
        </row>
        <row r="3148">
          <cell r="A3148">
            <v>8610885</v>
          </cell>
          <cell r="B3148" t="str">
            <v xml:space="preserve">TS  </v>
          </cell>
          <cell r="C3148">
            <v>0</v>
          </cell>
          <cell r="D3148" t="str">
            <v>TS VIEWING DOOR ALUMINIUM.800X1800MM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549</v>
          </cell>
          <cell r="J3148">
            <v>321.32099999999997</v>
          </cell>
        </row>
        <row r="3149">
          <cell r="A3149">
            <v>8611020</v>
          </cell>
          <cell r="B3149" t="str">
            <v>TS</v>
          </cell>
          <cell r="C3149">
            <v>0</v>
          </cell>
          <cell r="D3149" t="str">
            <v>TS DE LUXE HANDLE RAL 7035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564</v>
          </cell>
          <cell r="J3149">
            <v>35.364000000000004</v>
          </cell>
        </row>
        <row r="3150">
          <cell r="A3150">
            <v>8611045</v>
          </cell>
          <cell r="B3150" t="str">
            <v>TS</v>
          </cell>
          <cell r="C3150">
            <v>0</v>
          </cell>
          <cell r="D3150" t="str">
            <v>TS DE LUXE HANDLE RAL 7035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564</v>
          </cell>
          <cell r="J3150">
            <v>44.761500000000005</v>
          </cell>
        </row>
        <row r="3151">
          <cell r="A3151">
            <v>8611070</v>
          </cell>
          <cell r="B3151" t="str">
            <v>TS</v>
          </cell>
          <cell r="C3151">
            <v>0</v>
          </cell>
          <cell r="D3151" t="str">
            <v>TS DE LUXE HANDLE RAL 7035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564</v>
          </cell>
          <cell r="J3151">
            <v>35.364000000000004</v>
          </cell>
        </row>
        <row r="3152">
          <cell r="A3152">
            <v>8611080</v>
          </cell>
          <cell r="B3152" t="str">
            <v>TS</v>
          </cell>
          <cell r="C3152">
            <v>0</v>
          </cell>
          <cell r="D3152" t="str">
            <v>TS HANDLE ADAPTOR FOR VIEWING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549</v>
          </cell>
          <cell r="J3152">
            <v>9.6285000000000007</v>
          </cell>
        </row>
        <row r="3153">
          <cell r="A3153">
            <v>8611100</v>
          </cell>
          <cell r="B3153" t="str">
            <v xml:space="preserve">TS  </v>
          </cell>
          <cell r="C3153">
            <v>0</v>
          </cell>
          <cell r="D3153" t="str">
            <v>TS LOCK INSERT SQUARE 7MM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570</v>
          </cell>
          <cell r="J3153">
            <v>2.9085000000000001</v>
          </cell>
        </row>
        <row r="3154">
          <cell r="A3154">
            <v>8611110</v>
          </cell>
          <cell r="B3154" t="str">
            <v xml:space="preserve">TS  </v>
          </cell>
          <cell r="C3154">
            <v>0</v>
          </cell>
          <cell r="D3154" t="str">
            <v>TS LOCK INSERT SQUARE 8MM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570</v>
          </cell>
          <cell r="J3154">
            <v>2.9085000000000001</v>
          </cell>
        </row>
        <row r="3155">
          <cell r="A3155">
            <v>8611120</v>
          </cell>
          <cell r="B3155" t="str">
            <v xml:space="preserve">TS  </v>
          </cell>
          <cell r="C3155">
            <v>0</v>
          </cell>
          <cell r="D3155" t="str">
            <v>TS LOCK INSERT TRIANGULAR 7MM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570</v>
          </cell>
          <cell r="J3155">
            <v>2.9085000000000001</v>
          </cell>
        </row>
        <row r="3156">
          <cell r="A3156">
            <v>8611130</v>
          </cell>
          <cell r="B3156" t="str">
            <v xml:space="preserve">TS  </v>
          </cell>
          <cell r="C3156">
            <v>0</v>
          </cell>
          <cell r="D3156" t="str">
            <v>TS LOCK INSERT TRIANGULAR 8MM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570</v>
          </cell>
          <cell r="J3156">
            <v>2.9085000000000001</v>
          </cell>
        </row>
        <row r="3157">
          <cell r="A3157">
            <v>8611140</v>
          </cell>
          <cell r="B3157" t="str">
            <v xml:space="preserve">TS  </v>
          </cell>
          <cell r="C3157">
            <v>0</v>
          </cell>
          <cell r="D3157" t="str">
            <v>TS LOCK INSERT SCREWDRIVER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570</v>
          </cell>
          <cell r="J3157">
            <v>2.7930000000000001</v>
          </cell>
        </row>
        <row r="3158">
          <cell r="A3158">
            <v>8611150</v>
          </cell>
          <cell r="B3158" t="str">
            <v xml:space="preserve">TS  </v>
          </cell>
          <cell r="C3158">
            <v>0</v>
          </cell>
          <cell r="D3158" t="str">
            <v>TS LOCK INSERT DAIMLER-BENZ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570</v>
          </cell>
          <cell r="J3158">
            <v>2.9085000000000001</v>
          </cell>
        </row>
        <row r="3159">
          <cell r="A3159">
            <v>8611160</v>
          </cell>
          <cell r="B3159" t="str">
            <v xml:space="preserve">TS  </v>
          </cell>
          <cell r="C3159">
            <v>0</v>
          </cell>
          <cell r="D3159" t="str">
            <v>TS LOCK INSERT DOUBLE-BIT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570</v>
          </cell>
          <cell r="J3159">
            <v>2.6460000000000004</v>
          </cell>
        </row>
        <row r="3160">
          <cell r="A3160">
            <v>8611170</v>
          </cell>
          <cell r="B3160" t="str">
            <v xml:space="preserve">TS  </v>
          </cell>
          <cell r="C3160">
            <v>0</v>
          </cell>
          <cell r="D3160" t="str">
            <v>TS LOCK INSERT FIAT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570</v>
          </cell>
          <cell r="J3160">
            <v>2.9085000000000001</v>
          </cell>
        </row>
        <row r="3161">
          <cell r="A3161">
            <v>8611180</v>
          </cell>
          <cell r="B3161" t="str">
            <v xml:space="preserve">TS  </v>
          </cell>
          <cell r="C3161">
            <v>0</v>
          </cell>
          <cell r="D3161" t="str">
            <v>TS LOCK INSERT 3524 FOR HANDLE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565</v>
          </cell>
          <cell r="J3161">
            <v>10.1745</v>
          </cell>
        </row>
        <row r="3162">
          <cell r="A3162">
            <v>8611190</v>
          </cell>
          <cell r="B3162" t="str">
            <v xml:space="preserve">TS  </v>
          </cell>
          <cell r="C3162">
            <v>0</v>
          </cell>
          <cell r="D3162" t="str">
            <v>TS PUSH BUTTON INSERT FOR HANDLE</v>
          </cell>
          <cell r="E3162">
            <v>1</v>
          </cell>
          <cell r="F3162">
            <v>0</v>
          </cell>
          <cell r="G3162">
            <v>0</v>
          </cell>
          <cell r="H3162">
            <v>0</v>
          </cell>
          <cell r="I3162">
            <v>565</v>
          </cell>
          <cell r="J3162">
            <v>5.8065000000000007</v>
          </cell>
        </row>
        <row r="3163">
          <cell r="A3163">
            <v>8611200</v>
          </cell>
          <cell r="B3163" t="str">
            <v xml:space="preserve">TS  </v>
          </cell>
          <cell r="C3163">
            <v>0</v>
          </cell>
          <cell r="D3163" t="str">
            <v>TS LOCK INSERT FOR HANDLE</v>
          </cell>
          <cell r="E3163">
            <v>1</v>
          </cell>
          <cell r="F3163">
            <v>0</v>
          </cell>
          <cell r="G3163">
            <v>0</v>
          </cell>
          <cell r="H3163">
            <v>0</v>
          </cell>
          <cell r="I3163">
            <v>565</v>
          </cell>
          <cell r="J3163">
            <v>12.631499999999999</v>
          </cell>
        </row>
        <row r="3164">
          <cell r="A3164">
            <v>8611210</v>
          </cell>
          <cell r="B3164" t="str">
            <v xml:space="preserve">TS  </v>
          </cell>
          <cell r="C3164">
            <v>0</v>
          </cell>
          <cell r="D3164" t="str">
            <v>TSLOCKING ROD STOP</v>
          </cell>
          <cell r="E3164">
            <v>10</v>
          </cell>
          <cell r="F3164">
            <v>0</v>
          </cell>
          <cell r="G3164">
            <v>0</v>
          </cell>
          <cell r="H3164">
            <v>0</v>
          </cell>
          <cell r="I3164">
            <v>566</v>
          </cell>
          <cell r="J3164">
            <v>50.4315</v>
          </cell>
        </row>
        <row r="3165">
          <cell r="A3165">
            <v>8611220</v>
          </cell>
          <cell r="B3165" t="str">
            <v xml:space="preserve">TS  </v>
          </cell>
          <cell r="C3165">
            <v>0</v>
          </cell>
          <cell r="D3165" t="str">
            <v>TS LOCK INSERT TRIANGULAR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570</v>
          </cell>
          <cell r="J3165">
            <v>2.9085000000000001</v>
          </cell>
        </row>
        <row r="3166">
          <cell r="A3166">
            <v>8611280</v>
          </cell>
          <cell r="B3166">
            <v>0</v>
          </cell>
          <cell r="C3166">
            <v>0</v>
          </cell>
          <cell r="D3166" t="str">
            <v>COMFORT HANDLE F.ASSA SYSTEM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564</v>
          </cell>
          <cell r="J3166">
            <v>37.012500000000003</v>
          </cell>
        </row>
        <row r="3167">
          <cell r="A3167">
            <v>8611290</v>
          </cell>
          <cell r="B3167" t="str">
            <v>TS</v>
          </cell>
          <cell r="C3167">
            <v>0</v>
          </cell>
          <cell r="D3167" t="str">
            <v>TS COMFORT HANDLE RAL7035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564</v>
          </cell>
          <cell r="J3167">
            <v>39.816000000000003</v>
          </cell>
        </row>
        <row r="3168">
          <cell r="A3168">
            <v>8611300</v>
          </cell>
          <cell r="B3168">
            <v>0</v>
          </cell>
          <cell r="C3168">
            <v>0</v>
          </cell>
          <cell r="D3168" t="str">
            <v>HANDLE ADAPTOR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549</v>
          </cell>
          <cell r="J3168">
            <v>9.2189999999999994</v>
          </cell>
        </row>
        <row r="3169">
          <cell r="A3169">
            <v>8611330</v>
          </cell>
          <cell r="B3169" t="str">
            <v>TS</v>
          </cell>
          <cell r="C3169">
            <v>0</v>
          </cell>
          <cell r="D3169" t="str">
            <v>TS COMFORT HANDLE SOFT NICKEL PLATING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564</v>
          </cell>
          <cell r="J3169">
            <v>47.554500000000004</v>
          </cell>
        </row>
        <row r="3170">
          <cell r="A3170">
            <v>8611340</v>
          </cell>
          <cell r="B3170" t="str">
            <v>TS</v>
          </cell>
          <cell r="C3170">
            <v>0</v>
          </cell>
          <cell r="D3170" t="str">
            <v>TS COMFORT HANDLE SOFT NICKEL PLATING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564</v>
          </cell>
          <cell r="J3170">
            <v>47.554500000000004</v>
          </cell>
        </row>
        <row r="3171">
          <cell r="A3171">
            <v>8611350</v>
          </cell>
          <cell r="B3171" t="str">
            <v>TS</v>
          </cell>
          <cell r="C3171">
            <v>0</v>
          </cell>
          <cell r="D3171" t="str">
            <v>TS COMFORT HANDLE FOR LOCK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564</v>
          </cell>
          <cell r="J3171">
            <v>39.564</v>
          </cell>
        </row>
        <row r="3172">
          <cell r="A3172">
            <v>8611360</v>
          </cell>
          <cell r="B3172" t="str">
            <v>TS</v>
          </cell>
          <cell r="C3172">
            <v>0</v>
          </cell>
          <cell r="D3172" t="str">
            <v>TS COMFORT HANDLE RAL 9005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564</v>
          </cell>
          <cell r="J3172">
            <v>39.564</v>
          </cell>
        </row>
        <row r="3173">
          <cell r="A3173">
            <v>8611370</v>
          </cell>
          <cell r="B3173" t="str">
            <v>TS</v>
          </cell>
          <cell r="C3173">
            <v>0</v>
          </cell>
          <cell r="D3173" t="str">
            <v>TS ADJACENT CUBILCLE LATCH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566</v>
          </cell>
          <cell r="J3173">
            <v>25.473000000000003</v>
          </cell>
        </row>
        <row r="3174">
          <cell r="A3174">
            <v>8612000</v>
          </cell>
          <cell r="B3174" t="str">
            <v xml:space="preserve">TS  </v>
          </cell>
          <cell r="C3174">
            <v>0</v>
          </cell>
          <cell r="D3174" t="str">
            <v>TS PUNCHED SECTIONS INT. (1PU=4EA)</v>
          </cell>
          <cell r="E3174">
            <v>4</v>
          </cell>
          <cell r="F3174">
            <v>0</v>
          </cell>
          <cell r="G3174">
            <v>0</v>
          </cell>
          <cell r="H3174">
            <v>0</v>
          </cell>
          <cell r="I3174">
            <v>606</v>
          </cell>
          <cell r="J3174">
            <v>73.353000000000009</v>
          </cell>
        </row>
        <row r="3175">
          <cell r="A3175">
            <v>8612010</v>
          </cell>
          <cell r="B3175" t="str">
            <v>TS</v>
          </cell>
          <cell r="C3175">
            <v>0</v>
          </cell>
          <cell r="D3175" t="str">
            <v>TS Attachment for punched system pk 12</v>
          </cell>
          <cell r="E3175">
            <v>12</v>
          </cell>
          <cell r="F3175">
            <v>0</v>
          </cell>
          <cell r="G3175">
            <v>0</v>
          </cell>
          <cell r="H3175">
            <v>0</v>
          </cell>
          <cell r="I3175">
            <v>606</v>
          </cell>
          <cell r="J3175">
            <v>9.7860000000000014</v>
          </cell>
        </row>
        <row r="3176">
          <cell r="A3176">
            <v>8612020</v>
          </cell>
          <cell r="B3176" t="str">
            <v xml:space="preserve">TS  </v>
          </cell>
          <cell r="C3176">
            <v>0</v>
          </cell>
          <cell r="D3176" t="str">
            <v>TS PUNCHED SECTIONS INT. FOR 1200</v>
          </cell>
          <cell r="E3176">
            <v>4</v>
          </cell>
          <cell r="F3176">
            <v>0</v>
          </cell>
          <cell r="G3176">
            <v>0</v>
          </cell>
          <cell r="H3176">
            <v>0</v>
          </cell>
          <cell r="I3176">
            <v>606</v>
          </cell>
          <cell r="J3176">
            <v>83.979000000000013</v>
          </cell>
        </row>
        <row r="3177">
          <cell r="A3177">
            <v>8612030</v>
          </cell>
          <cell r="B3177">
            <v>0</v>
          </cell>
          <cell r="C3177">
            <v>0</v>
          </cell>
          <cell r="D3177" t="str">
            <v>L=&gt;  TS SYSTEM-CHASSIS INNEN FÜR</v>
          </cell>
          <cell r="E3177">
            <v>4</v>
          </cell>
          <cell r="F3177">
            <v>0</v>
          </cell>
          <cell r="G3177">
            <v>0</v>
          </cell>
          <cell r="H3177">
            <v>0</v>
          </cell>
          <cell r="I3177">
            <v>606</v>
          </cell>
          <cell r="J3177">
            <v>26.103000000000002</v>
          </cell>
        </row>
        <row r="3178">
          <cell r="A3178">
            <v>8612040</v>
          </cell>
          <cell r="B3178" t="str">
            <v xml:space="preserve">TS  </v>
          </cell>
          <cell r="C3178">
            <v>0</v>
          </cell>
          <cell r="D3178" t="str">
            <v>TS PUNCHED SECTIONS INT. FOR</v>
          </cell>
          <cell r="E3178">
            <v>4</v>
          </cell>
          <cell r="F3178">
            <v>0</v>
          </cell>
          <cell r="G3178">
            <v>0</v>
          </cell>
          <cell r="H3178">
            <v>0</v>
          </cell>
          <cell r="I3178">
            <v>606</v>
          </cell>
          <cell r="J3178">
            <v>37.589999999999996</v>
          </cell>
        </row>
        <row r="3179">
          <cell r="A3179">
            <v>8612050</v>
          </cell>
          <cell r="B3179" t="str">
            <v xml:space="preserve">TS  </v>
          </cell>
          <cell r="C3179">
            <v>0</v>
          </cell>
          <cell r="D3179" t="str">
            <v>TS PUNCHED SECTIONS INT. FOR</v>
          </cell>
          <cell r="E3179">
            <v>4</v>
          </cell>
          <cell r="F3179">
            <v>0</v>
          </cell>
          <cell r="G3179">
            <v>0</v>
          </cell>
          <cell r="H3179">
            <v>0</v>
          </cell>
          <cell r="I3179">
            <v>606</v>
          </cell>
          <cell r="J3179">
            <v>41.023499999999999</v>
          </cell>
        </row>
        <row r="3180">
          <cell r="A3180">
            <v>8612060</v>
          </cell>
          <cell r="B3180" t="str">
            <v xml:space="preserve">TS  </v>
          </cell>
          <cell r="C3180">
            <v>0</v>
          </cell>
          <cell r="D3180" t="str">
            <v>TS PUNCHED SECTIONS INT. FOR</v>
          </cell>
          <cell r="E3180">
            <v>4</v>
          </cell>
          <cell r="F3180">
            <v>0</v>
          </cell>
          <cell r="G3180">
            <v>0</v>
          </cell>
          <cell r="H3180">
            <v>0</v>
          </cell>
          <cell r="I3180">
            <v>606</v>
          </cell>
          <cell r="J3180">
            <v>48.268500000000003</v>
          </cell>
        </row>
        <row r="3181">
          <cell r="A3181">
            <v>8612070</v>
          </cell>
          <cell r="B3181" t="str">
            <v xml:space="preserve">TS  </v>
          </cell>
          <cell r="C3181">
            <v>0</v>
          </cell>
          <cell r="D3181" t="str">
            <v>TS PUNCHED SECTIONS</v>
          </cell>
          <cell r="E3181">
            <v>4</v>
          </cell>
          <cell r="F3181">
            <v>0</v>
          </cell>
          <cell r="G3181">
            <v>0</v>
          </cell>
          <cell r="H3181">
            <v>0</v>
          </cell>
          <cell r="I3181">
            <v>606</v>
          </cell>
          <cell r="J3181">
            <v>47.586000000000006</v>
          </cell>
        </row>
        <row r="3182">
          <cell r="A3182">
            <v>8612080</v>
          </cell>
          <cell r="B3182" t="str">
            <v xml:space="preserve">TS  </v>
          </cell>
          <cell r="C3182">
            <v>0</v>
          </cell>
          <cell r="D3182" t="str">
            <v>TS PUNCHED SECTIONS INT. FOR 800</v>
          </cell>
          <cell r="E3182">
            <v>4</v>
          </cell>
          <cell r="F3182">
            <v>0</v>
          </cell>
          <cell r="G3182">
            <v>0</v>
          </cell>
          <cell r="H3182">
            <v>0</v>
          </cell>
          <cell r="I3182">
            <v>606</v>
          </cell>
          <cell r="J3182">
            <v>53.445</v>
          </cell>
        </row>
        <row r="3183">
          <cell r="A3183">
            <v>8612090</v>
          </cell>
          <cell r="B3183" t="str">
            <v xml:space="preserve">TS  </v>
          </cell>
          <cell r="C3183">
            <v>0</v>
          </cell>
          <cell r="D3183" t="str">
            <v>TS PUNCHED SECTIONS INT. FOR 900</v>
          </cell>
          <cell r="E3183">
            <v>4</v>
          </cell>
          <cell r="F3183">
            <v>0</v>
          </cell>
          <cell r="G3183">
            <v>0</v>
          </cell>
          <cell r="H3183">
            <v>0</v>
          </cell>
          <cell r="I3183">
            <v>606</v>
          </cell>
          <cell r="J3183">
            <v>53.571000000000005</v>
          </cell>
        </row>
        <row r="3184">
          <cell r="A3184">
            <v>8612100</v>
          </cell>
          <cell r="B3184" t="str">
            <v xml:space="preserve">TS  </v>
          </cell>
          <cell r="C3184">
            <v>0</v>
          </cell>
          <cell r="D3184" t="str">
            <v>TS PUNCHED SECTIONS EXT. FOR</v>
          </cell>
          <cell r="E3184">
            <v>4</v>
          </cell>
          <cell r="F3184">
            <v>0</v>
          </cell>
          <cell r="G3184">
            <v>0</v>
          </cell>
          <cell r="H3184">
            <v>0</v>
          </cell>
          <cell r="I3184">
            <v>606</v>
          </cell>
          <cell r="J3184">
            <v>72.932999999999993</v>
          </cell>
        </row>
        <row r="3185">
          <cell r="A3185">
            <v>8612120</v>
          </cell>
          <cell r="B3185" t="str">
            <v xml:space="preserve">TS  </v>
          </cell>
          <cell r="C3185">
            <v>0</v>
          </cell>
          <cell r="D3185" t="str">
            <v>TS PUNCHED SECTIONS EXT. FOR</v>
          </cell>
          <cell r="E3185">
            <v>4</v>
          </cell>
          <cell r="F3185">
            <v>0</v>
          </cell>
          <cell r="G3185">
            <v>0</v>
          </cell>
          <cell r="H3185">
            <v>0</v>
          </cell>
          <cell r="I3185">
            <v>606</v>
          </cell>
          <cell r="J3185">
            <v>83.558999999999997</v>
          </cell>
        </row>
        <row r="3186">
          <cell r="A3186">
            <v>8612130</v>
          </cell>
          <cell r="B3186" t="str">
            <v xml:space="preserve">TS  </v>
          </cell>
          <cell r="C3186">
            <v>0</v>
          </cell>
          <cell r="D3186" t="str">
            <v>TS PUNCHED SECTIONS 300</v>
          </cell>
          <cell r="E3186">
            <v>4</v>
          </cell>
          <cell r="F3186">
            <v>0</v>
          </cell>
          <cell r="G3186">
            <v>0</v>
          </cell>
          <cell r="H3186">
            <v>0</v>
          </cell>
          <cell r="I3186">
            <v>606</v>
          </cell>
          <cell r="J3186">
            <v>25.630500000000001</v>
          </cell>
        </row>
        <row r="3187">
          <cell r="A3187">
            <v>8612140</v>
          </cell>
          <cell r="B3187" t="str">
            <v xml:space="preserve">TS  </v>
          </cell>
          <cell r="C3187">
            <v>0</v>
          </cell>
          <cell r="D3187" t="str">
            <v>TS PUNCHED SECTIONS EXT. FOR 400</v>
          </cell>
          <cell r="E3187">
            <v>4</v>
          </cell>
          <cell r="F3187">
            <v>0</v>
          </cell>
          <cell r="G3187">
            <v>0</v>
          </cell>
          <cell r="H3187">
            <v>0</v>
          </cell>
          <cell r="I3187">
            <v>606</v>
          </cell>
          <cell r="J3187">
            <v>37.064999999999998</v>
          </cell>
        </row>
        <row r="3188">
          <cell r="A3188">
            <v>8612150</v>
          </cell>
          <cell r="B3188" t="str">
            <v xml:space="preserve">TS  </v>
          </cell>
          <cell r="C3188">
            <v>0</v>
          </cell>
          <cell r="D3188" t="str">
            <v>TS PUNCHED SECTIONS EXT. FOR 500</v>
          </cell>
          <cell r="E3188">
            <v>4</v>
          </cell>
          <cell r="F3188">
            <v>0</v>
          </cell>
          <cell r="G3188">
            <v>0</v>
          </cell>
          <cell r="H3188">
            <v>0</v>
          </cell>
          <cell r="I3188">
            <v>606</v>
          </cell>
          <cell r="J3188">
            <v>40.53</v>
          </cell>
        </row>
        <row r="3189">
          <cell r="A3189">
            <v>8612160</v>
          </cell>
          <cell r="B3189" t="str">
            <v xml:space="preserve">TS  </v>
          </cell>
          <cell r="C3189">
            <v>0</v>
          </cell>
          <cell r="D3189" t="str">
            <v>TS PUNCHED SECTIONS EXT. FOR</v>
          </cell>
          <cell r="E3189">
            <v>4</v>
          </cell>
          <cell r="F3189">
            <v>0</v>
          </cell>
          <cell r="G3189">
            <v>0</v>
          </cell>
          <cell r="H3189">
            <v>0</v>
          </cell>
          <cell r="I3189">
            <v>606</v>
          </cell>
          <cell r="J3189">
            <v>47.785499999999999</v>
          </cell>
        </row>
        <row r="3190">
          <cell r="A3190">
            <v>8612180</v>
          </cell>
          <cell r="B3190" t="str">
            <v xml:space="preserve">TS  </v>
          </cell>
          <cell r="C3190">
            <v>0</v>
          </cell>
          <cell r="D3190" t="str">
            <v>TS PUNCHED SECTIONS EXT. FOR</v>
          </cell>
          <cell r="E3190">
            <v>4</v>
          </cell>
          <cell r="F3190">
            <v>0</v>
          </cell>
          <cell r="G3190">
            <v>0</v>
          </cell>
          <cell r="H3190">
            <v>0</v>
          </cell>
          <cell r="I3190">
            <v>606</v>
          </cell>
          <cell r="J3190">
            <v>53.003999999999998</v>
          </cell>
        </row>
        <row r="3191">
          <cell r="A3191">
            <v>8612240</v>
          </cell>
          <cell r="B3191" t="str">
            <v xml:space="preserve">TS  </v>
          </cell>
          <cell r="C3191">
            <v>0</v>
          </cell>
          <cell r="D3191" t="str">
            <v>TS MOUNTING RAIL 18X38MM FOR</v>
          </cell>
          <cell r="E3191">
            <v>4</v>
          </cell>
          <cell r="F3191">
            <v>0</v>
          </cell>
          <cell r="G3191">
            <v>0</v>
          </cell>
          <cell r="H3191">
            <v>0</v>
          </cell>
          <cell r="I3191">
            <v>609</v>
          </cell>
          <cell r="J3191">
            <v>22.291500000000003</v>
          </cell>
        </row>
        <row r="3192">
          <cell r="A3192">
            <v>8612250</v>
          </cell>
          <cell r="B3192" t="str">
            <v xml:space="preserve">TS  </v>
          </cell>
          <cell r="C3192">
            <v>0</v>
          </cell>
          <cell r="D3192" t="str">
            <v>TS MOUNTING RAIL 18X38MM FOR</v>
          </cell>
          <cell r="E3192">
            <v>4</v>
          </cell>
          <cell r="F3192">
            <v>0</v>
          </cell>
          <cell r="G3192">
            <v>0</v>
          </cell>
          <cell r="H3192">
            <v>0</v>
          </cell>
          <cell r="I3192">
            <v>609</v>
          </cell>
          <cell r="J3192">
            <v>26.0715</v>
          </cell>
        </row>
        <row r="3193">
          <cell r="A3193">
            <v>8612260</v>
          </cell>
          <cell r="B3193" t="str">
            <v xml:space="preserve">TS  </v>
          </cell>
          <cell r="C3193">
            <v>0</v>
          </cell>
          <cell r="D3193" t="str">
            <v>TS MOUNTING RAIL 18X38MM FOR 600</v>
          </cell>
          <cell r="E3193">
            <v>4</v>
          </cell>
          <cell r="F3193">
            <v>0</v>
          </cell>
          <cell r="G3193">
            <v>0</v>
          </cell>
          <cell r="H3193">
            <v>0</v>
          </cell>
          <cell r="I3193">
            <v>609</v>
          </cell>
          <cell r="J3193">
            <v>29.547000000000001</v>
          </cell>
        </row>
        <row r="3194">
          <cell r="A3194">
            <v>8612280</v>
          </cell>
          <cell r="B3194" t="str">
            <v xml:space="preserve">TS  </v>
          </cell>
          <cell r="C3194">
            <v>0</v>
          </cell>
          <cell r="D3194" t="str">
            <v>TS MOUNTING RAIL 18X38MM FOR</v>
          </cell>
          <cell r="E3194">
            <v>4</v>
          </cell>
          <cell r="F3194">
            <v>0</v>
          </cell>
          <cell r="G3194">
            <v>0</v>
          </cell>
          <cell r="H3194">
            <v>0</v>
          </cell>
          <cell r="I3194">
            <v>609</v>
          </cell>
          <cell r="J3194">
            <v>35.594999999999999</v>
          </cell>
        </row>
        <row r="3195">
          <cell r="A3195">
            <v>8612400</v>
          </cell>
          <cell r="B3195" t="str">
            <v xml:space="preserve">TS  </v>
          </cell>
          <cell r="C3195">
            <v>0</v>
          </cell>
          <cell r="D3195" t="str">
            <v>TS MOUNTING BRACKET / PLATE</v>
          </cell>
          <cell r="E3195">
            <v>4</v>
          </cell>
          <cell r="F3195">
            <v>0</v>
          </cell>
          <cell r="G3195">
            <v>0</v>
          </cell>
          <cell r="H3195">
            <v>0</v>
          </cell>
          <cell r="I3195">
            <v>616</v>
          </cell>
          <cell r="J3195">
            <v>31.101000000000003</v>
          </cell>
        </row>
        <row r="3196">
          <cell r="A3196">
            <v>8612410</v>
          </cell>
          <cell r="B3196" t="str">
            <v xml:space="preserve">TS  </v>
          </cell>
          <cell r="C3196">
            <v>0</v>
          </cell>
          <cell r="D3196" t="str">
            <v>TS MOUNTING BRACKET / PLATE</v>
          </cell>
          <cell r="E3196">
            <v>4</v>
          </cell>
          <cell r="F3196">
            <v>0</v>
          </cell>
          <cell r="G3196">
            <v>0</v>
          </cell>
          <cell r="H3196">
            <v>0</v>
          </cell>
          <cell r="I3196">
            <v>616</v>
          </cell>
          <cell r="J3196">
            <v>26.575499999999998</v>
          </cell>
        </row>
        <row r="3197">
          <cell r="A3197">
            <v>8612500</v>
          </cell>
          <cell r="B3197" t="str">
            <v>DK</v>
          </cell>
          <cell r="C3197">
            <v>0</v>
          </cell>
          <cell r="D3197" t="str">
            <v>DK-TS PUNCHED SECTION 23x73 MM</v>
          </cell>
          <cell r="E3197">
            <v>4</v>
          </cell>
          <cell r="F3197">
            <v>0</v>
          </cell>
          <cell r="G3197">
            <v>0</v>
          </cell>
          <cell r="H3197">
            <v>0</v>
          </cell>
          <cell r="I3197">
            <v>607</v>
          </cell>
          <cell r="J3197">
            <v>63.189</v>
          </cell>
        </row>
        <row r="3198">
          <cell r="A3198">
            <v>8612520</v>
          </cell>
          <cell r="B3198" t="str">
            <v xml:space="preserve">TS  </v>
          </cell>
          <cell r="C3198">
            <v>0</v>
          </cell>
          <cell r="D3198" t="str">
            <v>TS SYSTEM-CHASSIS 23x73 MM</v>
          </cell>
          <cell r="E3198">
            <v>4</v>
          </cell>
          <cell r="F3198">
            <v>0</v>
          </cell>
          <cell r="G3198">
            <v>0</v>
          </cell>
          <cell r="H3198">
            <v>0</v>
          </cell>
          <cell r="I3198">
            <v>607</v>
          </cell>
          <cell r="J3198">
            <v>79.569000000000003</v>
          </cell>
        </row>
        <row r="3199">
          <cell r="A3199">
            <v>8612550</v>
          </cell>
          <cell r="B3199" t="str">
            <v xml:space="preserve">TS  </v>
          </cell>
          <cell r="C3199">
            <v>0</v>
          </cell>
          <cell r="D3199" t="str">
            <v>TS SYSTEM-CHASSIS 23x73 MM</v>
          </cell>
          <cell r="E3199">
            <v>4</v>
          </cell>
          <cell r="F3199">
            <v>0</v>
          </cell>
          <cell r="G3199">
            <v>0</v>
          </cell>
          <cell r="H3199">
            <v>0</v>
          </cell>
          <cell r="I3199">
            <v>607</v>
          </cell>
          <cell r="J3199">
            <v>42.388500000000001</v>
          </cell>
        </row>
        <row r="3200">
          <cell r="A3200">
            <v>8612560</v>
          </cell>
          <cell r="B3200" t="str">
            <v xml:space="preserve">TS  </v>
          </cell>
          <cell r="C3200">
            <v>0</v>
          </cell>
          <cell r="D3200" t="str">
            <v>TS SYSTEM-CHASSIS 23x73 MM</v>
          </cell>
          <cell r="E3200">
            <v>4</v>
          </cell>
          <cell r="F3200">
            <v>0</v>
          </cell>
          <cell r="G3200">
            <v>0</v>
          </cell>
          <cell r="H3200">
            <v>0</v>
          </cell>
          <cell r="I3200">
            <v>607</v>
          </cell>
          <cell r="J3200">
            <v>50.4315</v>
          </cell>
        </row>
        <row r="3201">
          <cell r="A3201">
            <v>8612580</v>
          </cell>
          <cell r="B3201" t="str">
            <v xml:space="preserve">TS  </v>
          </cell>
          <cell r="C3201">
            <v>0</v>
          </cell>
          <cell r="D3201" t="str">
            <v>TS SYSTEM-CHASSIS 23x73 MM</v>
          </cell>
          <cell r="E3201">
            <v>4</v>
          </cell>
          <cell r="F3201">
            <v>0</v>
          </cell>
          <cell r="G3201">
            <v>0</v>
          </cell>
          <cell r="H3201">
            <v>0</v>
          </cell>
          <cell r="I3201">
            <v>607</v>
          </cell>
          <cell r="J3201">
            <v>62.695500000000003</v>
          </cell>
        </row>
        <row r="3202">
          <cell r="A3202">
            <v>8612650</v>
          </cell>
          <cell r="B3202" t="str">
            <v xml:space="preserve">TS  </v>
          </cell>
          <cell r="C3202">
            <v>0</v>
          </cell>
          <cell r="D3202" t="str">
            <v>TS PUNCHED SECTION, PK=2ST</v>
          </cell>
          <cell r="E3202">
            <v>2</v>
          </cell>
          <cell r="F3202">
            <v>0</v>
          </cell>
          <cell r="G3202">
            <v>0</v>
          </cell>
          <cell r="H3202">
            <v>0</v>
          </cell>
          <cell r="I3202">
            <v>608</v>
          </cell>
          <cell r="J3202">
            <v>44.551500000000004</v>
          </cell>
        </row>
        <row r="3203">
          <cell r="A3203">
            <v>8612660</v>
          </cell>
          <cell r="B3203" t="str">
            <v xml:space="preserve">TS  </v>
          </cell>
          <cell r="C3203">
            <v>0</v>
          </cell>
          <cell r="D3203" t="str">
            <v>TS PUNCHED SECTION PK=2ST</v>
          </cell>
          <cell r="E3203">
            <v>2</v>
          </cell>
          <cell r="F3203">
            <v>0</v>
          </cell>
          <cell r="G3203">
            <v>0</v>
          </cell>
          <cell r="H3203">
            <v>0</v>
          </cell>
          <cell r="I3203">
            <v>608</v>
          </cell>
          <cell r="J3203">
            <v>60.291000000000004</v>
          </cell>
        </row>
        <row r="3204">
          <cell r="A3204">
            <v>8612680</v>
          </cell>
          <cell r="B3204" t="str">
            <v xml:space="preserve">TS  </v>
          </cell>
          <cell r="C3204">
            <v>0</v>
          </cell>
          <cell r="D3204" t="str">
            <v>TS PUNCHED SECTION PK=2ST</v>
          </cell>
          <cell r="E3204">
            <v>2</v>
          </cell>
          <cell r="F3204">
            <v>0</v>
          </cell>
          <cell r="G3204">
            <v>0</v>
          </cell>
          <cell r="H3204">
            <v>0</v>
          </cell>
          <cell r="I3204">
            <v>608</v>
          </cell>
          <cell r="J3204">
            <v>68.984999999999999</v>
          </cell>
        </row>
        <row r="3205">
          <cell r="A3205">
            <v>8612750</v>
          </cell>
          <cell r="B3205" t="str">
            <v xml:space="preserve">TS  </v>
          </cell>
          <cell r="C3205">
            <v>0</v>
          </cell>
          <cell r="D3205" t="str">
            <v>TS SUPPORT RAIL 25 X 38 MM</v>
          </cell>
          <cell r="E3205">
            <v>2</v>
          </cell>
          <cell r="F3205">
            <v>0</v>
          </cell>
          <cell r="G3205">
            <v>0</v>
          </cell>
          <cell r="H3205">
            <v>0</v>
          </cell>
          <cell r="I3205">
            <v>608</v>
          </cell>
          <cell r="J3205">
            <v>21</v>
          </cell>
        </row>
        <row r="3206">
          <cell r="A3206">
            <v>8612760</v>
          </cell>
          <cell r="B3206" t="str">
            <v xml:space="preserve">TS  </v>
          </cell>
          <cell r="C3206">
            <v>0</v>
          </cell>
          <cell r="D3206" t="str">
            <v>TS SUPPORT RAIL 25 X 38 MM</v>
          </cell>
          <cell r="E3206">
            <v>2</v>
          </cell>
          <cell r="F3206">
            <v>0</v>
          </cell>
          <cell r="G3206">
            <v>0</v>
          </cell>
          <cell r="H3206">
            <v>0</v>
          </cell>
          <cell r="I3206">
            <v>608</v>
          </cell>
          <cell r="J3206">
            <v>24.2865</v>
          </cell>
        </row>
        <row r="3207">
          <cell r="A3207">
            <v>8612780</v>
          </cell>
          <cell r="B3207" t="str">
            <v xml:space="preserve">TS  </v>
          </cell>
          <cell r="C3207">
            <v>0</v>
          </cell>
          <cell r="D3207" t="str">
            <v>TS SUPPORT RAIL 25 X 38 MM</v>
          </cell>
          <cell r="E3207">
            <v>2</v>
          </cell>
          <cell r="F3207">
            <v>0</v>
          </cell>
          <cell r="G3207">
            <v>0</v>
          </cell>
          <cell r="H3207">
            <v>0</v>
          </cell>
          <cell r="I3207">
            <v>608</v>
          </cell>
          <cell r="J3207">
            <v>30.597000000000001</v>
          </cell>
        </row>
        <row r="3208">
          <cell r="A3208">
            <v>8612960</v>
          </cell>
          <cell r="B3208" t="str">
            <v xml:space="preserve">TS  </v>
          </cell>
          <cell r="C3208">
            <v>0</v>
          </cell>
          <cell r="D3208" t="str">
            <v>TS support rail 65x42mm for 600w pk of 2</v>
          </cell>
          <cell r="E3208">
            <v>2</v>
          </cell>
          <cell r="F3208">
            <v>0</v>
          </cell>
          <cell r="G3208">
            <v>0</v>
          </cell>
          <cell r="H3208">
            <v>0</v>
          </cell>
          <cell r="I3208">
            <v>614</v>
          </cell>
          <cell r="J3208">
            <v>69.489000000000004</v>
          </cell>
        </row>
        <row r="3209">
          <cell r="A3209">
            <v>8612980</v>
          </cell>
          <cell r="B3209" t="str">
            <v xml:space="preserve">TS  </v>
          </cell>
          <cell r="C3209">
            <v>0</v>
          </cell>
          <cell r="D3209" t="str">
            <v>TS support rail 65x42mm for 800w pk of 2</v>
          </cell>
          <cell r="E3209">
            <v>2</v>
          </cell>
          <cell r="F3209">
            <v>0</v>
          </cell>
          <cell r="G3209">
            <v>0</v>
          </cell>
          <cell r="H3209">
            <v>0</v>
          </cell>
          <cell r="I3209">
            <v>614</v>
          </cell>
          <cell r="J3209">
            <v>72.271500000000003</v>
          </cell>
        </row>
        <row r="3210">
          <cell r="A3210">
            <v>8613000</v>
          </cell>
          <cell r="B3210" t="str">
            <v>TS</v>
          </cell>
          <cell r="C3210">
            <v>0</v>
          </cell>
          <cell r="D3210" t="str">
            <v>TS ADAPTOR SECTIONS 19" FOR</v>
          </cell>
          <cell r="E3210">
            <v>4</v>
          </cell>
          <cell r="F3210">
            <v>0</v>
          </cell>
          <cell r="G3210">
            <v>0</v>
          </cell>
          <cell r="H3210">
            <v>0</v>
          </cell>
          <cell r="I3210">
            <v>683</v>
          </cell>
          <cell r="J3210">
            <v>154.15050000000002</v>
          </cell>
        </row>
        <row r="3211">
          <cell r="A3211">
            <v>8613010</v>
          </cell>
          <cell r="B3211" t="str">
            <v>TS</v>
          </cell>
          <cell r="C3211">
            <v>0</v>
          </cell>
          <cell r="D3211" t="str">
            <v>TS ADAPTOR PIECES 19"</v>
          </cell>
          <cell r="E3211">
            <v>4</v>
          </cell>
          <cell r="F3211">
            <v>0</v>
          </cell>
          <cell r="G3211">
            <v>0</v>
          </cell>
          <cell r="H3211">
            <v>0</v>
          </cell>
          <cell r="I3211">
            <v>684</v>
          </cell>
          <cell r="J3211">
            <v>15.309000000000001</v>
          </cell>
        </row>
        <row r="3212">
          <cell r="A3212">
            <v>8613030</v>
          </cell>
          <cell r="B3212" t="str">
            <v>TS</v>
          </cell>
          <cell r="C3212">
            <v>0</v>
          </cell>
          <cell r="D3212" t="str">
            <v>TS INFILL PANEL 19" HORIZONTAL</v>
          </cell>
          <cell r="E3212">
            <v>2</v>
          </cell>
          <cell r="F3212">
            <v>0</v>
          </cell>
          <cell r="G3212">
            <v>0</v>
          </cell>
          <cell r="H3212">
            <v>0</v>
          </cell>
          <cell r="I3212">
            <v>684</v>
          </cell>
          <cell r="J3212">
            <v>30.523500000000002</v>
          </cell>
        </row>
        <row r="3213">
          <cell r="A3213">
            <v>8613040</v>
          </cell>
          <cell r="B3213" t="str">
            <v>TS</v>
          </cell>
          <cell r="C3213">
            <v>0</v>
          </cell>
          <cell r="D3213" t="str">
            <v>TS INFILL PANEL 19" HORIZONTAL</v>
          </cell>
          <cell r="E3213">
            <v>2</v>
          </cell>
          <cell r="F3213">
            <v>0</v>
          </cell>
          <cell r="G3213">
            <v>0</v>
          </cell>
          <cell r="H3213">
            <v>0</v>
          </cell>
          <cell r="I3213">
            <v>684</v>
          </cell>
          <cell r="J3213">
            <v>27.436499999999999</v>
          </cell>
        </row>
        <row r="3214">
          <cell r="A3214">
            <v>8613060</v>
          </cell>
          <cell r="B3214" t="str">
            <v>TS</v>
          </cell>
          <cell r="C3214">
            <v>0</v>
          </cell>
          <cell r="D3214" t="str">
            <v>TS ADAPTOR SECTIONS 19" FOR</v>
          </cell>
          <cell r="E3214">
            <v>4</v>
          </cell>
          <cell r="F3214">
            <v>0</v>
          </cell>
          <cell r="G3214">
            <v>0</v>
          </cell>
          <cell r="H3214">
            <v>0</v>
          </cell>
          <cell r="I3214">
            <v>683</v>
          </cell>
          <cell r="J3214">
            <v>116.4345</v>
          </cell>
        </row>
        <row r="3215">
          <cell r="A3215">
            <v>8613080</v>
          </cell>
          <cell r="B3215" t="str">
            <v>TS</v>
          </cell>
          <cell r="C3215">
            <v>0</v>
          </cell>
          <cell r="D3215" t="str">
            <v>TS ADAPTOR SECTIONS 19" FOR</v>
          </cell>
          <cell r="E3215">
            <v>4</v>
          </cell>
          <cell r="F3215">
            <v>0</v>
          </cell>
          <cell r="G3215">
            <v>0</v>
          </cell>
          <cell r="H3215">
            <v>0</v>
          </cell>
          <cell r="I3215">
            <v>683</v>
          </cell>
          <cell r="J3215">
            <v>133.791</v>
          </cell>
        </row>
        <row r="3216">
          <cell r="A3216">
            <v>8613150</v>
          </cell>
          <cell r="B3216" t="str">
            <v xml:space="preserve">TS  </v>
          </cell>
          <cell r="C3216">
            <v>0</v>
          </cell>
          <cell r="D3216" t="str">
            <v>TS SLIDE RAIL 19" FOR 500MM D</v>
          </cell>
          <cell r="E3216">
            <v>10</v>
          </cell>
          <cell r="F3216">
            <v>0</v>
          </cell>
          <cell r="G3216">
            <v>0</v>
          </cell>
          <cell r="H3216">
            <v>0</v>
          </cell>
          <cell r="I3216">
            <v>688</v>
          </cell>
          <cell r="J3216">
            <v>55.597500000000004</v>
          </cell>
        </row>
        <row r="3217">
          <cell r="A3217">
            <v>8613160</v>
          </cell>
          <cell r="B3217" t="str">
            <v xml:space="preserve">TS  </v>
          </cell>
          <cell r="C3217">
            <v>0</v>
          </cell>
          <cell r="D3217" t="str">
            <v>TS SLIDE RAIL 19" FOR 600MM D</v>
          </cell>
          <cell r="E3217">
            <v>10</v>
          </cell>
          <cell r="F3217">
            <v>0</v>
          </cell>
          <cell r="G3217">
            <v>0</v>
          </cell>
          <cell r="H3217">
            <v>0</v>
          </cell>
          <cell r="I3217">
            <v>688</v>
          </cell>
          <cell r="J3217">
            <v>57.508500000000005</v>
          </cell>
        </row>
        <row r="3218">
          <cell r="A3218">
            <v>8613180</v>
          </cell>
          <cell r="B3218" t="str">
            <v xml:space="preserve">TS  </v>
          </cell>
          <cell r="C3218">
            <v>0</v>
          </cell>
          <cell r="D3218" t="str">
            <v>TS SLIDE RAIL 19" FOR 800MM D</v>
          </cell>
          <cell r="E3218">
            <v>10</v>
          </cell>
          <cell r="F3218">
            <v>0</v>
          </cell>
          <cell r="G3218">
            <v>0</v>
          </cell>
          <cell r="H3218">
            <v>0</v>
          </cell>
          <cell r="I3218">
            <v>688</v>
          </cell>
          <cell r="J3218">
            <v>63.640500000000003</v>
          </cell>
        </row>
        <row r="3219">
          <cell r="A3219">
            <v>8613300</v>
          </cell>
          <cell r="B3219" t="str">
            <v>TS</v>
          </cell>
          <cell r="C3219">
            <v>0</v>
          </cell>
          <cell r="D3219" t="str">
            <v>TS ADAPTOR PROFILE 19" FOR</v>
          </cell>
          <cell r="E3219">
            <v>2</v>
          </cell>
          <cell r="F3219">
            <v>0</v>
          </cell>
          <cell r="G3219">
            <v>0</v>
          </cell>
          <cell r="H3219">
            <v>0</v>
          </cell>
          <cell r="I3219">
            <v>684</v>
          </cell>
          <cell r="J3219">
            <v>83.758499999999998</v>
          </cell>
        </row>
        <row r="3220">
          <cell r="A3220">
            <v>8613360</v>
          </cell>
          <cell r="B3220" t="str">
            <v>TS</v>
          </cell>
          <cell r="C3220">
            <v>0</v>
          </cell>
          <cell r="D3220" t="str">
            <v>TS ADAPTOR PROFILE 19" FOR</v>
          </cell>
          <cell r="E3220">
            <v>2</v>
          </cell>
          <cell r="F3220">
            <v>0</v>
          </cell>
          <cell r="G3220">
            <v>0</v>
          </cell>
          <cell r="H3220">
            <v>0</v>
          </cell>
          <cell r="I3220">
            <v>684</v>
          </cell>
          <cell r="J3220">
            <v>64.669499999999999</v>
          </cell>
        </row>
        <row r="3221">
          <cell r="A3221">
            <v>8613860</v>
          </cell>
          <cell r="B3221" t="str">
            <v>TS</v>
          </cell>
          <cell r="C3221">
            <v>0</v>
          </cell>
          <cell r="D3221" t="str">
            <v>TS earthquake kit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643</v>
          </cell>
          <cell r="J3221">
            <v>508.28399999999999</v>
          </cell>
        </row>
        <row r="3222">
          <cell r="A3222">
            <v>8614040</v>
          </cell>
          <cell r="B3222" t="str">
            <v xml:space="preserve">TS  </v>
          </cell>
          <cell r="C3222">
            <v>0</v>
          </cell>
          <cell r="D3222" t="str">
            <v>TS PARTIAL MOUNTING PLATE FOR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596</v>
          </cell>
          <cell r="J3222">
            <v>43.354500000000002</v>
          </cell>
        </row>
        <row r="3223">
          <cell r="A3223">
            <v>8614050</v>
          </cell>
          <cell r="B3223" t="str">
            <v xml:space="preserve">TS  </v>
          </cell>
          <cell r="C3223">
            <v>0</v>
          </cell>
          <cell r="D3223" t="str">
            <v>TS PARTIAL MOUNTING PLATE FOR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596</v>
          </cell>
          <cell r="J3223">
            <v>55.597500000000004</v>
          </cell>
        </row>
        <row r="3224">
          <cell r="A3224">
            <v>8614060</v>
          </cell>
          <cell r="B3224" t="str">
            <v xml:space="preserve">TS  </v>
          </cell>
          <cell r="C3224">
            <v>0</v>
          </cell>
          <cell r="D3224" t="str">
            <v>TS PARTIAL MOUNTING PLATE FOR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596</v>
          </cell>
          <cell r="J3224">
            <v>61.708500000000008</v>
          </cell>
        </row>
        <row r="3225">
          <cell r="A3225">
            <v>8614100</v>
          </cell>
          <cell r="B3225" t="str">
            <v>TS</v>
          </cell>
          <cell r="C3225">
            <v>0</v>
          </cell>
          <cell r="D3225" t="str">
            <v>TS HINGE FASTENING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597</v>
          </cell>
          <cell r="J3225">
            <v>36.655499999999996</v>
          </cell>
        </row>
        <row r="3226">
          <cell r="A3226">
            <v>8614180</v>
          </cell>
          <cell r="B3226" t="str">
            <v xml:space="preserve">TS  </v>
          </cell>
          <cell r="C3226">
            <v>0</v>
          </cell>
          <cell r="D3226" t="str">
            <v>TS Mounting plate for 1800mmh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591</v>
          </cell>
          <cell r="J3226">
            <v>167.244</v>
          </cell>
        </row>
        <row r="3227">
          <cell r="A3227">
            <v>8614200</v>
          </cell>
          <cell r="B3227" t="str">
            <v xml:space="preserve">TS  </v>
          </cell>
          <cell r="C3227">
            <v>0</v>
          </cell>
          <cell r="D3227" t="str">
            <v>TS Mounting plate for 2000mmh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591</v>
          </cell>
          <cell r="J3227">
            <v>178.15350000000001</v>
          </cell>
        </row>
        <row r="3228">
          <cell r="A3228">
            <v>8614240</v>
          </cell>
          <cell r="B3228" t="str">
            <v xml:space="preserve">TS  </v>
          </cell>
          <cell r="C3228">
            <v>0</v>
          </cell>
          <cell r="D3228" t="str">
            <v>TS PARTIAL MOUNTING PLATE FOR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596</v>
          </cell>
          <cell r="J3228">
            <v>55.597500000000004</v>
          </cell>
        </row>
        <row r="3229">
          <cell r="A3229">
            <v>8614250</v>
          </cell>
          <cell r="B3229" t="str">
            <v xml:space="preserve">TS  </v>
          </cell>
          <cell r="C3229">
            <v>0</v>
          </cell>
          <cell r="D3229" t="str">
            <v>TS PARTIAL MOUNTING PLATE FOR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596</v>
          </cell>
          <cell r="J3229">
            <v>63.157499999999999</v>
          </cell>
        </row>
        <row r="3230">
          <cell r="A3230">
            <v>8614260</v>
          </cell>
          <cell r="B3230" t="str">
            <v xml:space="preserve">TS  </v>
          </cell>
          <cell r="C3230">
            <v>0</v>
          </cell>
          <cell r="D3230" t="str">
            <v>TS PARTIAL MOUNTING PLATE FOR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596</v>
          </cell>
          <cell r="J3230">
            <v>64.491</v>
          </cell>
        </row>
        <row r="3231">
          <cell r="A3231">
            <v>8614640</v>
          </cell>
          <cell r="B3231" t="str">
            <v xml:space="preserve">TS  </v>
          </cell>
          <cell r="C3231">
            <v>0</v>
          </cell>
          <cell r="D3231" t="str">
            <v>TS PARTIAL MOUNTING PLATE FOR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596</v>
          </cell>
          <cell r="J3231">
            <v>36.298500000000004</v>
          </cell>
        </row>
        <row r="3232">
          <cell r="A3232">
            <v>8614650</v>
          </cell>
          <cell r="B3232" t="str">
            <v xml:space="preserve">TS  </v>
          </cell>
          <cell r="C3232">
            <v>0</v>
          </cell>
          <cell r="D3232" t="str">
            <v>TS PARTIAL MOUNTING PLATE FOR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596</v>
          </cell>
          <cell r="J3232">
            <v>35.594999999999999</v>
          </cell>
        </row>
        <row r="3233">
          <cell r="A3233">
            <v>8614660</v>
          </cell>
          <cell r="B3233" t="str">
            <v xml:space="preserve">TS  </v>
          </cell>
          <cell r="C3233">
            <v>0</v>
          </cell>
          <cell r="D3233" t="str">
            <v>TS PARTIAL MOUNTING PLATE FOR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596</v>
          </cell>
          <cell r="J3233">
            <v>39.102000000000004</v>
          </cell>
        </row>
        <row r="3234">
          <cell r="A3234">
            <v>8614675</v>
          </cell>
          <cell r="B3234" t="str">
            <v xml:space="preserve">TS  </v>
          </cell>
          <cell r="C3234">
            <v>0</v>
          </cell>
          <cell r="D3234" t="str">
            <v>TS PARTIAL MOUNTING PLATE FOR</v>
          </cell>
          <cell r="E3234">
            <v>1</v>
          </cell>
          <cell r="F3234">
            <v>0</v>
          </cell>
          <cell r="G3234">
            <v>0</v>
          </cell>
          <cell r="H3234">
            <v>0</v>
          </cell>
          <cell r="I3234">
            <v>596</v>
          </cell>
          <cell r="J3234">
            <v>46.494</v>
          </cell>
        </row>
        <row r="3235">
          <cell r="A3235">
            <v>8614680</v>
          </cell>
          <cell r="B3235" t="str">
            <v xml:space="preserve">TS  </v>
          </cell>
          <cell r="C3235">
            <v>0</v>
          </cell>
          <cell r="D3235" t="str">
            <v>TS PARTIAL MOUNTING PLATE FOR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596</v>
          </cell>
          <cell r="J3235">
            <v>45.234000000000002</v>
          </cell>
        </row>
        <row r="3236">
          <cell r="A3236">
            <v>8614840</v>
          </cell>
          <cell r="B3236" t="str">
            <v xml:space="preserve">TS  </v>
          </cell>
          <cell r="C3236">
            <v>0</v>
          </cell>
          <cell r="D3236" t="str">
            <v>TS PARTIAL MOUNTING PLATE FOR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596</v>
          </cell>
          <cell r="J3236">
            <v>38.64</v>
          </cell>
        </row>
        <row r="3237">
          <cell r="A3237">
            <v>8614850</v>
          </cell>
          <cell r="B3237" t="str">
            <v xml:space="preserve">TS  </v>
          </cell>
          <cell r="C3237">
            <v>0</v>
          </cell>
          <cell r="D3237" t="str">
            <v>TS PARTIAL MOUNTING PLATE FOR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596</v>
          </cell>
          <cell r="J3237">
            <v>42.871499999999997</v>
          </cell>
        </row>
        <row r="3238">
          <cell r="A3238">
            <v>8614880</v>
          </cell>
          <cell r="B3238" t="str">
            <v xml:space="preserve">TS  </v>
          </cell>
          <cell r="C3238">
            <v>0</v>
          </cell>
          <cell r="D3238" t="str">
            <v>TS PARTIAL MOUNTING PLATE FOR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596</v>
          </cell>
          <cell r="J3238">
            <v>59.356500000000004</v>
          </cell>
        </row>
        <row r="3239">
          <cell r="A3239">
            <v>8615500</v>
          </cell>
          <cell r="B3239" t="str">
            <v xml:space="preserve">TS  </v>
          </cell>
          <cell r="C3239">
            <v>0</v>
          </cell>
          <cell r="D3239" t="str">
            <v>TS8615 Enclosure 600x1200x500 RAL 7035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63</v>
          </cell>
          <cell r="J3239">
            <v>396.03900000000004</v>
          </cell>
        </row>
        <row r="3240">
          <cell r="A3240">
            <v>8626500</v>
          </cell>
          <cell r="B3240" t="str">
            <v xml:space="preserve">TS  </v>
          </cell>
          <cell r="C3240">
            <v>0</v>
          </cell>
          <cell r="D3240" t="str">
            <v>TS8626 Enclosure 600X2200X600 RAL7035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72</v>
          </cell>
          <cell r="J3240">
            <v>518.09100000000001</v>
          </cell>
        </row>
        <row r="3241">
          <cell r="A3241">
            <v>8645500</v>
          </cell>
          <cell r="B3241" t="str">
            <v xml:space="preserve">TS  </v>
          </cell>
          <cell r="C3241">
            <v>0</v>
          </cell>
          <cell r="D3241" t="str">
            <v>TS8645 Enclosure 600X1400X500 RAL7035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63</v>
          </cell>
          <cell r="J3241">
            <v>405.27900000000005</v>
          </cell>
        </row>
        <row r="3242">
          <cell r="A3242">
            <v>8665500</v>
          </cell>
          <cell r="B3242" t="str">
            <v xml:space="preserve">TS  </v>
          </cell>
          <cell r="C3242">
            <v>0</v>
          </cell>
          <cell r="D3242" t="str">
            <v>TS8665 Enclosure 600x1600x500 RAL 7035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64</v>
          </cell>
          <cell r="J3242">
            <v>464.29950000000002</v>
          </cell>
        </row>
        <row r="3243">
          <cell r="A3243">
            <v>8684500</v>
          </cell>
          <cell r="B3243" t="str">
            <v xml:space="preserve">TS  </v>
          </cell>
          <cell r="C3243">
            <v>0</v>
          </cell>
          <cell r="D3243" t="str">
            <v>TS8684 Enclosure 600X1800X400 RAL7035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65</v>
          </cell>
          <cell r="J3243">
            <v>401.13149999999996</v>
          </cell>
        </row>
        <row r="3244">
          <cell r="A3244">
            <v>8685500</v>
          </cell>
          <cell r="B3244" t="str">
            <v xml:space="preserve">TS  </v>
          </cell>
          <cell r="C3244">
            <v>0</v>
          </cell>
          <cell r="D3244" t="str">
            <v>TS8685 Enclosure 600X1800X500 RAL7035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66</v>
          </cell>
          <cell r="J3244">
            <v>437.76600000000002</v>
          </cell>
        </row>
        <row r="3245">
          <cell r="A3245">
            <v>8686500</v>
          </cell>
          <cell r="B3245" t="str">
            <v xml:space="preserve">TS  </v>
          </cell>
          <cell r="C3245">
            <v>0</v>
          </cell>
          <cell r="D3245" t="str">
            <v>TS8686 Enclosure 600X1800X600 RAL7035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67</v>
          </cell>
          <cell r="J3245">
            <v>479.18850000000003</v>
          </cell>
        </row>
        <row r="3246">
          <cell r="A3246">
            <v>8700000</v>
          </cell>
          <cell r="B3246" t="str">
            <v xml:space="preserve">TS  </v>
          </cell>
          <cell r="C3246">
            <v>0</v>
          </cell>
          <cell r="D3246" t="str">
            <v>TS S/STEEL BAYING BRACKETS</v>
          </cell>
          <cell r="E3246">
            <v>6</v>
          </cell>
          <cell r="F3246">
            <v>0</v>
          </cell>
          <cell r="G3246">
            <v>0</v>
          </cell>
          <cell r="H3246">
            <v>0</v>
          </cell>
          <cell r="I3246">
            <v>544</v>
          </cell>
          <cell r="J3246">
            <v>26.932500000000001</v>
          </cell>
        </row>
        <row r="3247">
          <cell r="A3247">
            <v>8700010</v>
          </cell>
          <cell r="B3247" t="str">
            <v>TS</v>
          </cell>
          <cell r="C3247">
            <v>0</v>
          </cell>
          <cell r="D3247" t="str">
            <v>TS Baying Frame NEMA 4/4x.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535</v>
          </cell>
          <cell r="J3247">
            <v>264.08550000000002</v>
          </cell>
        </row>
        <row r="3248">
          <cell r="A3248">
            <v>8700060</v>
          </cell>
          <cell r="B3248" t="str">
            <v xml:space="preserve">TS  </v>
          </cell>
          <cell r="C3248">
            <v>0</v>
          </cell>
          <cell r="D3248" t="str">
            <v>TS S/STEEL SIDE PANELS</v>
          </cell>
          <cell r="E3248">
            <v>2</v>
          </cell>
          <cell r="F3248">
            <v>0</v>
          </cell>
          <cell r="G3248">
            <v>0</v>
          </cell>
          <cell r="H3248">
            <v>0</v>
          </cell>
          <cell r="I3248">
            <v>534</v>
          </cell>
          <cell r="J3248">
            <v>340.71450000000004</v>
          </cell>
        </row>
        <row r="3249">
          <cell r="A3249">
            <v>8700140</v>
          </cell>
          <cell r="B3249" t="str">
            <v>TS</v>
          </cell>
          <cell r="C3249">
            <v>0</v>
          </cell>
          <cell r="D3249" t="str">
            <v>TS COVER FOR BAYING</v>
          </cell>
          <cell r="E3249">
            <v>1</v>
          </cell>
          <cell r="F3249">
            <v>0</v>
          </cell>
          <cell r="G3249">
            <v>0</v>
          </cell>
          <cell r="H3249">
            <v>0</v>
          </cell>
          <cell r="I3249">
            <v>548</v>
          </cell>
          <cell r="J3249">
            <v>22.984500000000001</v>
          </cell>
        </row>
        <row r="3250">
          <cell r="A3250">
            <v>8700150</v>
          </cell>
          <cell r="B3250" t="str">
            <v>TS</v>
          </cell>
          <cell r="C3250">
            <v>0</v>
          </cell>
          <cell r="D3250" t="str">
            <v>TS COVER FOR BAYING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548</v>
          </cell>
          <cell r="J3250">
            <v>24.822000000000003</v>
          </cell>
        </row>
        <row r="3251">
          <cell r="A3251">
            <v>8700160</v>
          </cell>
          <cell r="B3251" t="str">
            <v>TS</v>
          </cell>
          <cell r="C3251">
            <v>0</v>
          </cell>
          <cell r="D3251" t="str">
            <v>TS COVER FOR BAYING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548</v>
          </cell>
          <cell r="J3251">
            <v>26.932500000000001</v>
          </cell>
        </row>
        <row r="3252">
          <cell r="A3252">
            <v>8700840</v>
          </cell>
          <cell r="B3252" t="str">
            <v xml:space="preserve">TS  </v>
          </cell>
          <cell r="C3252">
            <v>0</v>
          </cell>
          <cell r="D3252" t="str">
            <v>TS S/STEEL SIDE PANELS</v>
          </cell>
          <cell r="E3252">
            <v>2</v>
          </cell>
          <cell r="F3252">
            <v>0</v>
          </cell>
          <cell r="G3252">
            <v>0</v>
          </cell>
          <cell r="H3252">
            <v>0</v>
          </cell>
          <cell r="I3252">
            <v>534</v>
          </cell>
          <cell r="J3252">
            <v>236.922</v>
          </cell>
        </row>
        <row r="3253">
          <cell r="A3253">
            <v>8700850</v>
          </cell>
          <cell r="B3253" t="str">
            <v xml:space="preserve">TS  </v>
          </cell>
          <cell r="C3253">
            <v>0</v>
          </cell>
          <cell r="D3253" t="str">
            <v>TS S/STEEL SIDE PANELS</v>
          </cell>
          <cell r="E3253">
            <v>2</v>
          </cell>
          <cell r="F3253">
            <v>0</v>
          </cell>
          <cell r="G3253">
            <v>0</v>
          </cell>
          <cell r="H3253">
            <v>0</v>
          </cell>
          <cell r="I3253">
            <v>534</v>
          </cell>
          <cell r="J3253">
            <v>267.84450000000004</v>
          </cell>
        </row>
        <row r="3254">
          <cell r="A3254">
            <v>8701000</v>
          </cell>
          <cell r="B3254" t="str">
            <v>TS</v>
          </cell>
          <cell r="C3254">
            <v>0</v>
          </cell>
          <cell r="D3254" t="str">
            <v>TS 100MM FRONT &amp; BACK ELEMENTS</v>
          </cell>
          <cell r="E3254">
            <v>2</v>
          </cell>
          <cell r="F3254">
            <v>0</v>
          </cell>
          <cell r="G3254">
            <v>0</v>
          </cell>
          <cell r="H3254">
            <v>0</v>
          </cell>
          <cell r="I3254">
            <v>518</v>
          </cell>
          <cell r="J3254">
            <v>111.6675</v>
          </cell>
        </row>
        <row r="3255">
          <cell r="A3255">
            <v>8701040</v>
          </cell>
          <cell r="B3255" t="str">
            <v xml:space="preserve">TS  </v>
          </cell>
          <cell r="C3255">
            <v>0</v>
          </cell>
          <cell r="D3255" t="str">
            <v>TS SIDE PLINTH S/STEEL</v>
          </cell>
          <cell r="E3255">
            <v>2</v>
          </cell>
          <cell r="F3255">
            <v>0</v>
          </cell>
          <cell r="G3255">
            <v>0</v>
          </cell>
          <cell r="H3255">
            <v>0</v>
          </cell>
          <cell r="I3255">
            <v>518</v>
          </cell>
          <cell r="J3255">
            <v>57.7605</v>
          </cell>
        </row>
        <row r="3256">
          <cell r="A3256">
            <v>8701050</v>
          </cell>
          <cell r="B3256" t="str">
            <v xml:space="preserve">TS  </v>
          </cell>
          <cell r="C3256">
            <v>0</v>
          </cell>
          <cell r="D3256" t="str">
            <v>TS SIDE PLINTH S/STEEL</v>
          </cell>
          <cell r="E3256">
            <v>2</v>
          </cell>
          <cell r="F3256">
            <v>0</v>
          </cell>
          <cell r="G3256">
            <v>0</v>
          </cell>
          <cell r="H3256">
            <v>0</v>
          </cell>
          <cell r="I3256">
            <v>518</v>
          </cell>
          <cell r="J3256">
            <v>62.086500000000008</v>
          </cell>
        </row>
        <row r="3257">
          <cell r="A3257">
            <v>8701060</v>
          </cell>
          <cell r="B3257" t="str">
            <v xml:space="preserve">TS  </v>
          </cell>
          <cell r="C3257">
            <v>0</v>
          </cell>
          <cell r="D3257" t="str">
            <v>TS SIDE PLINTH S/STEEL</v>
          </cell>
          <cell r="E3257">
            <v>2</v>
          </cell>
          <cell r="F3257">
            <v>0</v>
          </cell>
          <cell r="G3257">
            <v>0</v>
          </cell>
          <cell r="H3257">
            <v>0</v>
          </cell>
          <cell r="I3257">
            <v>518</v>
          </cell>
          <cell r="J3257">
            <v>66.423000000000002</v>
          </cell>
        </row>
        <row r="3258">
          <cell r="A3258">
            <v>8701180</v>
          </cell>
          <cell r="B3258" t="str">
            <v>TS</v>
          </cell>
          <cell r="C3258">
            <v>0</v>
          </cell>
          <cell r="D3258" t="str">
            <v>TS HINGE 180°</v>
          </cell>
          <cell r="E3258">
            <v>4</v>
          </cell>
          <cell r="F3258">
            <v>0</v>
          </cell>
          <cell r="G3258">
            <v>0</v>
          </cell>
          <cell r="H3258">
            <v>0</v>
          </cell>
          <cell r="I3258">
            <v>574</v>
          </cell>
          <cell r="J3258">
            <v>38.199000000000005</v>
          </cell>
        </row>
        <row r="3259">
          <cell r="A3259">
            <v>8701200</v>
          </cell>
          <cell r="B3259" t="str">
            <v>TS</v>
          </cell>
          <cell r="C3259">
            <v>0</v>
          </cell>
          <cell r="D3259" t="str">
            <v>TS 100MM FRONT &amp; BACK ELEMENTS</v>
          </cell>
          <cell r="E3259">
            <v>2</v>
          </cell>
          <cell r="F3259">
            <v>0</v>
          </cell>
          <cell r="G3259">
            <v>0</v>
          </cell>
          <cell r="H3259">
            <v>0</v>
          </cell>
          <cell r="I3259">
            <v>518</v>
          </cell>
          <cell r="J3259">
            <v>140.29050000000001</v>
          </cell>
        </row>
        <row r="3260">
          <cell r="A3260">
            <v>8701600</v>
          </cell>
          <cell r="B3260" t="str">
            <v>TS</v>
          </cell>
          <cell r="C3260">
            <v>0</v>
          </cell>
          <cell r="D3260" t="str">
            <v>TS 100MM FRONT &amp; BACK ELEMENTS</v>
          </cell>
          <cell r="E3260">
            <v>2</v>
          </cell>
          <cell r="F3260">
            <v>0</v>
          </cell>
          <cell r="G3260">
            <v>0</v>
          </cell>
          <cell r="H3260">
            <v>0</v>
          </cell>
          <cell r="I3260">
            <v>518</v>
          </cell>
          <cell r="J3260">
            <v>98.983500000000006</v>
          </cell>
        </row>
        <row r="3261">
          <cell r="A3261">
            <v>8701800</v>
          </cell>
          <cell r="B3261" t="str">
            <v>TS</v>
          </cell>
          <cell r="C3261">
            <v>0</v>
          </cell>
          <cell r="D3261" t="str">
            <v>TS 100MM FRONT &amp; BACK ELEMENTS</v>
          </cell>
          <cell r="E3261">
            <v>2</v>
          </cell>
          <cell r="F3261">
            <v>0</v>
          </cell>
          <cell r="G3261">
            <v>0</v>
          </cell>
          <cell r="H3261">
            <v>0</v>
          </cell>
          <cell r="I3261">
            <v>518</v>
          </cell>
          <cell r="J3261">
            <v>112.749</v>
          </cell>
        </row>
        <row r="3262">
          <cell r="A3262">
            <v>8702000</v>
          </cell>
          <cell r="B3262" t="str">
            <v>TS</v>
          </cell>
          <cell r="C3262">
            <v>0</v>
          </cell>
          <cell r="D3262" t="str">
            <v>TS 200MM FRONT &amp; BACK ELEMENTS</v>
          </cell>
          <cell r="E3262">
            <v>2</v>
          </cell>
          <cell r="F3262">
            <v>0</v>
          </cell>
          <cell r="G3262">
            <v>0</v>
          </cell>
          <cell r="H3262">
            <v>0</v>
          </cell>
          <cell r="I3262">
            <v>518</v>
          </cell>
          <cell r="J3262">
            <v>197.09550000000002</v>
          </cell>
        </row>
        <row r="3263">
          <cell r="A3263">
            <v>8702040</v>
          </cell>
          <cell r="B3263" t="str">
            <v xml:space="preserve">TS  </v>
          </cell>
          <cell r="C3263">
            <v>0</v>
          </cell>
          <cell r="D3263" t="str">
            <v>TS SIDE PLINTH S/STEEL</v>
          </cell>
          <cell r="E3263">
            <v>2</v>
          </cell>
          <cell r="F3263">
            <v>0</v>
          </cell>
          <cell r="G3263">
            <v>0</v>
          </cell>
          <cell r="H3263">
            <v>0</v>
          </cell>
          <cell r="I3263">
            <v>518</v>
          </cell>
          <cell r="J3263">
            <v>65.69850000000001</v>
          </cell>
        </row>
        <row r="3264">
          <cell r="A3264">
            <v>8702050</v>
          </cell>
          <cell r="B3264" t="str">
            <v xml:space="preserve">TS  </v>
          </cell>
          <cell r="C3264">
            <v>0</v>
          </cell>
          <cell r="D3264" t="str">
            <v>TS SIDE PLINTH S/STEEL</v>
          </cell>
          <cell r="E3264">
            <v>2</v>
          </cell>
          <cell r="F3264">
            <v>0</v>
          </cell>
          <cell r="G3264">
            <v>0</v>
          </cell>
          <cell r="H3264">
            <v>0</v>
          </cell>
          <cell r="I3264">
            <v>518</v>
          </cell>
          <cell r="J3264">
            <v>74.004000000000005</v>
          </cell>
        </row>
        <row r="3265">
          <cell r="A3265">
            <v>8702060</v>
          </cell>
          <cell r="B3265" t="str">
            <v xml:space="preserve">TS  </v>
          </cell>
          <cell r="C3265">
            <v>0</v>
          </cell>
          <cell r="D3265" t="str">
            <v>TS SIDE PLINTH S/STEEL</v>
          </cell>
          <cell r="E3265">
            <v>2</v>
          </cell>
          <cell r="F3265">
            <v>0</v>
          </cell>
          <cell r="G3265">
            <v>0</v>
          </cell>
          <cell r="H3265">
            <v>0</v>
          </cell>
          <cell r="I3265">
            <v>518</v>
          </cell>
          <cell r="J3265">
            <v>82.057500000000005</v>
          </cell>
        </row>
        <row r="3266">
          <cell r="A3266">
            <v>8702200</v>
          </cell>
          <cell r="B3266" t="str">
            <v>TS</v>
          </cell>
          <cell r="C3266">
            <v>0</v>
          </cell>
          <cell r="D3266" t="str">
            <v>TS 200MM FRONT &amp; BACK ELEMENTS</v>
          </cell>
          <cell r="E3266">
            <v>2</v>
          </cell>
          <cell r="F3266">
            <v>0</v>
          </cell>
          <cell r="G3266">
            <v>0</v>
          </cell>
          <cell r="H3266">
            <v>0</v>
          </cell>
          <cell r="I3266">
            <v>518</v>
          </cell>
          <cell r="J3266">
            <v>212.28900000000002</v>
          </cell>
        </row>
        <row r="3267">
          <cell r="A3267">
            <v>8702600</v>
          </cell>
          <cell r="B3267" t="str">
            <v>TS</v>
          </cell>
          <cell r="C3267">
            <v>0</v>
          </cell>
          <cell r="D3267" t="str">
            <v>TS 200MM FRONT &amp; BACK ELEMENTS</v>
          </cell>
          <cell r="E3267">
            <v>2</v>
          </cell>
          <cell r="F3267">
            <v>0</v>
          </cell>
          <cell r="G3267">
            <v>0</v>
          </cell>
          <cell r="H3267">
            <v>0</v>
          </cell>
          <cell r="I3267">
            <v>518</v>
          </cell>
          <cell r="J3267">
            <v>163.29600000000002</v>
          </cell>
        </row>
        <row r="3268">
          <cell r="A3268">
            <v>8702800</v>
          </cell>
          <cell r="B3268" t="str">
            <v>TS</v>
          </cell>
          <cell r="C3268">
            <v>0</v>
          </cell>
          <cell r="D3268" t="str">
            <v>TS 200MM FRONT &amp; BACK ELEMENTS</v>
          </cell>
          <cell r="E3268">
            <v>2</v>
          </cell>
          <cell r="F3268">
            <v>0</v>
          </cell>
          <cell r="G3268">
            <v>0</v>
          </cell>
          <cell r="H3268">
            <v>0</v>
          </cell>
          <cell r="I3268">
            <v>518</v>
          </cell>
          <cell r="J3268">
            <v>179.58150000000001</v>
          </cell>
        </row>
        <row r="3269">
          <cell r="A3269">
            <v>8800020</v>
          </cell>
          <cell r="B3269" t="str">
            <v>TS</v>
          </cell>
          <cell r="C3269">
            <v>0</v>
          </cell>
          <cell r="D3269" t="str">
            <v>TS HINGE - DOOR 130DGR</v>
          </cell>
          <cell r="E3269">
            <v>4</v>
          </cell>
          <cell r="F3269">
            <v>0</v>
          </cell>
          <cell r="G3269">
            <v>0</v>
          </cell>
          <cell r="H3269">
            <v>0</v>
          </cell>
          <cell r="I3269">
            <v>574</v>
          </cell>
          <cell r="J3269">
            <v>20.643000000000001</v>
          </cell>
        </row>
        <row r="3270">
          <cell r="A3270">
            <v>8800040</v>
          </cell>
          <cell r="B3270" t="str">
            <v>TS</v>
          </cell>
          <cell r="C3270">
            <v>0</v>
          </cell>
          <cell r="D3270" t="str">
            <v>TS FIXING COMPONENTS FRAME</v>
          </cell>
          <cell r="E3270">
            <v>4</v>
          </cell>
          <cell r="F3270">
            <v>0</v>
          </cell>
          <cell r="G3270">
            <v>0</v>
          </cell>
          <cell r="H3270">
            <v>0</v>
          </cell>
          <cell r="I3270">
            <v>550</v>
          </cell>
          <cell r="J3270">
            <v>17.083500000000001</v>
          </cell>
        </row>
        <row r="3271">
          <cell r="A3271">
            <v>8800050</v>
          </cell>
          <cell r="B3271" t="str">
            <v xml:space="preserve">TS  </v>
          </cell>
          <cell r="C3271">
            <v>0</v>
          </cell>
          <cell r="D3271" t="str">
            <v>TS MOUNTING PLATE FIXING</v>
          </cell>
          <cell r="E3271">
            <v>10</v>
          </cell>
          <cell r="F3271">
            <v>0</v>
          </cell>
          <cell r="G3271">
            <v>0</v>
          </cell>
          <cell r="H3271">
            <v>0</v>
          </cell>
          <cell r="I3271">
            <v>592</v>
          </cell>
          <cell r="J3271">
            <v>17.430000000000003</v>
          </cell>
        </row>
        <row r="3272">
          <cell r="A3272">
            <v>8800060</v>
          </cell>
          <cell r="B3272" t="str">
            <v>TS</v>
          </cell>
          <cell r="C3272">
            <v>0</v>
          </cell>
          <cell r="D3272" t="str">
            <v>TS CABLE ENTRY PLATES FOR</v>
          </cell>
          <cell r="E3272">
            <v>2</v>
          </cell>
          <cell r="F3272">
            <v>0</v>
          </cell>
          <cell r="G3272">
            <v>0</v>
          </cell>
          <cell r="H3272">
            <v>0</v>
          </cell>
          <cell r="I3272">
            <v>650</v>
          </cell>
          <cell r="J3272">
            <v>28.486499999999999</v>
          </cell>
        </row>
        <row r="3273">
          <cell r="A3273">
            <v>8800070</v>
          </cell>
          <cell r="B3273">
            <v>0</v>
          </cell>
          <cell r="C3273">
            <v>0</v>
          </cell>
          <cell r="D3273" t="str">
            <v>SPRING WASHER (PK OF 100)</v>
          </cell>
          <cell r="E3273">
            <v>100</v>
          </cell>
          <cell r="F3273">
            <v>0</v>
          </cell>
          <cell r="G3273">
            <v>0</v>
          </cell>
          <cell r="H3273">
            <v>0</v>
          </cell>
          <cell r="I3273">
            <v>566</v>
          </cell>
          <cell r="J3273">
            <v>10.426500000000001</v>
          </cell>
        </row>
        <row r="3274">
          <cell r="A3274">
            <v>8800071</v>
          </cell>
          <cell r="B3274" t="str">
            <v>TS</v>
          </cell>
          <cell r="C3274">
            <v>0</v>
          </cell>
          <cell r="D3274" t="str">
            <v>TS Enclosure panel fasteners pk 10</v>
          </cell>
          <cell r="E3274">
            <v>10</v>
          </cell>
          <cell r="F3274">
            <v>0</v>
          </cell>
          <cell r="G3274">
            <v>0</v>
          </cell>
          <cell r="H3274">
            <v>0</v>
          </cell>
          <cell r="I3274">
            <v>535</v>
          </cell>
          <cell r="J3274">
            <v>22.344000000000001</v>
          </cell>
        </row>
        <row r="3275">
          <cell r="A3275">
            <v>8800075</v>
          </cell>
          <cell r="B3275" t="str">
            <v>TS</v>
          </cell>
          <cell r="C3275">
            <v>0</v>
          </cell>
          <cell r="D3275" t="str">
            <v>TS Clip for gland plate pk 50</v>
          </cell>
          <cell r="E3275">
            <v>50</v>
          </cell>
          <cell r="F3275">
            <v>0</v>
          </cell>
          <cell r="G3275">
            <v>0</v>
          </cell>
          <cell r="H3275">
            <v>0</v>
          </cell>
          <cell r="I3275">
            <v>524</v>
          </cell>
          <cell r="J3275">
            <v>24.601500000000001</v>
          </cell>
        </row>
        <row r="3276">
          <cell r="A3276">
            <v>8800080</v>
          </cell>
          <cell r="B3276" t="str">
            <v>TS</v>
          </cell>
          <cell r="C3276">
            <v>0</v>
          </cell>
          <cell r="D3276" t="str">
            <v>TS CABLE ENTRY PLATES FOR</v>
          </cell>
          <cell r="E3276">
            <v>2</v>
          </cell>
          <cell r="F3276">
            <v>0</v>
          </cell>
          <cell r="G3276">
            <v>0</v>
          </cell>
          <cell r="H3276">
            <v>0</v>
          </cell>
          <cell r="I3276">
            <v>650</v>
          </cell>
          <cell r="J3276">
            <v>36.298500000000004</v>
          </cell>
        </row>
        <row r="3277">
          <cell r="A3277">
            <v>8800090</v>
          </cell>
          <cell r="B3277" t="str">
            <v>TS</v>
          </cell>
          <cell r="C3277">
            <v>0</v>
          </cell>
          <cell r="D3277" t="str">
            <v>TS (PK OF 10)  MOUNTING PLATE,</v>
          </cell>
          <cell r="E3277">
            <v>10</v>
          </cell>
          <cell r="F3277">
            <v>0</v>
          </cell>
          <cell r="G3277">
            <v>0</v>
          </cell>
          <cell r="H3277">
            <v>0</v>
          </cell>
          <cell r="I3277">
            <v>592</v>
          </cell>
          <cell r="J3277">
            <v>20.790000000000003</v>
          </cell>
        </row>
        <row r="3278">
          <cell r="A3278">
            <v>8800100</v>
          </cell>
          <cell r="B3278" t="str">
            <v>TS</v>
          </cell>
          <cell r="C3278">
            <v>0</v>
          </cell>
          <cell r="D3278" t="str">
            <v>TS CABLE ENTRY PLATES FOR</v>
          </cell>
          <cell r="E3278">
            <v>4</v>
          </cell>
          <cell r="F3278">
            <v>0</v>
          </cell>
          <cell r="G3278">
            <v>0</v>
          </cell>
          <cell r="H3278">
            <v>0</v>
          </cell>
          <cell r="I3278">
            <v>650</v>
          </cell>
          <cell r="J3278">
            <v>42.409500000000001</v>
          </cell>
        </row>
        <row r="3279">
          <cell r="A3279">
            <v>8800110</v>
          </cell>
          <cell r="B3279" t="str">
            <v>TS</v>
          </cell>
          <cell r="C3279">
            <v>0</v>
          </cell>
          <cell r="D3279" t="str">
            <v>TS HINGE,- SIDE WALL</v>
          </cell>
          <cell r="E3279">
            <v>6</v>
          </cell>
          <cell r="F3279">
            <v>0</v>
          </cell>
          <cell r="G3279">
            <v>0</v>
          </cell>
          <cell r="H3279">
            <v>0</v>
          </cell>
          <cell r="I3279">
            <v>535</v>
          </cell>
          <cell r="J3279">
            <v>46.074000000000005</v>
          </cell>
        </row>
        <row r="3280">
          <cell r="A3280">
            <v>8800120</v>
          </cell>
          <cell r="B3280" t="str">
            <v>TS</v>
          </cell>
          <cell r="C3280">
            <v>0</v>
          </cell>
          <cell r="D3280" t="str">
            <v>TS CABLE ENTRY PLATES FOR</v>
          </cell>
          <cell r="E3280">
            <v>4</v>
          </cell>
          <cell r="F3280">
            <v>0</v>
          </cell>
          <cell r="G3280">
            <v>0</v>
          </cell>
          <cell r="H3280">
            <v>0</v>
          </cell>
          <cell r="I3280">
            <v>650</v>
          </cell>
          <cell r="J3280">
            <v>57.508500000000005</v>
          </cell>
        </row>
        <row r="3281">
          <cell r="A3281">
            <v>8800130</v>
          </cell>
          <cell r="B3281" t="str">
            <v xml:space="preserve">TS  </v>
          </cell>
          <cell r="C3281">
            <v>0</v>
          </cell>
          <cell r="D3281" t="str">
            <v>TS MOUNTING FIN FOR FRAME</v>
          </cell>
          <cell r="E3281">
            <v>20</v>
          </cell>
          <cell r="F3281">
            <v>0</v>
          </cell>
          <cell r="G3281">
            <v>0</v>
          </cell>
          <cell r="H3281">
            <v>0</v>
          </cell>
          <cell r="I3281">
            <v>609</v>
          </cell>
          <cell r="J3281">
            <v>68.470500000000001</v>
          </cell>
        </row>
        <row r="3282">
          <cell r="A3282">
            <v>8800150</v>
          </cell>
          <cell r="B3282" t="str">
            <v>TS</v>
          </cell>
          <cell r="C3282">
            <v>0</v>
          </cell>
          <cell r="D3282" t="str">
            <v>TS ADAPTOR KIT FOR LUTZE LSC</v>
          </cell>
          <cell r="E3282">
            <v>6</v>
          </cell>
          <cell r="F3282">
            <v>0</v>
          </cell>
          <cell r="G3282">
            <v>0</v>
          </cell>
          <cell r="H3282">
            <v>0</v>
          </cell>
          <cell r="I3282">
            <v>626</v>
          </cell>
          <cell r="J3282">
            <v>68.838000000000008</v>
          </cell>
        </row>
        <row r="3283">
          <cell r="A3283">
            <v>8800160</v>
          </cell>
          <cell r="B3283" t="str">
            <v>TS</v>
          </cell>
          <cell r="C3283">
            <v>0</v>
          </cell>
          <cell r="D3283" t="str">
            <v>TS ADAPTOR KIT FOR LUTZE LSC</v>
          </cell>
          <cell r="E3283">
            <v>6</v>
          </cell>
          <cell r="F3283">
            <v>0</v>
          </cell>
          <cell r="G3283">
            <v>0</v>
          </cell>
          <cell r="H3283">
            <v>0</v>
          </cell>
          <cell r="I3283">
            <v>626</v>
          </cell>
          <cell r="J3283">
            <v>68.911500000000004</v>
          </cell>
        </row>
        <row r="3284">
          <cell r="A3284">
            <v>8800170</v>
          </cell>
          <cell r="B3284" t="str">
            <v>TS</v>
          </cell>
          <cell r="C3284">
            <v>0</v>
          </cell>
          <cell r="D3284" t="str">
            <v>TS BAYING CLAMP SET FOR BACK</v>
          </cell>
          <cell r="E3284">
            <v>4</v>
          </cell>
          <cell r="F3284">
            <v>0</v>
          </cell>
          <cell r="G3284">
            <v>0</v>
          </cell>
          <cell r="H3284">
            <v>0</v>
          </cell>
          <cell r="I3284">
            <v>547</v>
          </cell>
          <cell r="J3284">
            <v>21.598500000000001</v>
          </cell>
        </row>
        <row r="3285">
          <cell r="A3285">
            <v>8800180</v>
          </cell>
          <cell r="B3285" t="str">
            <v>TS</v>
          </cell>
          <cell r="C3285">
            <v>0</v>
          </cell>
          <cell r="D3285" t="str">
            <v>TS ADAPTOR KIT FOR LUTZE LSC</v>
          </cell>
          <cell r="E3285">
            <v>6</v>
          </cell>
          <cell r="F3285">
            <v>0</v>
          </cell>
          <cell r="G3285">
            <v>0</v>
          </cell>
          <cell r="H3285">
            <v>0</v>
          </cell>
          <cell r="I3285">
            <v>626</v>
          </cell>
          <cell r="J3285">
            <v>81.69</v>
          </cell>
        </row>
        <row r="3286">
          <cell r="A3286">
            <v>8800190</v>
          </cell>
          <cell r="B3286" t="str">
            <v>TS</v>
          </cell>
          <cell r="C3286">
            <v>0</v>
          </cell>
          <cell r="D3286" t="str">
            <v>TS HINGE - DOOR 180DGR.RAL7035</v>
          </cell>
          <cell r="E3286">
            <v>4</v>
          </cell>
          <cell r="F3286">
            <v>0</v>
          </cell>
          <cell r="G3286">
            <v>0</v>
          </cell>
          <cell r="H3286">
            <v>0</v>
          </cell>
          <cell r="I3286">
            <v>574</v>
          </cell>
          <cell r="J3286">
            <v>37.516500000000001</v>
          </cell>
        </row>
        <row r="3287">
          <cell r="A3287">
            <v>8800200</v>
          </cell>
          <cell r="B3287" t="str">
            <v xml:space="preserve">TS  </v>
          </cell>
          <cell r="C3287">
            <v>0</v>
          </cell>
          <cell r="D3287" t="str">
            <v>TS WIDTH DIVIDING BRACKET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523</v>
          </cell>
          <cell r="J3287">
            <v>43.354500000000002</v>
          </cell>
        </row>
        <row r="3288">
          <cell r="A3288">
            <v>8800220</v>
          </cell>
          <cell r="B3288" t="str">
            <v xml:space="preserve">TS  </v>
          </cell>
          <cell r="C3288">
            <v>0</v>
          </cell>
          <cell r="D3288" t="str">
            <v>TS PLINTH ADAPTOR FOR FEET &amp;</v>
          </cell>
          <cell r="E3288">
            <v>4</v>
          </cell>
          <cell r="F3288">
            <v>0</v>
          </cell>
          <cell r="G3288">
            <v>0</v>
          </cell>
          <cell r="H3288">
            <v>0</v>
          </cell>
          <cell r="I3288">
            <v>522</v>
          </cell>
          <cell r="J3288">
            <v>9.775500000000001</v>
          </cell>
        </row>
        <row r="3289">
          <cell r="A3289">
            <v>8800280</v>
          </cell>
          <cell r="B3289" t="str">
            <v>TS</v>
          </cell>
          <cell r="C3289">
            <v>0</v>
          </cell>
          <cell r="D3289" t="str">
            <v>TS INSTALLATION KIT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593</v>
          </cell>
          <cell r="J3289">
            <v>30.901500000000002</v>
          </cell>
        </row>
        <row r="3290">
          <cell r="A3290">
            <v>8800290</v>
          </cell>
          <cell r="B3290" t="str">
            <v xml:space="preserve">TS  </v>
          </cell>
          <cell r="C3290">
            <v>0</v>
          </cell>
          <cell r="D3290" t="str">
            <v>TS PLINTH ADAPTOR KIT</v>
          </cell>
          <cell r="E3290">
            <v>4</v>
          </cell>
          <cell r="F3290">
            <v>0</v>
          </cell>
          <cell r="G3290">
            <v>0</v>
          </cell>
          <cell r="H3290">
            <v>0</v>
          </cell>
          <cell r="I3290">
            <v>523</v>
          </cell>
          <cell r="J3290">
            <v>25.283999999999999</v>
          </cell>
        </row>
        <row r="3291">
          <cell r="A3291">
            <v>8800300</v>
          </cell>
          <cell r="B3291" t="str">
            <v>TS</v>
          </cell>
          <cell r="C3291">
            <v>0</v>
          </cell>
          <cell r="D3291" t="str">
            <v>TS ADAPTOR SECTION FOR 2000MM</v>
          </cell>
          <cell r="E3291">
            <v>4</v>
          </cell>
          <cell r="F3291">
            <v>0</v>
          </cell>
          <cell r="G3291">
            <v>0</v>
          </cell>
          <cell r="H3291">
            <v>0</v>
          </cell>
          <cell r="I3291">
            <v>610</v>
          </cell>
          <cell r="J3291">
            <v>38.167500000000004</v>
          </cell>
        </row>
        <row r="3292">
          <cell r="A3292">
            <v>8800310</v>
          </cell>
          <cell r="B3292" t="str">
            <v>TS</v>
          </cell>
          <cell r="C3292">
            <v>0</v>
          </cell>
          <cell r="D3292" t="str">
            <v>TS INSTALLATION BLOCK</v>
          </cell>
          <cell r="E3292">
            <v>4</v>
          </cell>
          <cell r="F3292">
            <v>0</v>
          </cell>
          <cell r="G3292">
            <v>0</v>
          </cell>
          <cell r="H3292">
            <v>0</v>
          </cell>
          <cell r="I3292">
            <v>610</v>
          </cell>
          <cell r="J3292">
            <v>16.768500000000003</v>
          </cell>
        </row>
        <row r="3293">
          <cell r="A3293">
            <v>8800320</v>
          </cell>
          <cell r="B3293" t="str">
            <v>TS</v>
          </cell>
          <cell r="C3293">
            <v>0</v>
          </cell>
          <cell r="D3293" t="str">
            <v>TS ADAPTOR SECTION FOR 2200MM</v>
          </cell>
          <cell r="E3293">
            <v>4</v>
          </cell>
          <cell r="F3293">
            <v>0</v>
          </cell>
          <cell r="G3293">
            <v>0</v>
          </cell>
          <cell r="H3293">
            <v>0</v>
          </cell>
          <cell r="I3293">
            <v>610</v>
          </cell>
          <cell r="J3293">
            <v>40.53</v>
          </cell>
        </row>
        <row r="3294">
          <cell r="A3294">
            <v>8800330</v>
          </cell>
          <cell r="B3294">
            <v>0</v>
          </cell>
          <cell r="C3294">
            <v>0</v>
          </cell>
          <cell r="D3294" t="str">
            <v>SUPPORT BRACKET</v>
          </cell>
          <cell r="E3294">
            <v>6</v>
          </cell>
          <cell r="F3294">
            <v>0</v>
          </cell>
          <cell r="G3294">
            <v>0</v>
          </cell>
          <cell r="H3294">
            <v>0</v>
          </cell>
          <cell r="I3294">
            <v>620</v>
          </cell>
          <cell r="J3294">
            <v>24.864000000000001</v>
          </cell>
        </row>
        <row r="3295">
          <cell r="A3295">
            <v>8800340</v>
          </cell>
          <cell r="B3295" t="str">
            <v xml:space="preserve">TS  </v>
          </cell>
          <cell r="C3295">
            <v>0</v>
          </cell>
          <cell r="D3295" t="str">
            <v>TS M6 THREADED BLOCK</v>
          </cell>
          <cell r="E3295">
            <v>50</v>
          </cell>
          <cell r="F3295">
            <v>0</v>
          </cell>
          <cell r="G3295">
            <v>0</v>
          </cell>
          <cell r="H3295">
            <v>0</v>
          </cell>
          <cell r="I3295">
            <v>624</v>
          </cell>
          <cell r="J3295">
            <v>26.575499999999998</v>
          </cell>
        </row>
        <row r="3296">
          <cell r="A3296">
            <v>8800350</v>
          </cell>
          <cell r="B3296" t="str">
            <v xml:space="preserve">TS  </v>
          </cell>
          <cell r="C3296">
            <v>0</v>
          </cell>
          <cell r="D3296" t="str">
            <v>TS M8 THREADED BLOCK</v>
          </cell>
          <cell r="E3296">
            <v>50</v>
          </cell>
          <cell r="F3296">
            <v>0</v>
          </cell>
          <cell r="G3296">
            <v>0</v>
          </cell>
          <cell r="H3296">
            <v>0</v>
          </cell>
          <cell r="I3296">
            <v>624</v>
          </cell>
          <cell r="J3296">
            <v>26.575499999999998</v>
          </cell>
        </row>
        <row r="3297">
          <cell r="A3297">
            <v>8800360</v>
          </cell>
          <cell r="B3297" t="str">
            <v>TS</v>
          </cell>
          <cell r="C3297">
            <v>0</v>
          </cell>
          <cell r="D3297" t="str">
            <v>TS ADAPTER ANGLE (PK OF 6)</v>
          </cell>
          <cell r="E3297">
            <v>6</v>
          </cell>
          <cell r="F3297">
            <v>0</v>
          </cell>
          <cell r="G3297">
            <v>0</v>
          </cell>
          <cell r="H3297">
            <v>0</v>
          </cell>
          <cell r="I3297">
            <v>618</v>
          </cell>
          <cell r="J3297">
            <v>20.023500000000002</v>
          </cell>
        </row>
        <row r="3298">
          <cell r="A3298">
            <v>8800370</v>
          </cell>
          <cell r="B3298" t="str">
            <v xml:space="preserve">TS  </v>
          </cell>
          <cell r="C3298">
            <v>0</v>
          </cell>
          <cell r="D3298" t="str">
            <v>TS MOUNTING BRACKET</v>
          </cell>
          <cell r="E3298">
            <v>24</v>
          </cell>
          <cell r="F3298">
            <v>0</v>
          </cell>
          <cell r="G3298">
            <v>0</v>
          </cell>
          <cell r="H3298">
            <v>0</v>
          </cell>
          <cell r="I3298">
            <v>619</v>
          </cell>
          <cell r="J3298">
            <v>31.363500000000002</v>
          </cell>
        </row>
        <row r="3299">
          <cell r="A3299">
            <v>8800380</v>
          </cell>
          <cell r="B3299" t="str">
            <v>TS</v>
          </cell>
          <cell r="C3299">
            <v>0</v>
          </cell>
          <cell r="D3299" t="str">
            <v>TS ADAPTOR SECTION FOR 1800MM</v>
          </cell>
          <cell r="E3299">
            <v>4</v>
          </cell>
          <cell r="F3299">
            <v>0</v>
          </cell>
          <cell r="G3299">
            <v>0</v>
          </cell>
          <cell r="H3299">
            <v>0</v>
          </cell>
          <cell r="I3299">
            <v>610</v>
          </cell>
          <cell r="J3299">
            <v>37.589999999999996</v>
          </cell>
        </row>
        <row r="3300">
          <cell r="A3300">
            <v>8800390</v>
          </cell>
          <cell r="B3300" t="str">
            <v xml:space="preserve">TS  </v>
          </cell>
          <cell r="C3300">
            <v>0</v>
          </cell>
          <cell r="D3300" t="str">
            <v>TS TRANSPORT CASTORS SET OF 4,</v>
          </cell>
          <cell r="E3300">
            <v>4</v>
          </cell>
          <cell r="F3300">
            <v>0</v>
          </cell>
          <cell r="G3300">
            <v>0</v>
          </cell>
          <cell r="H3300">
            <v>0</v>
          </cell>
          <cell r="I3300">
            <v>515</v>
          </cell>
          <cell r="J3300">
            <v>142.68449999999999</v>
          </cell>
        </row>
        <row r="3301">
          <cell r="A3301">
            <v>8800400</v>
          </cell>
          <cell r="B3301" t="str">
            <v>TS</v>
          </cell>
          <cell r="C3301">
            <v>0</v>
          </cell>
          <cell r="D3301" t="str">
            <v>TS BAYING CLAMP FOR TS, TS-PS (PK OF 4)</v>
          </cell>
          <cell r="E3301">
            <v>4</v>
          </cell>
          <cell r="F3301">
            <v>0</v>
          </cell>
          <cell r="G3301">
            <v>0</v>
          </cell>
          <cell r="H3301">
            <v>0</v>
          </cell>
          <cell r="I3301">
            <v>543</v>
          </cell>
          <cell r="J3301">
            <v>15.939</v>
          </cell>
        </row>
        <row r="3302">
          <cell r="A3302">
            <v>8800410</v>
          </cell>
          <cell r="B3302" t="str">
            <v>TS</v>
          </cell>
          <cell r="C3302">
            <v>0</v>
          </cell>
          <cell r="D3302" t="str">
            <v>TS BAYING CLAMP VERTICAL (1PU=6EA)</v>
          </cell>
          <cell r="E3302">
            <v>6</v>
          </cell>
          <cell r="F3302">
            <v>0</v>
          </cell>
          <cell r="G3302">
            <v>0</v>
          </cell>
          <cell r="H3302">
            <v>0</v>
          </cell>
          <cell r="I3302">
            <v>543</v>
          </cell>
          <cell r="J3302">
            <v>11.329499999999999</v>
          </cell>
        </row>
        <row r="3303">
          <cell r="A3303">
            <v>8800420</v>
          </cell>
          <cell r="B3303" t="str">
            <v>TS</v>
          </cell>
          <cell r="C3303">
            <v>0</v>
          </cell>
          <cell r="D3303" t="str">
            <v>TS BAYING CLAMP VERTICAL FOR</v>
          </cell>
          <cell r="E3303">
            <v>6</v>
          </cell>
          <cell r="F3303">
            <v>0</v>
          </cell>
          <cell r="G3303">
            <v>0</v>
          </cell>
          <cell r="H3303">
            <v>0</v>
          </cell>
          <cell r="I3303">
            <v>544</v>
          </cell>
          <cell r="J3303">
            <v>21.577500000000001</v>
          </cell>
        </row>
        <row r="3304">
          <cell r="A3304">
            <v>8800430</v>
          </cell>
          <cell r="B3304" t="str">
            <v>TS</v>
          </cell>
          <cell r="C3304">
            <v>0</v>
          </cell>
          <cell r="D3304" t="str">
            <v>TS BAYING BRACKET TS-TS (1PU=4EA)</v>
          </cell>
          <cell r="E3304">
            <v>4</v>
          </cell>
          <cell r="F3304">
            <v>0</v>
          </cell>
          <cell r="G3304">
            <v>0</v>
          </cell>
          <cell r="H3304">
            <v>0</v>
          </cell>
          <cell r="I3304">
            <v>545</v>
          </cell>
          <cell r="J3304">
            <v>12.4635</v>
          </cell>
        </row>
        <row r="3305">
          <cell r="A3305">
            <v>8800470</v>
          </cell>
          <cell r="B3305" t="str">
            <v>TS</v>
          </cell>
          <cell r="C3305">
            <v>0</v>
          </cell>
          <cell r="D3305" t="str">
            <v>TS BAYING BRACKET PU=8EA</v>
          </cell>
          <cell r="E3305">
            <v>8</v>
          </cell>
          <cell r="F3305">
            <v>0</v>
          </cell>
          <cell r="G3305">
            <v>0</v>
          </cell>
          <cell r="H3305">
            <v>0</v>
          </cell>
          <cell r="I3305">
            <v>546</v>
          </cell>
          <cell r="J3305">
            <v>20.244000000000003</v>
          </cell>
        </row>
        <row r="3306">
          <cell r="A3306">
            <v>8800490</v>
          </cell>
          <cell r="B3306" t="str">
            <v>TS</v>
          </cell>
          <cell r="C3306">
            <v>0</v>
          </cell>
          <cell r="D3306" t="str">
            <v>TS Baying Connector External (1PU=6EA)</v>
          </cell>
          <cell r="E3306">
            <v>6</v>
          </cell>
          <cell r="F3306">
            <v>0</v>
          </cell>
          <cell r="G3306">
            <v>0</v>
          </cell>
          <cell r="H3306">
            <v>0</v>
          </cell>
          <cell r="I3306">
            <v>544</v>
          </cell>
          <cell r="J3306">
            <v>8.8095000000000017</v>
          </cell>
        </row>
        <row r="3307">
          <cell r="A3307">
            <v>8800500</v>
          </cell>
          <cell r="B3307" t="str">
            <v xml:space="preserve">TS  </v>
          </cell>
          <cell r="C3307">
            <v>0</v>
          </cell>
          <cell r="D3307" t="str">
            <v>TS/TS BAYING BRACKET.(1 PU=6EA)</v>
          </cell>
          <cell r="E3307">
            <v>6</v>
          </cell>
          <cell r="F3307">
            <v>0</v>
          </cell>
          <cell r="G3307">
            <v>0</v>
          </cell>
          <cell r="H3307">
            <v>0</v>
          </cell>
          <cell r="I3307">
            <v>543</v>
          </cell>
          <cell r="J3307">
            <v>11.6235</v>
          </cell>
        </row>
        <row r="3308">
          <cell r="A3308">
            <v>8800510</v>
          </cell>
          <cell r="B3308" t="str">
            <v>TS</v>
          </cell>
          <cell r="C3308">
            <v>0</v>
          </cell>
          <cell r="D3308" t="str">
            <v>TS CABLE TRUNKING (PK OF 4)</v>
          </cell>
          <cell r="E3308">
            <v>4</v>
          </cell>
          <cell r="F3308">
            <v>0</v>
          </cell>
          <cell r="G3308">
            <v>0</v>
          </cell>
          <cell r="H3308">
            <v>0</v>
          </cell>
          <cell r="I3308">
            <v>663</v>
          </cell>
          <cell r="J3308">
            <v>69.709500000000006</v>
          </cell>
        </row>
        <row r="3309">
          <cell r="A3309">
            <v>8800520</v>
          </cell>
          <cell r="B3309" t="str">
            <v>TS</v>
          </cell>
          <cell r="C3309">
            <v>0</v>
          </cell>
          <cell r="D3309" t="str">
            <v>TS CABLE TRUNKING (PK OF 8) 50x1800x80mm</v>
          </cell>
          <cell r="E3309">
            <v>8</v>
          </cell>
          <cell r="F3309">
            <v>0</v>
          </cell>
          <cell r="G3309">
            <v>0</v>
          </cell>
          <cell r="H3309">
            <v>0</v>
          </cell>
          <cell r="I3309">
            <v>663</v>
          </cell>
          <cell r="J3309">
            <v>79.096500000000006</v>
          </cell>
        </row>
        <row r="3310">
          <cell r="A3310">
            <v>8800531</v>
          </cell>
          <cell r="B3310" t="str">
            <v>TS</v>
          </cell>
          <cell r="C3310">
            <v>0</v>
          </cell>
          <cell r="D3310" t="str">
            <v>TS aluminium rivet pk of 100</v>
          </cell>
          <cell r="E3310">
            <v>100</v>
          </cell>
          <cell r="F3310">
            <v>0</v>
          </cell>
          <cell r="G3310">
            <v>0</v>
          </cell>
          <cell r="H3310">
            <v>0</v>
          </cell>
          <cell r="I3310">
            <v>664</v>
          </cell>
          <cell r="J3310">
            <v>7.6020000000000003</v>
          </cell>
        </row>
        <row r="3311">
          <cell r="A3311">
            <v>8800540</v>
          </cell>
          <cell r="B3311" t="str">
            <v>TS</v>
          </cell>
          <cell r="C3311">
            <v>0</v>
          </cell>
          <cell r="D3311" t="str">
            <v>TS CABLE TRUNKING (PK OF 4)</v>
          </cell>
          <cell r="E3311">
            <v>4</v>
          </cell>
          <cell r="F3311">
            <v>0</v>
          </cell>
          <cell r="G3311">
            <v>0</v>
          </cell>
          <cell r="H3311">
            <v>0</v>
          </cell>
          <cell r="I3311">
            <v>663</v>
          </cell>
          <cell r="J3311">
            <v>62.695500000000003</v>
          </cell>
        </row>
        <row r="3312">
          <cell r="A3312">
            <v>8800560</v>
          </cell>
          <cell r="B3312" t="str">
            <v>TS</v>
          </cell>
          <cell r="C3312">
            <v>0</v>
          </cell>
          <cell r="D3312" t="str">
            <v>TS DRAWER INSTALLATION KIT 19"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691</v>
          </cell>
          <cell r="J3312">
            <v>22.176000000000002</v>
          </cell>
        </row>
        <row r="3313">
          <cell r="A3313">
            <v>8800570</v>
          </cell>
          <cell r="B3313" t="str">
            <v>TS</v>
          </cell>
          <cell r="C3313">
            <v>0</v>
          </cell>
          <cell r="D3313" t="str">
            <v>TS CABLE TRUNKING (PK OF 8)</v>
          </cell>
          <cell r="E3313">
            <v>8</v>
          </cell>
          <cell r="F3313">
            <v>0</v>
          </cell>
          <cell r="G3313">
            <v>0</v>
          </cell>
          <cell r="H3313">
            <v>0</v>
          </cell>
          <cell r="I3313">
            <v>663</v>
          </cell>
          <cell r="J3313">
            <v>71.683499999999995</v>
          </cell>
        </row>
        <row r="3314">
          <cell r="A3314">
            <v>8800580</v>
          </cell>
          <cell r="B3314" t="str">
            <v>TS</v>
          </cell>
          <cell r="C3314">
            <v>0</v>
          </cell>
          <cell r="D3314" t="str">
            <v>TS DRAWER INSTALLATION KIT 19"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691</v>
          </cell>
          <cell r="J3314">
            <v>23.709</v>
          </cell>
        </row>
        <row r="3315">
          <cell r="A3315">
            <v>8800590</v>
          </cell>
          <cell r="B3315" t="str">
            <v xml:space="preserve">TS  </v>
          </cell>
          <cell r="C3315">
            <v>0</v>
          </cell>
          <cell r="D3315" t="str">
            <v>TS QUICK FIT BAYING CLAMP SET</v>
          </cell>
          <cell r="E3315">
            <v>6</v>
          </cell>
          <cell r="F3315">
            <v>0</v>
          </cell>
          <cell r="G3315">
            <v>0</v>
          </cell>
          <cell r="H3315">
            <v>0</v>
          </cell>
          <cell r="I3315">
            <v>543</v>
          </cell>
          <cell r="J3315">
            <v>20.412000000000003</v>
          </cell>
        </row>
        <row r="3316">
          <cell r="A3316">
            <v>8800600</v>
          </cell>
          <cell r="B3316" t="str">
            <v>TS</v>
          </cell>
          <cell r="C3316">
            <v>0</v>
          </cell>
          <cell r="D3316" t="str">
            <v>TS EMC GLAND PLATE CLAMP STRIP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641</v>
          </cell>
          <cell r="J3316">
            <v>71.452500000000001</v>
          </cell>
        </row>
        <row r="3317">
          <cell r="A3317">
            <v>8800610</v>
          </cell>
          <cell r="B3317" t="str">
            <v xml:space="preserve">TS  </v>
          </cell>
          <cell r="C3317">
            <v>0</v>
          </cell>
          <cell r="D3317" t="str">
            <v>TS MOUNITNG PLATE ATTACHMENT</v>
          </cell>
          <cell r="E3317">
            <v>10</v>
          </cell>
          <cell r="F3317">
            <v>0</v>
          </cell>
          <cell r="G3317">
            <v>0</v>
          </cell>
          <cell r="H3317">
            <v>0</v>
          </cell>
          <cell r="I3317">
            <v>592</v>
          </cell>
          <cell r="J3317">
            <v>21.262499999999999</v>
          </cell>
        </row>
        <row r="3318">
          <cell r="A3318">
            <v>8800620</v>
          </cell>
          <cell r="B3318" t="str">
            <v>TS</v>
          </cell>
          <cell r="C3318">
            <v>0</v>
          </cell>
          <cell r="D3318" t="str">
            <v>TS EMC GLAND PLATE CLAMP STRIP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641</v>
          </cell>
          <cell r="J3318">
            <v>73.794000000000011</v>
          </cell>
        </row>
        <row r="3319">
          <cell r="A3319">
            <v>8800630</v>
          </cell>
          <cell r="B3319" t="str">
            <v xml:space="preserve">TS  </v>
          </cell>
          <cell r="C3319">
            <v>0</v>
          </cell>
          <cell r="D3319" t="str">
            <v>TS MOUNTING PLATE ATTACHMENT</v>
          </cell>
          <cell r="E3319">
            <v>10</v>
          </cell>
          <cell r="F3319">
            <v>0</v>
          </cell>
          <cell r="G3319">
            <v>0</v>
          </cell>
          <cell r="H3319">
            <v>0</v>
          </cell>
          <cell r="I3319">
            <v>592</v>
          </cell>
          <cell r="J3319">
            <v>21.598500000000001</v>
          </cell>
        </row>
        <row r="3320">
          <cell r="A3320">
            <v>8800640</v>
          </cell>
          <cell r="B3320" t="str">
            <v xml:space="preserve">TS  </v>
          </cell>
          <cell r="C3320">
            <v>0</v>
          </cell>
          <cell r="D3320" t="str">
            <v>TS SYSTEM-CHASSIS FOR 400D</v>
          </cell>
          <cell r="E3320">
            <v>4</v>
          </cell>
          <cell r="F3320">
            <v>0</v>
          </cell>
          <cell r="G3320">
            <v>0</v>
          </cell>
          <cell r="H3320">
            <v>0</v>
          </cell>
          <cell r="I3320">
            <v>612</v>
          </cell>
          <cell r="J3320">
            <v>38.335499999999996</v>
          </cell>
        </row>
        <row r="3321">
          <cell r="A3321">
            <v>8800650</v>
          </cell>
          <cell r="B3321" t="str">
            <v xml:space="preserve">TS  </v>
          </cell>
          <cell r="C3321">
            <v>0</v>
          </cell>
          <cell r="D3321" t="str">
            <v>TS SYSTEM-CHASSIS FOR 500D</v>
          </cell>
          <cell r="E3321">
            <v>4</v>
          </cell>
          <cell r="F3321">
            <v>0</v>
          </cell>
          <cell r="G3321">
            <v>0</v>
          </cell>
          <cell r="H3321">
            <v>0</v>
          </cell>
          <cell r="I3321">
            <v>612</v>
          </cell>
          <cell r="J3321">
            <v>41.863500000000002</v>
          </cell>
        </row>
        <row r="3322">
          <cell r="A3322">
            <v>8800660</v>
          </cell>
          <cell r="B3322" t="str">
            <v>TS</v>
          </cell>
          <cell r="C3322">
            <v>0</v>
          </cell>
          <cell r="D3322" t="str">
            <v>TS EMC GLAND PLATE CLAMP STRIP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641</v>
          </cell>
          <cell r="J3322">
            <v>66.160499999999999</v>
          </cell>
        </row>
        <row r="3323">
          <cell r="A3323">
            <v>8800670</v>
          </cell>
          <cell r="B3323" t="str">
            <v>TS</v>
          </cell>
          <cell r="C3323">
            <v>0</v>
          </cell>
          <cell r="D3323" t="str">
            <v>TS BAYING BRACKET</v>
          </cell>
          <cell r="E3323">
            <v>6</v>
          </cell>
          <cell r="F3323">
            <v>0</v>
          </cell>
          <cell r="G3323">
            <v>0</v>
          </cell>
          <cell r="H3323">
            <v>0</v>
          </cell>
          <cell r="I3323">
            <v>547</v>
          </cell>
          <cell r="J3323">
            <v>33.894000000000005</v>
          </cell>
        </row>
        <row r="3324">
          <cell r="A3324">
            <v>8800680</v>
          </cell>
          <cell r="B3324" t="str">
            <v>TS</v>
          </cell>
          <cell r="C3324">
            <v>0</v>
          </cell>
          <cell r="D3324" t="str">
            <v>TS EMC GLAND PLATE CLAMP STRIP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641</v>
          </cell>
          <cell r="J3324">
            <v>77.195999999999998</v>
          </cell>
        </row>
        <row r="3325">
          <cell r="A3325">
            <v>8800690</v>
          </cell>
          <cell r="B3325" t="str">
            <v>TS</v>
          </cell>
          <cell r="C3325">
            <v>0</v>
          </cell>
          <cell r="D3325" t="str">
            <v>TS EMC SEAL 3 X 2M LENGTHS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640</v>
          </cell>
          <cell r="J3325">
            <v>94.39500000000001</v>
          </cell>
        </row>
        <row r="3326">
          <cell r="A3326">
            <v>8800710</v>
          </cell>
          <cell r="B3326" t="str">
            <v>TS</v>
          </cell>
          <cell r="C3326">
            <v>0</v>
          </cell>
          <cell r="D3326" t="str">
            <v>TS 180° HINGES RAL 7035 FOR</v>
          </cell>
          <cell r="E3326">
            <v>4</v>
          </cell>
          <cell r="F3326">
            <v>0</v>
          </cell>
          <cell r="G3326">
            <v>0</v>
          </cell>
          <cell r="H3326">
            <v>0</v>
          </cell>
          <cell r="I3326">
            <v>574</v>
          </cell>
          <cell r="J3326">
            <v>62.558999999999997</v>
          </cell>
        </row>
        <row r="3327">
          <cell r="A3327">
            <v>8800750</v>
          </cell>
          <cell r="B3327" t="str">
            <v>TS</v>
          </cell>
          <cell r="C3327">
            <v>0</v>
          </cell>
          <cell r="D3327" t="str">
            <v>TS Cable duct horizontal 30mm fixed</v>
          </cell>
          <cell r="E3327">
            <v>24</v>
          </cell>
          <cell r="F3327">
            <v>0</v>
          </cell>
          <cell r="G3327">
            <v>0</v>
          </cell>
          <cell r="H3327">
            <v>0</v>
          </cell>
          <cell r="I3327">
            <v>664</v>
          </cell>
          <cell r="J3327">
            <v>217.41300000000001</v>
          </cell>
        </row>
        <row r="3328">
          <cell r="A3328">
            <v>8800751</v>
          </cell>
          <cell r="B3328" t="str">
            <v>TS</v>
          </cell>
          <cell r="C3328">
            <v>0</v>
          </cell>
          <cell r="D3328" t="str">
            <v>TS Cable duct horizontal 40mm fixed</v>
          </cell>
          <cell r="E3328">
            <v>20</v>
          </cell>
          <cell r="F3328">
            <v>0</v>
          </cell>
          <cell r="G3328">
            <v>0</v>
          </cell>
          <cell r="H3328">
            <v>0</v>
          </cell>
          <cell r="I3328">
            <v>664</v>
          </cell>
          <cell r="J3328">
            <v>198.8595</v>
          </cell>
        </row>
        <row r="3329">
          <cell r="A3329">
            <v>8800752</v>
          </cell>
          <cell r="B3329" t="str">
            <v>TS</v>
          </cell>
          <cell r="C3329">
            <v>0</v>
          </cell>
          <cell r="D3329" t="str">
            <v>TS Cable duct horizontal 60mm fixed</v>
          </cell>
          <cell r="E3329">
            <v>18</v>
          </cell>
          <cell r="F3329">
            <v>0</v>
          </cell>
          <cell r="G3329">
            <v>0</v>
          </cell>
          <cell r="H3329">
            <v>0</v>
          </cell>
          <cell r="I3329">
            <v>664</v>
          </cell>
          <cell r="J3329">
            <v>181.041</v>
          </cell>
        </row>
        <row r="3330">
          <cell r="A3330">
            <v>8800753</v>
          </cell>
          <cell r="B3330" t="str">
            <v>TS</v>
          </cell>
          <cell r="C3330">
            <v>0</v>
          </cell>
          <cell r="D3330" t="str">
            <v>TS Cable duct horizontal 80mm fixed</v>
          </cell>
          <cell r="E3330">
            <v>12</v>
          </cell>
          <cell r="F3330">
            <v>0</v>
          </cell>
          <cell r="G3330">
            <v>0</v>
          </cell>
          <cell r="H3330">
            <v>0</v>
          </cell>
          <cell r="I3330">
            <v>664</v>
          </cell>
          <cell r="J3330">
            <v>142.47450000000001</v>
          </cell>
        </row>
        <row r="3331">
          <cell r="A3331">
            <v>8800754</v>
          </cell>
          <cell r="B3331" t="str">
            <v>TS</v>
          </cell>
          <cell r="C3331">
            <v>0</v>
          </cell>
          <cell r="D3331" t="str">
            <v>TS Cable duct horizontal 100mm fixed</v>
          </cell>
          <cell r="E3331">
            <v>12</v>
          </cell>
          <cell r="F3331">
            <v>0</v>
          </cell>
          <cell r="G3331">
            <v>0</v>
          </cell>
          <cell r="H3331">
            <v>0</v>
          </cell>
          <cell r="I3331">
            <v>664</v>
          </cell>
          <cell r="J3331">
            <v>171.40200000000002</v>
          </cell>
        </row>
        <row r="3332">
          <cell r="A3332">
            <v>8800806</v>
          </cell>
          <cell r="B3332" t="str">
            <v xml:space="preserve">TS  </v>
          </cell>
          <cell r="C3332">
            <v>0</v>
          </cell>
          <cell r="D3332" t="str">
            <v>TS SNAP ON NUT  M6  PK=20ST</v>
          </cell>
          <cell r="E3332">
            <v>20</v>
          </cell>
          <cell r="F3332">
            <v>0</v>
          </cell>
          <cell r="G3332">
            <v>0</v>
          </cell>
          <cell r="H3332">
            <v>0</v>
          </cell>
          <cell r="I3332">
            <v>618</v>
          </cell>
          <cell r="J3332">
            <v>49.6965</v>
          </cell>
        </row>
        <row r="3333">
          <cell r="A3333">
            <v>8800808</v>
          </cell>
          <cell r="B3333" t="str">
            <v xml:space="preserve">TS  </v>
          </cell>
          <cell r="C3333">
            <v>0</v>
          </cell>
          <cell r="D3333" t="str">
            <v>TS SNAP ON NUT  M8  PK=20ST</v>
          </cell>
          <cell r="E3333">
            <v>20</v>
          </cell>
          <cell r="F3333">
            <v>0</v>
          </cell>
          <cell r="G3333">
            <v>0</v>
          </cell>
          <cell r="H3333">
            <v>0</v>
          </cell>
          <cell r="I3333">
            <v>618</v>
          </cell>
          <cell r="J3333">
            <v>49.6965</v>
          </cell>
        </row>
        <row r="3334">
          <cell r="A3334">
            <v>8800825</v>
          </cell>
          <cell r="B3334" t="str">
            <v>TS</v>
          </cell>
          <cell r="C3334">
            <v>0</v>
          </cell>
          <cell r="D3334" t="str">
            <v>TS COVER FOR BAYING, 1000 and 1200 mm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548</v>
          </cell>
          <cell r="J3334">
            <v>17.797499999999999</v>
          </cell>
        </row>
        <row r="3335">
          <cell r="A3335">
            <v>8800830</v>
          </cell>
          <cell r="B3335" t="str">
            <v xml:space="preserve">TS  </v>
          </cell>
          <cell r="C3335">
            <v>0</v>
          </cell>
          <cell r="D3335" t="str">
            <v>TS REINFORCEMENT BRACKET</v>
          </cell>
          <cell r="E3335">
            <v>4</v>
          </cell>
          <cell r="F3335">
            <v>0</v>
          </cell>
          <cell r="G3335">
            <v>0</v>
          </cell>
          <cell r="H3335">
            <v>0</v>
          </cell>
          <cell r="I3335">
            <v>524</v>
          </cell>
          <cell r="J3335">
            <v>18.437999999999999</v>
          </cell>
        </row>
        <row r="3336">
          <cell r="A3336">
            <v>8800845</v>
          </cell>
          <cell r="B3336" t="str">
            <v>TS</v>
          </cell>
          <cell r="C3336">
            <v>0</v>
          </cell>
          <cell r="D3336" t="str">
            <v>TS COVER FOR BAYING (TOP), D: 400 mm</v>
          </cell>
          <cell r="E3336">
            <v>1</v>
          </cell>
          <cell r="F3336">
            <v>0</v>
          </cell>
          <cell r="G3336">
            <v>0</v>
          </cell>
          <cell r="H3336">
            <v>0</v>
          </cell>
          <cell r="I3336">
            <v>548</v>
          </cell>
          <cell r="J3336">
            <v>9.6915000000000013</v>
          </cell>
        </row>
        <row r="3337">
          <cell r="A3337">
            <v>8800855</v>
          </cell>
          <cell r="B3337" t="str">
            <v>TS</v>
          </cell>
          <cell r="C3337">
            <v>0</v>
          </cell>
          <cell r="D3337" t="str">
            <v>TS COVER FOR BAYING (TOP), D: 500 mm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548</v>
          </cell>
          <cell r="J3337">
            <v>10.605</v>
          </cell>
        </row>
        <row r="3338">
          <cell r="A3338">
            <v>8800865</v>
          </cell>
          <cell r="B3338" t="str">
            <v>TS</v>
          </cell>
          <cell r="C3338">
            <v>0</v>
          </cell>
          <cell r="D3338" t="str">
            <v>TS COVER FOR BAYING (TOP), D: 600 mm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548</v>
          </cell>
          <cell r="J3338">
            <v>11.654999999999999</v>
          </cell>
        </row>
        <row r="3339">
          <cell r="A3339">
            <v>8800870</v>
          </cell>
          <cell r="B3339" t="str">
            <v>TS</v>
          </cell>
          <cell r="C3339">
            <v>0</v>
          </cell>
          <cell r="D3339" t="str">
            <v>TS COVER FOR VERTICAL BAYING, H: 2,200 m</v>
          </cell>
          <cell r="E3339">
            <v>2</v>
          </cell>
          <cell r="F3339">
            <v>0</v>
          </cell>
          <cell r="G3339">
            <v>0</v>
          </cell>
          <cell r="H3339">
            <v>0</v>
          </cell>
          <cell r="I3339">
            <v>547</v>
          </cell>
          <cell r="J3339">
            <v>64.659000000000006</v>
          </cell>
        </row>
        <row r="3340">
          <cell r="A3340">
            <v>8800885</v>
          </cell>
          <cell r="B3340" t="str">
            <v>TS</v>
          </cell>
          <cell r="C3340">
            <v>0</v>
          </cell>
          <cell r="D3340" t="str">
            <v>TS COVER FOR BAYING (TOP), D: 800 mm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548</v>
          </cell>
          <cell r="J3340">
            <v>13.461</v>
          </cell>
        </row>
        <row r="3341">
          <cell r="A3341">
            <v>8800900</v>
          </cell>
          <cell r="B3341">
            <v>0</v>
          </cell>
          <cell r="C3341">
            <v>0</v>
          </cell>
          <cell r="D3341" t="str">
            <v>PC COMPONENT SHELF STATIC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628</v>
          </cell>
          <cell r="J3341">
            <v>47.439</v>
          </cell>
        </row>
        <row r="3342">
          <cell r="A3342">
            <v>8800910</v>
          </cell>
          <cell r="B3342">
            <v>0</v>
          </cell>
          <cell r="C3342">
            <v>0</v>
          </cell>
          <cell r="D3342" t="str">
            <v>PC COMPONENT SHELF STATIC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628</v>
          </cell>
          <cell r="J3342">
            <v>55.030499999999996</v>
          </cell>
        </row>
        <row r="3343">
          <cell r="A3343">
            <v>8800920</v>
          </cell>
          <cell r="B3343">
            <v>0</v>
          </cell>
          <cell r="C3343">
            <v>0</v>
          </cell>
          <cell r="D3343" t="str">
            <v>PC STATIONARY BASE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517</v>
          </cell>
          <cell r="J3343">
            <v>201.5685</v>
          </cell>
        </row>
        <row r="3344">
          <cell r="A3344">
            <v>8800950</v>
          </cell>
          <cell r="B3344">
            <v>0</v>
          </cell>
          <cell r="C3344">
            <v>0</v>
          </cell>
          <cell r="D3344" t="str">
            <v>Hinges 180dgr pk of 4.BLACK</v>
          </cell>
          <cell r="E3344">
            <v>4</v>
          </cell>
          <cell r="F3344">
            <v>0</v>
          </cell>
          <cell r="G3344">
            <v>0</v>
          </cell>
          <cell r="H3344">
            <v>0</v>
          </cell>
          <cell r="I3344">
            <v>574</v>
          </cell>
          <cell r="J3344">
            <v>30.009</v>
          </cell>
        </row>
        <row r="3345">
          <cell r="A3345">
            <v>8801000</v>
          </cell>
          <cell r="B3345" t="str">
            <v xml:space="preserve">TS  </v>
          </cell>
          <cell r="C3345">
            <v>0</v>
          </cell>
          <cell r="D3345" t="str">
            <v>TS Support for protective bars (pk of 2)</v>
          </cell>
          <cell r="E3345">
            <v>2</v>
          </cell>
          <cell r="F3345">
            <v>0</v>
          </cell>
          <cell r="G3345">
            <v>0</v>
          </cell>
          <cell r="H3345">
            <v>0</v>
          </cell>
          <cell r="I3345">
            <v>551</v>
          </cell>
          <cell r="J3345">
            <v>8.0220000000000002</v>
          </cell>
        </row>
        <row r="3346">
          <cell r="A3346">
            <v>8801010</v>
          </cell>
          <cell r="B3346" t="str">
            <v xml:space="preserve">TS  </v>
          </cell>
          <cell r="C3346">
            <v>0</v>
          </cell>
          <cell r="D3346" t="str">
            <v>TS Protective bar for 1200w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551</v>
          </cell>
          <cell r="J3346">
            <v>45.297000000000004</v>
          </cell>
        </row>
        <row r="3347">
          <cell r="A3347">
            <v>8801230</v>
          </cell>
          <cell r="B3347" t="str">
            <v xml:space="preserve">TS  </v>
          </cell>
          <cell r="C3347">
            <v>0</v>
          </cell>
          <cell r="D3347" t="str">
            <v>TS TRIM PIECE, TOP HINGED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554</v>
          </cell>
          <cell r="J3347">
            <v>83.013000000000005</v>
          </cell>
        </row>
        <row r="3348">
          <cell r="A3348">
            <v>8801240</v>
          </cell>
          <cell r="B3348" t="str">
            <v xml:space="preserve">TS  </v>
          </cell>
          <cell r="C3348">
            <v>0</v>
          </cell>
          <cell r="D3348" t="str">
            <v>TS TRIM PIECE, TOP HINGED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554</v>
          </cell>
          <cell r="J3348">
            <v>89.90100000000001</v>
          </cell>
        </row>
        <row r="3349">
          <cell r="A3349">
            <v>8801250</v>
          </cell>
          <cell r="B3349" t="str">
            <v xml:space="preserve">TS  </v>
          </cell>
          <cell r="C3349">
            <v>0</v>
          </cell>
          <cell r="D3349" t="str">
            <v>TS TRIM PIECE, TOP HINGED</v>
          </cell>
          <cell r="E3349">
            <v>1</v>
          </cell>
          <cell r="F3349">
            <v>0</v>
          </cell>
          <cell r="G3349">
            <v>0</v>
          </cell>
          <cell r="H3349">
            <v>0</v>
          </cell>
          <cell r="I3349">
            <v>554</v>
          </cell>
          <cell r="J3349">
            <v>108.087</v>
          </cell>
        </row>
        <row r="3350">
          <cell r="A3350">
            <v>8801260</v>
          </cell>
          <cell r="B3350" t="str">
            <v xml:space="preserve">TS  </v>
          </cell>
          <cell r="C3350">
            <v>0</v>
          </cell>
          <cell r="D3350" t="str">
            <v>TS SUPPORT STAY</v>
          </cell>
          <cell r="E3350">
            <v>2</v>
          </cell>
          <cell r="F3350">
            <v>0</v>
          </cell>
          <cell r="G3350">
            <v>0</v>
          </cell>
          <cell r="H3350">
            <v>0</v>
          </cell>
          <cell r="I3350">
            <v>554</v>
          </cell>
          <cell r="J3350">
            <v>19.603500000000004</v>
          </cell>
        </row>
        <row r="3351">
          <cell r="A3351">
            <v>8801310</v>
          </cell>
          <cell r="B3351" t="str">
            <v xml:space="preserve">TS  </v>
          </cell>
          <cell r="C3351">
            <v>0</v>
          </cell>
          <cell r="D3351" t="str">
            <v>TS ROOF PLATE 600x600MM WITH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383</v>
          </cell>
          <cell r="J3351">
            <v>72.481500000000011</v>
          </cell>
        </row>
        <row r="3352">
          <cell r="A3352">
            <v>8801320</v>
          </cell>
          <cell r="B3352" t="str">
            <v xml:space="preserve">TS  </v>
          </cell>
          <cell r="C3352">
            <v>0</v>
          </cell>
          <cell r="D3352" t="str">
            <v>TS ROOF PLATES  800x600MM WITH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383</v>
          </cell>
          <cell r="J3352">
            <v>77.784000000000006</v>
          </cell>
        </row>
        <row r="3353">
          <cell r="A3353">
            <v>8801330</v>
          </cell>
          <cell r="B3353" t="str">
            <v xml:space="preserve">TS  </v>
          </cell>
          <cell r="C3353">
            <v>0</v>
          </cell>
          <cell r="D3353" t="str">
            <v>TS ROOF PLATE 800x600MM WITH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383</v>
          </cell>
          <cell r="J3353">
            <v>81.144000000000005</v>
          </cell>
        </row>
        <row r="3354">
          <cell r="A3354">
            <v>8801340</v>
          </cell>
          <cell r="B3354" t="str">
            <v xml:space="preserve">TS  </v>
          </cell>
          <cell r="C3354">
            <v>0</v>
          </cell>
          <cell r="D3354" t="str">
            <v>TS ROOF PLATE 800x600MM WITH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383</v>
          </cell>
          <cell r="J3354">
            <v>84.65100000000001</v>
          </cell>
        </row>
        <row r="3355">
          <cell r="A3355">
            <v>8801350</v>
          </cell>
          <cell r="B3355" t="str">
            <v xml:space="preserve">TS  </v>
          </cell>
          <cell r="C3355">
            <v>0</v>
          </cell>
          <cell r="D3355" t="str">
            <v>TS ROOF PLATE 1200x600MM WITH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383</v>
          </cell>
          <cell r="J3355">
            <v>86.331000000000003</v>
          </cell>
        </row>
        <row r="3356">
          <cell r="A3356">
            <v>8801380</v>
          </cell>
          <cell r="B3356" t="str">
            <v xml:space="preserve">TS  </v>
          </cell>
          <cell r="C3356">
            <v>0</v>
          </cell>
          <cell r="D3356" t="str">
            <v>TS VENT ATTACHMENT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383</v>
          </cell>
          <cell r="J3356">
            <v>79.474500000000006</v>
          </cell>
        </row>
        <row r="3357">
          <cell r="A3357">
            <v>8801450</v>
          </cell>
          <cell r="B3357" t="str">
            <v>TS</v>
          </cell>
          <cell r="C3357">
            <v>0</v>
          </cell>
          <cell r="D3357" t="str">
            <v>TS DOUBLE DOORS FOR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550</v>
          </cell>
          <cell r="J3357">
            <v>225.56100000000001</v>
          </cell>
        </row>
        <row r="3358">
          <cell r="A3358">
            <v>8801715</v>
          </cell>
          <cell r="B3358" t="str">
            <v>TS</v>
          </cell>
          <cell r="C3358">
            <v>0</v>
          </cell>
          <cell r="D3358" t="str">
            <v>TS DRAWER 600W RAL 7035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554</v>
          </cell>
          <cell r="J3358">
            <v>254.61450000000002</v>
          </cell>
        </row>
        <row r="3359">
          <cell r="A3359">
            <v>8801735</v>
          </cell>
          <cell r="B3359" t="str">
            <v xml:space="preserve">TS  </v>
          </cell>
          <cell r="C3359">
            <v>0</v>
          </cell>
          <cell r="D3359" t="str">
            <v>TS TOP MODULE RAL 7035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582</v>
          </cell>
          <cell r="J3359">
            <v>241.64699999999999</v>
          </cell>
        </row>
        <row r="3360">
          <cell r="A3360">
            <v>8801745</v>
          </cell>
          <cell r="B3360" t="str">
            <v xml:space="preserve">TS  </v>
          </cell>
          <cell r="C3360">
            <v>0</v>
          </cell>
          <cell r="D3360" t="str">
            <v>TS TOP MODULE RAL 7035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582</v>
          </cell>
          <cell r="J3360">
            <v>264.096</v>
          </cell>
        </row>
        <row r="3361">
          <cell r="A3361">
            <v>8801755</v>
          </cell>
          <cell r="B3361" t="str">
            <v xml:space="preserve">TS  </v>
          </cell>
          <cell r="C3361">
            <v>0</v>
          </cell>
          <cell r="D3361" t="str">
            <v>TSTOP MODULE RAL 7035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582</v>
          </cell>
          <cell r="J3361">
            <v>286.7235</v>
          </cell>
        </row>
        <row r="3362">
          <cell r="A3362">
            <v>8801765</v>
          </cell>
          <cell r="B3362" t="str">
            <v xml:space="preserve">TS  </v>
          </cell>
          <cell r="C3362">
            <v>0</v>
          </cell>
          <cell r="D3362" t="str">
            <v>TS Top module 1200wide 7035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582</v>
          </cell>
          <cell r="J3362">
            <v>309.21450000000004</v>
          </cell>
        </row>
        <row r="3363">
          <cell r="A3363">
            <v>8801775</v>
          </cell>
          <cell r="B3363" t="str">
            <v xml:space="preserve">TS  </v>
          </cell>
          <cell r="C3363">
            <v>0</v>
          </cell>
          <cell r="D3363" t="str">
            <v>TS MODULE SIDE PANELS</v>
          </cell>
          <cell r="E3363">
            <v>2</v>
          </cell>
          <cell r="F3363">
            <v>0</v>
          </cell>
          <cell r="G3363">
            <v>0</v>
          </cell>
          <cell r="H3363">
            <v>0</v>
          </cell>
          <cell r="I3363">
            <v>582</v>
          </cell>
          <cell r="J3363">
            <v>61.750500000000002</v>
          </cell>
        </row>
        <row r="3364">
          <cell r="A3364">
            <v>8801915</v>
          </cell>
          <cell r="B3364" t="str">
            <v>TS</v>
          </cell>
          <cell r="C3364">
            <v>0</v>
          </cell>
          <cell r="D3364" t="str">
            <v>TS DRAWER 800W RAL 7035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554</v>
          </cell>
          <cell r="J3364">
            <v>289.92600000000004</v>
          </cell>
        </row>
        <row r="3365">
          <cell r="A3365">
            <v>8802060</v>
          </cell>
          <cell r="B3365" t="str">
            <v>TS</v>
          </cell>
          <cell r="C3365">
            <v>0</v>
          </cell>
          <cell r="D3365" t="str">
            <v>TS EXTRUSION FOR CABLE ENTRY</v>
          </cell>
          <cell r="E3365">
            <v>2</v>
          </cell>
          <cell r="F3365">
            <v>0</v>
          </cell>
          <cell r="G3365">
            <v>0</v>
          </cell>
          <cell r="H3365">
            <v>0</v>
          </cell>
          <cell r="I3365">
            <v>651</v>
          </cell>
          <cell r="J3365">
            <v>20.748000000000001</v>
          </cell>
        </row>
        <row r="3366">
          <cell r="A3366">
            <v>8802065</v>
          </cell>
          <cell r="B3366" t="str">
            <v xml:space="preserve">TS  </v>
          </cell>
          <cell r="C3366">
            <v>0</v>
          </cell>
          <cell r="D3366" t="str">
            <v>TS section for cable entry, rear 600mm</v>
          </cell>
          <cell r="E3366">
            <v>2</v>
          </cell>
          <cell r="F3366">
            <v>0</v>
          </cell>
          <cell r="G3366">
            <v>0</v>
          </cell>
          <cell r="H3366">
            <v>0</v>
          </cell>
          <cell r="I3366">
            <v>652</v>
          </cell>
          <cell r="J3366">
            <v>14.500500000000001</v>
          </cell>
        </row>
        <row r="3367">
          <cell r="A3367">
            <v>8802080</v>
          </cell>
          <cell r="B3367" t="str">
            <v>TS</v>
          </cell>
          <cell r="C3367">
            <v>0</v>
          </cell>
          <cell r="D3367" t="str">
            <v>TS EXTRUSION FOR CABLE ENTRY</v>
          </cell>
          <cell r="E3367">
            <v>2</v>
          </cell>
          <cell r="F3367">
            <v>0</v>
          </cell>
          <cell r="G3367">
            <v>0</v>
          </cell>
          <cell r="H3367">
            <v>0</v>
          </cell>
          <cell r="I3367">
            <v>651</v>
          </cell>
          <cell r="J3367">
            <v>25.326000000000001</v>
          </cell>
        </row>
        <row r="3368">
          <cell r="A3368">
            <v>8802085</v>
          </cell>
          <cell r="B3368" t="str">
            <v xml:space="preserve">TS  </v>
          </cell>
          <cell r="C3368">
            <v>0</v>
          </cell>
          <cell r="D3368" t="str">
            <v>TS section for cable entry,rear 800mm</v>
          </cell>
          <cell r="E3368">
            <v>2</v>
          </cell>
          <cell r="F3368">
            <v>0</v>
          </cell>
          <cell r="G3368">
            <v>0</v>
          </cell>
          <cell r="H3368">
            <v>0</v>
          </cell>
          <cell r="I3368">
            <v>652</v>
          </cell>
          <cell r="J3368">
            <v>19.351500000000001</v>
          </cell>
        </row>
        <row r="3369">
          <cell r="A3369">
            <v>8802100</v>
          </cell>
          <cell r="B3369" t="str">
            <v>TS</v>
          </cell>
          <cell r="C3369">
            <v>0</v>
          </cell>
          <cell r="D3369" t="str">
            <v>TS EXTRUSION FOR CABLE ENTRY</v>
          </cell>
          <cell r="E3369">
            <v>4</v>
          </cell>
          <cell r="F3369">
            <v>0</v>
          </cell>
          <cell r="G3369">
            <v>0</v>
          </cell>
          <cell r="H3369">
            <v>0</v>
          </cell>
          <cell r="I3369">
            <v>651</v>
          </cell>
          <cell r="J3369">
            <v>31.657499999999999</v>
          </cell>
        </row>
        <row r="3370">
          <cell r="A3370">
            <v>8802105</v>
          </cell>
          <cell r="B3370" t="str">
            <v xml:space="preserve">TS  </v>
          </cell>
          <cell r="C3370">
            <v>0</v>
          </cell>
          <cell r="D3370" t="str">
            <v>TS section for cable entry, rear 1000mm</v>
          </cell>
          <cell r="E3370">
            <v>4</v>
          </cell>
          <cell r="F3370">
            <v>0</v>
          </cell>
          <cell r="G3370">
            <v>0</v>
          </cell>
          <cell r="H3370">
            <v>0</v>
          </cell>
          <cell r="I3370">
            <v>652</v>
          </cell>
          <cell r="J3370">
            <v>24.223500000000001</v>
          </cell>
        </row>
        <row r="3371">
          <cell r="A3371">
            <v>8802120</v>
          </cell>
          <cell r="B3371" t="str">
            <v>TS</v>
          </cell>
          <cell r="C3371">
            <v>0</v>
          </cell>
          <cell r="D3371" t="str">
            <v>TS EXTRUSION FOR CABLE ENTRY</v>
          </cell>
          <cell r="E3371">
            <v>4</v>
          </cell>
          <cell r="F3371">
            <v>0</v>
          </cell>
          <cell r="G3371">
            <v>0</v>
          </cell>
          <cell r="H3371">
            <v>0</v>
          </cell>
          <cell r="I3371">
            <v>651</v>
          </cell>
          <cell r="J3371">
            <v>37.989000000000004</v>
          </cell>
        </row>
        <row r="3372">
          <cell r="A3372">
            <v>8802125</v>
          </cell>
          <cell r="B3372" t="str">
            <v xml:space="preserve">TS  </v>
          </cell>
          <cell r="C3372">
            <v>0</v>
          </cell>
          <cell r="D3372" t="str">
            <v>TS section for cable entry, rear 1200mm</v>
          </cell>
          <cell r="E3372">
            <v>4</v>
          </cell>
          <cell r="F3372">
            <v>0</v>
          </cell>
          <cell r="G3372">
            <v>0</v>
          </cell>
          <cell r="H3372">
            <v>0</v>
          </cell>
          <cell r="I3372">
            <v>652</v>
          </cell>
          <cell r="J3372">
            <v>28.927500000000002</v>
          </cell>
        </row>
        <row r="3373">
          <cell r="A3373">
            <v>8802160</v>
          </cell>
          <cell r="B3373">
            <v>0</v>
          </cell>
          <cell r="C3373">
            <v>0</v>
          </cell>
          <cell r="D3373" t="str">
            <v>Section for cable entry,centre for 1600</v>
          </cell>
          <cell r="E3373">
            <v>2</v>
          </cell>
          <cell r="F3373">
            <v>0</v>
          </cell>
          <cell r="G3373">
            <v>0</v>
          </cell>
          <cell r="H3373">
            <v>0</v>
          </cell>
          <cell r="I3373">
            <v>651</v>
          </cell>
          <cell r="J3373">
            <v>39.753</v>
          </cell>
        </row>
        <row r="3374">
          <cell r="A3374">
            <v>8802165</v>
          </cell>
          <cell r="B3374">
            <v>0</v>
          </cell>
          <cell r="C3374">
            <v>0</v>
          </cell>
          <cell r="D3374" t="str">
            <v>Section for cable entry,rear for 1600mm</v>
          </cell>
          <cell r="E3374">
            <v>2</v>
          </cell>
          <cell r="F3374">
            <v>0</v>
          </cell>
          <cell r="G3374">
            <v>0</v>
          </cell>
          <cell r="H3374">
            <v>0</v>
          </cell>
          <cell r="I3374">
            <v>652</v>
          </cell>
          <cell r="J3374">
            <v>39.753</v>
          </cell>
        </row>
        <row r="3375">
          <cell r="A3375">
            <v>8802220</v>
          </cell>
          <cell r="B3375" t="str">
            <v xml:space="preserve">TS  </v>
          </cell>
          <cell r="C3375">
            <v>0</v>
          </cell>
          <cell r="D3375" t="str">
            <v>TS slide rails 1200MM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594</v>
          </cell>
          <cell r="J3375">
            <v>47.355000000000004</v>
          </cell>
        </row>
        <row r="3376">
          <cell r="A3376">
            <v>8802260</v>
          </cell>
          <cell r="B3376" t="str">
            <v xml:space="preserve">TS  </v>
          </cell>
          <cell r="C3376">
            <v>0</v>
          </cell>
          <cell r="D3376" t="str">
            <v>TS Slide rails 600MM (pk of 2)</v>
          </cell>
          <cell r="E3376">
            <v>2</v>
          </cell>
          <cell r="F3376">
            <v>0</v>
          </cell>
          <cell r="G3376">
            <v>0</v>
          </cell>
          <cell r="H3376">
            <v>0</v>
          </cell>
          <cell r="I3376">
            <v>594</v>
          </cell>
          <cell r="J3376">
            <v>36.603000000000002</v>
          </cell>
        </row>
        <row r="3377">
          <cell r="A3377">
            <v>8802280</v>
          </cell>
          <cell r="B3377" t="str">
            <v xml:space="preserve">TS  </v>
          </cell>
          <cell r="C3377">
            <v>0</v>
          </cell>
          <cell r="D3377" t="str">
            <v>TS slide rails 800MM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594</v>
          </cell>
          <cell r="J3377">
            <v>40.183500000000002</v>
          </cell>
        </row>
        <row r="3378">
          <cell r="A3378">
            <v>8804500</v>
          </cell>
          <cell r="B3378" t="str">
            <v xml:space="preserve">TS  </v>
          </cell>
          <cell r="C3378">
            <v>0</v>
          </cell>
          <cell r="D3378" t="str">
            <v>TS8804 Enclosure 800X2000X400 RAL7035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68</v>
          </cell>
          <cell r="J3378">
            <v>487.35750000000002</v>
          </cell>
        </row>
        <row r="3379">
          <cell r="A3379">
            <v>8805500</v>
          </cell>
          <cell r="B3379" t="str">
            <v xml:space="preserve">TS  </v>
          </cell>
          <cell r="C3379">
            <v>0</v>
          </cell>
          <cell r="D3379" t="str">
            <v>TS8805 Enclosure 800X2000X500 RAL7035</v>
          </cell>
          <cell r="E3379">
            <v>1</v>
          </cell>
          <cell r="F3379">
            <v>0</v>
          </cell>
          <cell r="G3379">
            <v>0</v>
          </cell>
          <cell r="H3379">
            <v>0</v>
          </cell>
          <cell r="I3379">
            <v>69</v>
          </cell>
          <cell r="J3379">
            <v>497.87850000000003</v>
          </cell>
        </row>
        <row r="3380">
          <cell r="A3380">
            <v>8806500</v>
          </cell>
          <cell r="B3380" t="str">
            <v xml:space="preserve">TS  </v>
          </cell>
          <cell r="C3380">
            <v>0</v>
          </cell>
          <cell r="D3380" t="str">
            <v>TS8806 Enclosure 800X2000X600 RAL7035.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70</v>
          </cell>
          <cell r="J3380">
            <v>509.9325</v>
          </cell>
        </row>
        <row r="3381">
          <cell r="A3381">
            <v>8806580</v>
          </cell>
          <cell r="B3381" t="str">
            <v xml:space="preserve">TS  </v>
          </cell>
          <cell r="C3381">
            <v>0</v>
          </cell>
          <cell r="D3381" t="str">
            <v>TS Steel Enclosure WHD 800x2000x600mm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74</v>
          </cell>
          <cell r="J3381">
            <v>685.17750000000001</v>
          </cell>
        </row>
        <row r="3382">
          <cell r="A3382">
            <v>8806750</v>
          </cell>
          <cell r="B3382">
            <v>0</v>
          </cell>
          <cell r="C3382">
            <v>0</v>
          </cell>
          <cell r="D3382" t="str">
            <v>RFI SHIELDED TS 8806 CABINET RAL 7035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80</v>
          </cell>
          <cell r="J3382">
            <v>1005.7320000000001</v>
          </cell>
        </row>
        <row r="3383">
          <cell r="A3383">
            <v>8808500</v>
          </cell>
          <cell r="B3383" t="str">
            <v xml:space="preserve">TS  </v>
          </cell>
          <cell r="C3383">
            <v>0</v>
          </cell>
          <cell r="D3383" t="str">
            <v>TS8808 Enclosure 800X2000X800 RAL7035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71</v>
          </cell>
          <cell r="J3383">
            <v>586.0575</v>
          </cell>
        </row>
        <row r="3384">
          <cell r="A3384">
            <v>8808750</v>
          </cell>
          <cell r="B3384" t="str">
            <v>TS</v>
          </cell>
          <cell r="C3384">
            <v>0</v>
          </cell>
          <cell r="D3384" t="str">
            <v>TS 800X2000X800 RFI shielded RAL 7035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80</v>
          </cell>
          <cell r="J3384">
            <v>1015.4970000000001</v>
          </cell>
        </row>
        <row r="3385">
          <cell r="A3385">
            <v>8815500</v>
          </cell>
          <cell r="B3385" t="str">
            <v xml:space="preserve">TS  </v>
          </cell>
          <cell r="C3385">
            <v>0</v>
          </cell>
          <cell r="D3385" t="str">
            <v>TS8815 Enclosure 800x1200x500 RAL 7035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63</v>
          </cell>
          <cell r="J3385">
            <v>429.14549999999997</v>
          </cell>
        </row>
        <row r="3386">
          <cell r="A3386">
            <v>8826500</v>
          </cell>
          <cell r="B3386" t="str">
            <v xml:space="preserve">TS  </v>
          </cell>
          <cell r="C3386">
            <v>0</v>
          </cell>
          <cell r="D3386" t="str">
            <v>TS8826 Enclosure 800X2200X600 RAL7035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72</v>
          </cell>
          <cell r="J3386">
            <v>556.34250000000009</v>
          </cell>
        </row>
        <row r="3387">
          <cell r="A3387">
            <v>8845500</v>
          </cell>
          <cell r="B3387" t="str">
            <v xml:space="preserve">TS  </v>
          </cell>
          <cell r="C3387">
            <v>0</v>
          </cell>
          <cell r="D3387" t="str">
            <v>TS8845 Enclosure 800X1400X500 RAL7035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63</v>
          </cell>
          <cell r="J3387">
            <v>437.76600000000002</v>
          </cell>
        </row>
        <row r="3388">
          <cell r="A3388">
            <v>8865500</v>
          </cell>
          <cell r="B3388" t="str">
            <v xml:space="preserve">TS  </v>
          </cell>
          <cell r="C3388">
            <v>0</v>
          </cell>
          <cell r="D3388" t="str">
            <v>TS8865 Enclosure 800x1600x500 RAL 7035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64</v>
          </cell>
          <cell r="J3388">
            <v>501.64800000000002</v>
          </cell>
        </row>
        <row r="3389">
          <cell r="A3389">
            <v>8880500</v>
          </cell>
          <cell r="B3389" t="str">
            <v xml:space="preserve">TS  </v>
          </cell>
          <cell r="C3389">
            <v>0</v>
          </cell>
          <cell r="D3389" t="str">
            <v>TS8880 Enclosure 800X1800X500 RAL7035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66</v>
          </cell>
          <cell r="J3389">
            <v>527.78250000000003</v>
          </cell>
        </row>
        <row r="3390">
          <cell r="A3390">
            <v>8881500</v>
          </cell>
          <cell r="B3390" t="str">
            <v xml:space="preserve">TS  </v>
          </cell>
          <cell r="C3390">
            <v>0</v>
          </cell>
          <cell r="D3390" t="str">
            <v>TS8881 Enclosure 800X1800X600 RAL7035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67</v>
          </cell>
          <cell r="J3390">
            <v>560.28000000000009</v>
          </cell>
        </row>
        <row r="3391">
          <cell r="A3391">
            <v>8884500</v>
          </cell>
          <cell r="B3391" t="str">
            <v xml:space="preserve">TS  </v>
          </cell>
          <cell r="C3391">
            <v>0</v>
          </cell>
          <cell r="D3391" t="str">
            <v>TS8884 Enclosure 800X1800X400 RAL 7035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65</v>
          </cell>
          <cell r="J3391">
            <v>456.50850000000003</v>
          </cell>
        </row>
        <row r="3392">
          <cell r="A3392">
            <v>8885500</v>
          </cell>
          <cell r="B3392" t="str">
            <v xml:space="preserve">TS  </v>
          </cell>
          <cell r="C3392">
            <v>0</v>
          </cell>
          <cell r="D3392" t="str">
            <v>TS8885 Enclosure 800X1800X500 RAL7035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66</v>
          </cell>
          <cell r="J3392">
            <v>472.17450000000002</v>
          </cell>
        </row>
        <row r="3393">
          <cell r="A3393">
            <v>8886500</v>
          </cell>
          <cell r="B3393" t="str">
            <v xml:space="preserve">TS  </v>
          </cell>
          <cell r="C3393">
            <v>0</v>
          </cell>
          <cell r="D3393" t="str">
            <v>TS8886 Enclosure 800X1800X600 RAL7035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67</v>
          </cell>
          <cell r="J3393">
            <v>527.01600000000008</v>
          </cell>
        </row>
        <row r="3394">
          <cell r="A3394">
            <v>8950050</v>
          </cell>
          <cell r="B3394" t="str">
            <v>TS</v>
          </cell>
          <cell r="C3394">
            <v>0</v>
          </cell>
          <cell r="D3394" t="str">
            <v>TS Isolator door cover RAL7035</v>
          </cell>
          <cell r="E3394">
            <v>1</v>
          </cell>
          <cell r="F3394">
            <v>0</v>
          </cell>
          <cell r="G3394">
            <v>0</v>
          </cell>
          <cell r="H3394">
            <v>0</v>
          </cell>
          <cell r="I3394">
            <v>541</v>
          </cell>
          <cell r="J3394">
            <v>306.53700000000003</v>
          </cell>
        </row>
        <row r="3395">
          <cell r="A3395">
            <v>8950060</v>
          </cell>
          <cell r="B3395" t="str">
            <v>TS</v>
          </cell>
          <cell r="C3395">
            <v>0</v>
          </cell>
          <cell r="D3395" t="str">
            <v>TS Isolator door cover RAL7035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541</v>
          </cell>
          <cell r="J3395">
            <v>322.01400000000001</v>
          </cell>
        </row>
        <row r="3396">
          <cell r="A3396">
            <v>8950840</v>
          </cell>
          <cell r="B3396" t="str">
            <v>TS</v>
          </cell>
          <cell r="C3396">
            <v>0</v>
          </cell>
          <cell r="D3396" t="str">
            <v>TS Isolator door cover RAL7035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541</v>
          </cell>
          <cell r="J3396">
            <v>286.4085</v>
          </cell>
        </row>
        <row r="3397">
          <cell r="A3397">
            <v>8950850</v>
          </cell>
          <cell r="B3397" t="str">
            <v>TS</v>
          </cell>
          <cell r="C3397">
            <v>0</v>
          </cell>
          <cell r="D3397" t="str">
            <v>TS Isolator door cover RAL7035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541</v>
          </cell>
          <cell r="J3397">
            <v>297.26550000000003</v>
          </cell>
        </row>
        <row r="3398">
          <cell r="A3398">
            <v>9055310</v>
          </cell>
          <cell r="B3398">
            <v>0</v>
          </cell>
          <cell r="C3398">
            <v>0</v>
          </cell>
          <cell r="D3398" t="str">
            <v>MTE 17" RAL7035 FI näppäimistö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461</v>
          </cell>
          <cell r="J3398">
            <v>1720.4250000000002</v>
          </cell>
        </row>
        <row r="3399">
          <cell r="A3399">
            <v>9055312</v>
          </cell>
          <cell r="B3399">
            <v>0</v>
          </cell>
          <cell r="C3399">
            <v>0</v>
          </cell>
          <cell r="D3399" t="str">
            <v>MTE 17" RAL7035/englisch/Touchpad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461</v>
          </cell>
          <cell r="J3399">
            <v>1632.2040000000002</v>
          </cell>
        </row>
        <row r="3400">
          <cell r="A3400">
            <v>9055410</v>
          </cell>
          <cell r="B3400">
            <v>0</v>
          </cell>
          <cell r="C3400">
            <v>0</v>
          </cell>
          <cell r="D3400" t="str">
            <v>MTE 17" RAL9005/deutsch/Touchpad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461</v>
          </cell>
          <cell r="J3400">
            <v>1716.5925</v>
          </cell>
        </row>
        <row r="3401">
          <cell r="A3401">
            <v>9055412</v>
          </cell>
          <cell r="B3401">
            <v>0</v>
          </cell>
          <cell r="C3401">
            <v>0</v>
          </cell>
          <cell r="D3401" t="str">
            <v>MTE 17" RAL9005/englisch/Touchpad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461</v>
          </cell>
          <cell r="J3401">
            <v>1716.5925</v>
          </cell>
        </row>
        <row r="3402">
          <cell r="A3402">
            <v>9101210</v>
          </cell>
          <cell r="B3402" t="str">
            <v>GA</v>
          </cell>
          <cell r="C3402">
            <v>0</v>
          </cell>
          <cell r="D3402" t="str">
            <v>CAST ALUMINIUM BOX 58X64X36</v>
          </cell>
          <cell r="E3402">
            <v>5</v>
          </cell>
          <cell r="F3402">
            <v>0</v>
          </cell>
          <cell r="G3402">
            <v>0</v>
          </cell>
          <cell r="H3402">
            <v>0</v>
          </cell>
          <cell r="I3402">
            <v>28</v>
          </cell>
          <cell r="J3402">
            <v>47.512500000000003</v>
          </cell>
        </row>
        <row r="3403">
          <cell r="A3403">
            <v>9102210</v>
          </cell>
          <cell r="B3403" t="str">
            <v>GA</v>
          </cell>
          <cell r="C3403">
            <v>0</v>
          </cell>
          <cell r="D3403" t="str">
            <v>CAST ALUMINIUM BOX 98X64X36</v>
          </cell>
          <cell r="E3403">
            <v>3</v>
          </cell>
          <cell r="F3403">
            <v>0</v>
          </cell>
          <cell r="G3403">
            <v>0</v>
          </cell>
          <cell r="H3403">
            <v>0</v>
          </cell>
          <cell r="I3403">
            <v>28</v>
          </cell>
          <cell r="J3403">
            <v>33.264000000000003</v>
          </cell>
        </row>
        <row r="3404">
          <cell r="A3404">
            <v>9104210</v>
          </cell>
          <cell r="B3404" t="str">
            <v>GA</v>
          </cell>
          <cell r="C3404">
            <v>0</v>
          </cell>
          <cell r="D3404" t="str">
            <v>CAST ALUMINIUM BOX 75X80X57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28</v>
          </cell>
          <cell r="J3404">
            <v>14.343</v>
          </cell>
        </row>
        <row r="3405">
          <cell r="A3405">
            <v>9105210</v>
          </cell>
          <cell r="B3405" t="str">
            <v>GA</v>
          </cell>
          <cell r="C3405">
            <v>0</v>
          </cell>
          <cell r="D3405" t="str">
            <v>CAST ALUMINIUM BOX 125X80X57</v>
          </cell>
          <cell r="E3405">
            <v>1</v>
          </cell>
          <cell r="F3405">
            <v>0</v>
          </cell>
          <cell r="G3405">
            <v>0</v>
          </cell>
          <cell r="H3405">
            <v>0</v>
          </cell>
          <cell r="I3405">
            <v>28</v>
          </cell>
          <cell r="J3405">
            <v>18.8475</v>
          </cell>
        </row>
        <row r="3406">
          <cell r="A3406">
            <v>9105700</v>
          </cell>
          <cell r="B3406">
            <v>0</v>
          </cell>
          <cell r="C3406">
            <v>0</v>
          </cell>
          <cell r="D3406" t="str">
            <v>MTPL FOR 9105210, 113X68MM</v>
          </cell>
          <cell r="E3406">
            <v>10</v>
          </cell>
          <cell r="F3406">
            <v>0</v>
          </cell>
          <cell r="G3406">
            <v>0</v>
          </cell>
          <cell r="H3406">
            <v>0</v>
          </cell>
          <cell r="I3406">
            <v>29</v>
          </cell>
          <cell r="J3406">
            <v>27.678000000000001</v>
          </cell>
        </row>
        <row r="3407">
          <cell r="A3407">
            <v>9106210</v>
          </cell>
          <cell r="B3407" t="str">
            <v>GA</v>
          </cell>
          <cell r="C3407">
            <v>0</v>
          </cell>
          <cell r="D3407" t="str">
            <v>CAST ALUMINIUM BOX 175X80X57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28</v>
          </cell>
          <cell r="J3407">
            <v>22.354500000000002</v>
          </cell>
        </row>
        <row r="3408">
          <cell r="A3408">
            <v>9107210</v>
          </cell>
          <cell r="B3408" t="str">
            <v>GA</v>
          </cell>
          <cell r="C3408">
            <v>0</v>
          </cell>
          <cell r="D3408" t="str">
            <v>CAST ALUMINIUM BOX 250X80X57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28</v>
          </cell>
          <cell r="J3408">
            <v>31.521000000000001</v>
          </cell>
        </row>
        <row r="3409">
          <cell r="A3409">
            <v>9108210</v>
          </cell>
          <cell r="B3409" t="str">
            <v>GA</v>
          </cell>
          <cell r="C3409">
            <v>0</v>
          </cell>
          <cell r="D3409" t="str">
            <v>CAST ALUMINIUM BOX 122X120X80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28</v>
          </cell>
          <cell r="J3409">
            <v>33.621000000000002</v>
          </cell>
        </row>
        <row r="3410">
          <cell r="A3410">
            <v>9108700</v>
          </cell>
          <cell r="B3410">
            <v>0</v>
          </cell>
          <cell r="C3410">
            <v>0</v>
          </cell>
          <cell r="D3410" t="str">
            <v>MTPL FOR 9108210, 108X107MM</v>
          </cell>
          <cell r="E3410">
            <v>2</v>
          </cell>
          <cell r="F3410">
            <v>0</v>
          </cell>
          <cell r="G3410">
            <v>0</v>
          </cell>
          <cell r="H3410">
            <v>0</v>
          </cell>
          <cell r="I3410">
            <v>29</v>
          </cell>
          <cell r="J3410">
            <v>21.997499999999999</v>
          </cell>
        </row>
        <row r="3411">
          <cell r="A3411">
            <v>9110210</v>
          </cell>
          <cell r="B3411" t="str">
            <v>GA</v>
          </cell>
          <cell r="C3411">
            <v>0</v>
          </cell>
          <cell r="D3411" t="str">
            <v>CAST ALUMINIUM BOX 220X120X90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28</v>
          </cell>
          <cell r="J3411">
            <v>42.231000000000002</v>
          </cell>
        </row>
        <row r="3412">
          <cell r="A3412">
            <v>9110700</v>
          </cell>
          <cell r="B3412">
            <v>0</v>
          </cell>
          <cell r="C3412">
            <v>0</v>
          </cell>
          <cell r="D3412" t="str">
            <v>MTPL FOR 9110210, 207X107MM</v>
          </cell>
          <cell r="E3412">
            <v>2</v>
          </cell>
          <cell r="F3412">
            <v>0</v>
          </cell>
          <cell r="G3412">
            <v>0</v>
          </cell>
          <cell r="H3412">
            <v>0</v>
          </cell>
          <cell r="I3412">
            <v>29</v>
          </cell>
          <cell r="J3412">
            <v>24.2865</v>
          </cell>
        </row>
        <row r="3413">
          <cell r="A3413">
            <v>9111210</v>
          </cell>
          <cell r="B3413" t="str">
            <v>GA</v>
          </cell>
          <cell r="C3413">
            <v>0</v>
          </cell>
          <cell r="D3413" t="str">
            <v>CAST ALUMINIUM BOX 360X122X80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28</v>
          </cell>
          <cell r="J3413">
            <v>59.682000000000009</v>
          </cell>
        </row>
        <row r="3414">
          <cell r="A3414">
            <v>9112210</v>
          </cell>
          <cell r="B3414" t="str">
            <v>GA</v>
          </cell>
          <cell r="C3414">
            <v>0</v>
          </cell>
          <cell r="D3414" t="str">
            <v>CAST ALUMINIUM BOX 160X160X90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28</v>
          </cell>
          <cell r="J3414">
            <v>44.698500000000003</v>
          </cell>
        </row>
        <row r="3415">
          <cell r="A3415">
            <v>9112700</v>
          </cell>
          <cell r="B3415">
            <v>0</v>
          </cell>
          <cell r="C3415">
            <v>0</v>
          </cell>
          <cell r="D3415" t="str">
            <v>MTPL FOR 9112210, 143X142MM</v>
          </cell>
          <cell r="E3415">
            <v>2</v>
          </cell>
          <cell r="F3415">
            <v>0</v>
          </cell>
          <cell r="G3415">
            <v>0</v>
          </cell>
          <cell r="H3415">
            <v>0</v>
          </cell>
          <cell r="I3415">
            <v>29</v>
          </cell>
          <cell r="J3415">
            <v>24.2865</v>
          </cell>
        </row>
        <row r="3416">
          <cell r="A3416">
            <v>9113210</v>
          </cell>
          <cell r="B3416" t="str">
            <v>GA</v>
          </cell>
          <cell r="C3416">
            <v>0</v>
          </cell>
          <cell r="D3416" t="str">
            <v>CAST ALUMINIUM BOX 260X160X90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28</v>
          </cell>
          <cell r="J3416">
            <v>54.715499999999999</v>
          </cell>
        </row>
        <row r="3417">
          <cell r="A3417">
            <v>9113700</v>
          </cell>
          <cell r="B3417">
            <v>0</v>
          </cell>
          <cell r="C3417">
            <v>0</v>
          </cell>
          <cell r="D3417" t="str">
            <v>MTPL FOR 9113210, 244X143MM</v>
          </cell>
          <cell r="E3417">
            <v>2</v>
          </cell>
          <cell r="F3417">
            <v>0</v>
          </cell>
          <cell r="G3417">
            <v>0</v>
          </cell>
          <cell r="H3417">
            <v>0</v>
          </cell>
          <cell r="I3417">
            <v>29</v>
          </cell>
          <cell r="J3417">
            <v>27.793500000000002</v>
          </cell>
        </row>
        <row r="3418">
          <cell r="A3418">
            <v>9114210</v>
          </cell>
          <cell r="B3418" t="str">
            <v>GA</v>
          </cell>
          <cell r="C3418">
            <v>0</v>
          </cell>
          <cell r="D3418" t="str">
            <v>CAST ALUMINIUM BOX 360X160X90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28</v>
          </cell>
          <cell r="J3418">
            <v>68.617499999999993</v>
          </cell>
        </row>
        <row r="3419">
          <cell r="A3419">
            <v>9114700</v>
          </cell>
          <cell r="B3419">
            <v>0</v>
          </cell>
          <cell r="C3419">
            <v>0</v>
          </cell>
          <cell r="D3419" t="str">
            <v>MTPL FOR 9114210, 346X146MM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29</v>
          </cell>
          <cell r="J3419">
            <v>19.572000000000003</v>
          </cell>
        </row>
        <row r="3420">
          <cell r="A3420">
            <v>9116210</v>
          </cell>
          <cell r="B3420" t="str">
            <v>GA</v>
          </cell>
          <cell r="C3420">
            <v>0</v>
          </cell>
          <cell r="D3420" t="str">
            <v>CAST ALUMINIUM BOX 200X230X110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28</v>
          </cell>
          <cell r="J3420">
            <v>93.072000000000003</v>
          </cell>
        </row>
        <row r="3421">
          <cell r="A3421">
            <v>9116700</v>
          </cell>
          <cell r="B3421">
            <v>0</v>
          </cell>
          <cell r="C3421">
            <v>0</v>
          </cell>
          <cell r="D3421" t="str">
            <v>MTPL FOR 9116210,183X213MM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29</v>
          </cell>
          <cell r="J3421">
            <v>17.619000000000003</v>
          </cell>
        </row>
        <row r="3422">
          <cell r="A3422">
            <v>9117210</v>
          </cell>
          <cell r="B3422" t="str">
            <v>GA</v>
          </cell>
          <cell r="C3422">
            <v>0</v>
          </cell>
          <cell r="D3422" t="str">
            <v>CAST ALUMINIUM BOX 280X230X110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28</v>
          </cell>
          <cell r="J3422">
            <v>108.03450000000001</v>
          </cell>
        </row>
        <row r="3423">
          <cell r="A3423">
            <v>9117700</v>
          </cell>
          <cell r="B3423">
            <v>0</v>
          </cell>
          <cell r="C3423">
            <v>0</v>
          </cell>
          <cell r="D3423" t="str">
            <v>MTPL FOR 9117210, 264X215MM</v>
          </cell>
          <cell r="E3423">
            <v>1</v>
          </cell>
          <cell r="F3423">
            <v>0</v>
          </cell>
          <cell r="G3423">
            <v>0</v>
          </cell>
          <cell r="H3423">
            <v>0</v>
          </cell>
          <cell r="I3423">
            <v>29</v>
          </cell>
          <cell r="J3423">
            <v>21.388500000000001</v>
          </cell>
        </row>
        <row r="3424">
          <cell r="A3424">
            <v>9118210</v>
          </cell>
          <cell r="B3424" t="str">
            <v>GA</v>
          </cell>
          <cell r="C3424">
            <v>0</v>
          </cell>
          <cell r="D3424" t="str">
            <v>CAST ALUMINIUM BOX 330X230X110</v>
          </cell>
          <cell r="E3424">
            <v>1</v>
          </cell>
          <cell r="F3424">
            <v>0</v>
          </cell>
          <cell r="G3424">
            <v>0</v>
          </cell>
          <cell r="H3424">
            <v>0</v>
          </cell>
          <cell r="I3424">
            <v>28</v>
          </cell>
          <cell r="J3424">
            <v>122.73450000000001</v>
          </cell>
        </row>
        <row r="3425">
          <cell r="A3425">
            <v>9118700</v>
          </cell>
          <cell r="B3425">
            <v>0</v>
          </cell>
          <cell r="C3425">
            <v>0</v>
          </cell>
          <cell r="D3425" t="str">
            <v>MTPL FOR 9118210,9119210,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29</v>
          </cell>
          <cell r="J3425">
            <v>24.2865</v>
          </cell>
        </row>
        <row r="3426">
          <cell r="A3426">
            <v>9119210</v>
          </cell>
          <cell r="B3426" t="str">
            <v>GA</v>
          </cell>
          <cell r="C3426">
            <v>0</v>
          </cell>
          <cell r="D3426" t="str">
            <v>CAST ALUMINIUM BOX 330X230X180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28</v>
          </cell>
          <cell r="J3426">
            <v>178.76250000000002</v>
          </cell>
        </row>
        <row r="3427">
          <cell r="A3427">
            <v>9121122</v>
          </cell>
          <cell r="B3427">
            <v>0</v>
          </cell>
          <cell r="C3427">
            <v>0</v>
          </cell>
          <cell r="D3427" t="str">
            <v>WALL FIXING BRACKET FOR</v>
          </cell>
          <cell r="E3427">
            <v>2</v>
          </cell>
          <cell r="F3427">
            <v>0</v>
          </cell>
          <cell r="G3427">
            <v>0</v>
          </cell>
          <cell r="H3427">
            <v>0</v>
          </cell>
          <cell r="I3427">
            <v>29</v>
          </cell>
          <cell r="J3427">
            <v>12.232500000000002</v>
          </cell>
        </row>
        <row r="3428">
          <cell r="A3428">
            <v>9121160</v>
          </cell>
          <cell r="B3428">
            <v>0</v>
          </cell>
          <cell r="C3428">
            <v>0</v>
          </cell>
          <cell r="D3428" t="str">
            <v>WALL FIXING BRACKET FOR</v>
          </cell>
          <cell r="E3428">
            <v>2</v>
          </cell>
          <cell r="F3428">
            <v>0</v>
          </cell>
          <cell r="G3428">
            <v>0</v>
          </cell>
          <cell r="H3428">
            <v>0</v>
          </cell>
          <cell r="I3428">
            <v>29</v>
          </cell>
          <cell r="J3428">
            <v>13.009500000000001</v>
          </cell>
        </row>
        <row r="3429">
          <cell r="A3429">
            <v>9121230</v>
          </cell>
          <cell r="B3429">
            <v>0</v>
          </cell>
          <cell r="C3429">
            <v>0</v>
          </cell>
          <cell r="D3429" t="str">
            <v>WALL FIXING BRACKET FOR</v>
          </cell>
          <cell r="E3429">
            <v>2</v>
          </cell>
          <cell r="F3429">
            <v>0</v>
          </cell>
          <cell r="G3429">
            <v>0</v>
          </cell>
          <cell r="H3429">
            <v>0</v>
          </cell>
          <cell r="I3429">
            <v>29</v>
          </cell>
          <cell r="J3429">
            <v>14.080500000000001</v>
          </cell>
        </row>
        <row r="3430">
          <cell r="A3430">
            <v>9123000</v>
          </cell>
          <cell r="B3430">
            <v>0</v>
          </cell>
          <cell r="C3430">
            <v>0</v>
          </cell>
          <cell r="D3430" t="str">
            <v>HINGE KIT FOR 9108210-9119210</v>
          </cell>
          <cell r="E3430">
            <v>2</v>
          </cell>
          <cell r="F3430">
            <v>0</v>
          </cell>
          <cell r="G3430">
            <v>0</v>
          </cell>
          <cell r="H3430">
            <v>0</v>
          </cell>
          <cell r="I3430">
            <v>29</v>
          </cell>
          <cell r="J3430">
            <v>25.766999999999999</v>
          </cell>
        </row>
        <row r="3431">
          <cell r="A3431">
            <v>9214000</v>
          </cell>
          <cell r="B3431">
            <v>0</v>
          </cell>
          <cell r="C3431">
            <v>0</v>
          </cell>
          <cell r="D3431" t="str">
            <v>KE Earthing kit pk of 5</v>
          </cell>
          <cell r="E3431">
            <v>5</v>
          </cell>
          <cell r="F3431">
            <v>0</v>
          </cell>
          <cell r="G3431">
            <v>0</v>
          </cell>
          <cell r="H3431">
            <v>0</v>
          </cell>
          <cell r="I3431" t="str">
            <v>L 646</v>
          </cell>
          <cell r="J3431">
            <v>18.23</v>
          </cell>
        </row>
        <row r="3432">
          <cell r="A3432">
            <v>9266000</v>
          </cell>
          <cell r="B3432">
            <v>0</v>
          </cell>
          <cell r="C3432">
            <v>0</v>
          </cell>
          <cell r="D3432" t="str">
            <v>KE9266 WALL FIXING BRACKETS</v>
          </cell>
          <cell r="E3432">
            <v>4</v>
          </cell>
          <cell r="F3432">
            <v>0</v>
          </cell>
          <cell r="G3432">
            <v>0</v>
          </cell>
          <cell r="H3432">
            <v>0</v>
          </cell>
          <cell r="I3432" t="str">
            <v>L 588</v>
          </cell>
          <cell r="J3432">
            <v>18.459</v>
          </cell>
        </row>
        <row r="3433">
          <cell r="A3433">
            <v>9301000</v>
          </cell>
          <cell r="B3433">
            <v>0</v>
          </cell>
          <cell r="C3433">
            <v>0</v>
          </cell>
          <cell r="D3433" t="str">
            <v>KEL9301 EX BOX 150X150X80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 t="str">
            <v>L 192</v>
          </cell>
          <cell r="J3433">
            <v>135.55500000000001</v>
          </cell>
        </row>
        <row r="3434">
          <cell r="A3434">
            <v>9302000</v>
          </cell>
          <cell r="B3434">
            <v>0</v>
          </cell>
          <cell r="C3434">
            <v>0</v>
          </cell>
          <cell r="D3434" t="str">
            <v>KEL9302 EX BOX 300X150X80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 t="str">
            <v>L 192</v>
          </cell>
          <cell r="J3434">
            <v>164.745</v>
          </cell>
        </row>
        <row r="3435">
          <cell r="A3435">
            <v>9303000</v>
          </cell>
          <cell r="B3435">
            <v>0</v>
          </cell>
          <cell r="C3435">
            <v>0</v>
          </cell>
          <cell r="D3435" t="str">
            <v>KEL9303 EX BOX 200X200X80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 t="str">
            <v>L 192</v>
          </cell>
          <cell r="J3435">
            <v>163.18049999999999</v>
          </cell>
        </row>
        <row r="3436">
          <cell r="A3436">
            <v>9304000</v>
          </cell>
          <cell r="B3436">
            <v>0</v>
          </cell>
          <cell r="C3436">
            <v>0</v>
          </cell>
          <cell r="D3436" t="str">
            <v>KEL9304 EX BOX 300X200X80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 t="str">
            <v>L 192</v>
          </cell>
          <cell r="J3436">
            <v>184.99950000000001</v>
          </cell>
        </row>
        <row r="3437">
          <cell r="A3437">
            <v>9305000</v>
          </cell>
          <cell r="B3437">
            <v>0</v>
          </cell>
          <cell r="C3437">
            <v>0</v>
          </cell>
          <cell r="D3437" t="str">
            <v>KEL9305 EX BOX 400X200X120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 t="str">
            <v>L 192</v>
          </cell>
          <cell r="J3437">
            <v>209.0445</v>
          </cell>
        </row>
        <row r="3438">
          <cell r="A3438">
            <v>9306000</v>
          </cell>
          <cell r="B3438">
            <v>0</v>
          </cell>
          <cell r="C3438">
            <v>0</v>
          </cell>
          <cell r="D3438" t="str">
            <v>KEL9306 EX BOX 300X300X120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 t="str">
            <v>L 192</v>
          </cell>
          <cell r="J3438">
            <v>225.07800000000003</v>
          </cell>
        </row>
        <row r="3439">
          <cell r="A3439">
            <v>9320020</v>
          </cell>
          <cell r="B3439" t="str">
            <v>SV</v>
          </cell>
          <cell r="C3439">
            <v>0.3</v>
          </cell>
          <cell r="D3439" t="str">
            <v>SV BUSBAR CONNECTORS, SINGLE</v>
          </cell>
          <cell r="E3439">
            <v>3</v>
          </cell>
          <cell r="F3439">
            <v>0</v>
          </cell>
          <cell r="G3439">
            <v>0</v>
          </cell>
          <cell r="H3439">
            <v>0</v>
          </cell>
          <cell r="I3439">
            <v>254</v>
          </cell>
          <cell r="J3439">
            <v>30.313500000000001</v>
          </cell>
        </row>
        <row r="3440">
          <cell r="A3440">
            <v>9320030</v>
          </cell>
          <cell r="B3440" t="str">
            <v>SV</v>
          </cell>
          <cell r="C3440">
            <v>0.93</v>
          </cell>
          <cell r="D3440" t="str">
            <v>SV BUSBAR CONNECTORS, BAYING</v>
          </cell>
          <cell r="E3440">
            <v>3</v>
          </cell>
          <cell r="F3440">
            <v>0</v>
          </cell>
          <cell r="G3440">
            <v>0</v>
          </cell>
          <cell r="H3440">
            <v>0</v>
          </cell>
          <cell r="I3440">
            <v>254</v>
          </cell>
          <cell r="J3440">
            <v>52.3215</v>
          </cell>
        </row>
        <row r="3441">
          <cell r="A3441">
            <v>9320060</v>
          </cell>
          <cell r="B3441" t="str">
            <v>SV</v>
          </cell>
          <cell r="C3441">
            <v>2.16</v>
          </cell>
          <cell r="D3441" t="str">
            <v>SV BUSBAR EXPANSION CONNECTOR</v>
          </cell>
          <cell r="E3441">
            <v>3</v>
          </cell>
          <cell r="F3441">
            <v>0</v>
          </cell>
          <cell r="G3441">
            <v>0</v>
          </cell>
          <cell r="H3441">
            <v>0</v>
          </cell>
          <cell r="I3441">
            <v>254</v>
          </cell>
          <cell r="J3441">
            <v>123.55350000000001</v>
          </cell>
        </row>
        <row r="3442">
          <cell r="A3442">
            <v>9320070</v>
          </cell>
          <cell r="B3442" t="str">
            <v>SV</v>
          </cell>
          <cell r="C3442">
            <v>3.9</v>
          </cell>
          <cell r="D3442" t="str">
            <v>SV BUSBAR EXPANSION CONNECTOR</v>
          </cell>
          <cell r="E3442">
            <v>3</v>
          </cell>
          <cell r="F3442">
            <v>0</v>
          </cell>
          <cell r="G3442">
            <v>0</v>
          </cell>
          <cell r="H3442">
            <v>0</v>
          </cell>
          <cell r="I3442">
            <v>254</v>
          </cell>
          <cell r="J3442">
            <v>193.14750000000001</v>
          </cell>
        </row>
        <row r="3443">
          <cell r="A3443">
            <v>9320120</v>
          </cell>
          <cell r="B3443">
            <v>0</v>
          </cell>
          <cell r="C3443">
            <v>0</v>
          </cell>
          <cell r="D3443" t="str">
            <v>SUPPORT RAILS</v>
          </cell>
          <cell r="E3443">
            <v>5</v>
          </cell>
          <cell r="F3443">
            <v>0</v>
          </cell>
          <cell r="G3443">
            <v>0</v>
          </cell>
          <cell r="H3443">
            <v>0</v>
          </cell>
          <cell r="I3443">
            <v>261</v>
          </cell>
          <cell r="J3443">
            <v>9.5759999999999987</v>
          </cell>
        </row>
        <row r="3444">
          <cell r="A3444">
            <v>9320150</v>
          </cell>
          <cell r="B3444" t="str">
            <v>SV</v>
          </cell>
          <cell r="C3444">
            <v>0</v>
          </cell>
          <cell r="D3444" t="str">
            <v>SV SUPPORT RAILS 7.5 MM H</v>
          </cell>
          <cell r="E3444">
            <v>10</v>
          </cell>
          <cell r="F3444">
            <v>0</v>
          </cell>
          <cell r="G3444">
            <v>0</v>
          </cell>
          <cell r="H3444">
            <v>0</v>
          </cell>
          <cell r="I3444">
            <v>258</v>
          </cell>
          <cell r="J3444">
            <v>8.5680000000000014</v>
          </cell>
        </row>
        <row r="3445">
          <cell r="A3445">
            <v>9340000</v>
          </cell>
          <cell r="B3445">
            <v>0</v>
          </cell>
          <cell r="C3445">
            <v>0</v>
          </cell>
          <cell r="D3445" t="str">
            <v>RiLine60 busbar support 3 pole internal</v>
          </cell>
          <cell r="E3445">
            <v>4</v>
          </cell>
          <cell r="F3445">
            <v>0</v>
          </cell>
          <cell r="G3445">
            <v>0</v>
          </cell>
          <cell r="H3445">
            <v>0</v>
          </cell>
          <cell r="I3445">
            <v>212</v>
          </cell>
          <cell r="J3445">
            <v>24.496499999999997</v>
          </cell>
        </row>
        <row r="3446">
          <cell r="A3446">
            <v>9340004</v>
          </cell>
          <cell r="B3446" t="str">
            <v>SV</v>
          </cell>
          <cell r="C3446">
            <v>0</v>
          </cell>
          <cell r="D3446" t="str">
            <v>SV Riline60 busbar support pk 4</v>
          </cell>
          <cell r="E3446">
            <v>4</v>
          </cell>
          <cell r="F3446">
            <v>0</v>
          </cell>
          <cell r="G3446">
            <v>0</v>
          </cell>
          <cell r="H3446">
            <v>0</v>
          </cell>
          <cell r="I3446">
            <v>212</v>
          </cell>
          <cell r="J3446">
            <v>32.749500000000005</v>
          </cell>
        </row>
        <row r="3447">
          <cell r="A3447">
            <v>9340010</v>
          </cell>
          <cell r="B3447">
            <v>0</v>
          </cell>
          <cell r="C3447">
            <v>0</v>
          </cell>
          <cell r="D3447" t="str">
            <v>RiLine60 busbar support 3 pole external</v>
          </cell>
          <cell r="E3447">
            <v>4</v>
          </cell>
          <cell r="F3447">
            <v>0</v>
          </cell>
          <cell r="G3447">
            <v>0</v>
          </cell>
          <cell r="H3447">
            <v>0</v>
          </cell>
          <cell r="I3447">
            <v>212</v>
          </cell>
          <cell r="J3447">
            <v>24.9375</v>
          </cell>
        </row>
        <row r="3448">
          <cell r="A3448">
            <v>9340030</v>
          </cell>
          <cell r="B3448" t="str">
            <v>SV</v>
          </cell>
          <cell r="C3448">
            <v>0</v>
          </cell>
          <cell r="D3448" t="str">
            <v>SV BUSBAR SUPPORT</v>
          </cell>
          <cell r="E3448">
            <v>4</v>
          </cell>
          <cell r="F3448">
            <v>0</v>
          </cell>
          <cell r="G3448">
            <v>0</v>
          </cell>
          <cell r="H3448">
            <v>0</v>
          </cell>
          <cell r="I3448">
            <v>251</v>
          </cell>
          <cell r="J3448">
            <v>9.1770000000000014</v>
          </cell>
        </row>
        <row r="3449">
          <cell r="A3449">
            <v>9340040</v>
          </cell>
          <cell r="B3449" t="str">
            <v>SV</v>
          </cell>
          <cell r="C3449">
            <v>0</v>
          </cell>
          <cell r="D3449" t="str">
            <v>SV BUSBAR SUPPORT</v>
          </cell>
          <cell r="E3449">
            <v>4</v>
          </cell>
          <cell r="F3449">
            <v>0</v>
          </cell>
          <cell r="G3449">
            <v>0</v>
          </cell>
          <cell r="H3449">
            <v>0</v>
          </cell>
          <cell r="I3449">
            <v>251</v>
          </cell>
          <cell r="J3449">
            <v>20.128500000000003</v>
          </cell>
        </row>
        <row r="3450">
          <cell r="A3450">
            <v>9340050</v>
          </cell>
          <cell r="B3450" t="str">
            <v>SV</v>
          </cell>
          <cell r="C3450">
            <v>0</v>
          </cell>
          <cell r="D3450" t="str">
            <v>SV RILINE60 BUSBAR SUPPORTS</v>
          </cell>
          <cell r="E3450">
            <v>4</v>
          </cell>
          <cell r="F3450">
            <v>0</v>
          </cell>
          <cell r="G3450">
            <v>0</v>
          </cell>
          <cell r="H3450">
            <v>0</v>
          </cell>
          <cell r="I3450">
            <v>212</v>
          </cell>
          <cell r="J3450">
            <v>33.5685</v>
          </cell>
        </row>
        <row r="3451">
          <cell r="A3451">
            <v>9340070</v>
          </cell>
          <cell r="B3451">
            <v>0</v>
          </cell>
          <cell r="C3451">
            <v>0</v>
          </cell>
          <cell r="D3451" t="str">
            <v>RiLIne60 end cover for SV9340 pk of 2</v>
          </cell>
          <cell r="E3451">
            <v>2</v>
          </cell>
          <cell r="F3451">
            <v>0</v>
          </cell>
          <cell r="G3451">
            <v>0</v>
          </cell>
          <cell r="H3451">
            <v>0</v>
          </cell>
          <cell r="I3451">
            <v>213</v>
          </cell>
          <cell r="J3451">
            <v>3.6120000000000001</v>
          </cell>
        </row>
        <row r="3452">
          <cell r="A3452">
            <v>9340074</v>
          </cell>
          <cell r="B3452" t="str">
            <v>SV</v>
          </cell>
          <cell r="C3452">
            <v>0</v>
          </cell>
          <cell r="D3452" t="str">
            <v>SV Riline60 end cover pk 2</v>
          </cell>
          <cell r="E3452">
            <v>2</v>
          </cell>
          <cell r="F3452">
            <v>0</v>
          </cell>
          <cell r="G3452">
            <v>0</v>
          </cell>
          <cell r="H3452">
            <v>0</v>
          </cell>
          <cell r="I3452">
            <v>213</v>
          </cell>
          <cell r="J3452">
            <v>5.0925000000000002</v>
          </cell>
        </row>
        <row r="3453">
          <cell r="A3453">
            <v>9340090</v>
          </cell>
          <cell r="B3453" t="str">
            <v>SV</v>
          </cell>
          <cell r="C3453">
            <v>0</v>
          </cell>
          <cell r="D3453" t="str">
            <v>SV Spacers 12x5/10mm pk 12</v>
          </cell>
          <cell r="E3453">
            <v>12</v>
          </cell>
          <cell r="F3453">
            <v>0</v>
          </cell>
          <cell r="G3453">
            <v>0</v>
          </cell>
          <cell r="H3453">
            <v>0</v>
          </cell>
          <cell r="I3453">
            <v>251</v>
          </cell>
          <cell r="J3453">
            <v>2.1524999999999999</v>
          </cell>
        </row>
        <row r="3454">
          <cell r="A3454">
            <v>9340100</v>
          </cell>
          <cell r="B3454">
            <v>0</v>
          </cell>
          <cell r="C3454">
            <v>0</v>
          </cell>
          <cell r="D3454" t="str">
            <v>RiLine base tray 500mmL pk of 2</v>
          </cell>
          <cell r="E3454">
            <v>2</v>
          </cell>
          <cell r="F3454">
            <v>0</v>
          </cell>
          <cell r="G3454">
            <v>0</v>
          </cell>
          <cell r="H3454">
            <v>0</v>
          </cell>
          <cell r="I3454">
            <v>256</v>
          </cell>
          <cell r="J3454">
            <v>14.952000000000002</v>
          </cell>
        </row>
        <row r="3455">
          <cell r="A3455">
            <v>9340110</v>
          </cell>
          <cell r="B3455">
            <v>0</v>
          </cell>
          <cell r="C3455">
            <v>0</v>
          </cell>
          <cell r="D3455" t="str">
            <v>RiLine60 base tray 700mmL pk of 2</v>
          </cell>
          <cell r="E3455">
            <v>2</v>
          </cell>
          <cell r="F3455">
            <v>0</v>
          </cell>
          <cell r="G3455">
            <v>0</v>
          </cell>
          <cell r="H3455">
            <v>0</v>
          </cell>
          <cell r="I3455">
            <v>256</v>
          </cell>
          <cell r="J3455">
            <v>21.010500000000004</v>
          </cell>
        </row>
        <row r="3456">
          <cell r="A3456">
            <v>9340120</v>
          </cell>
          <cell r="B3456">
            <v>0</v>
          </cell>
          <cell r="C3456">
            <v>0</v>
          </cell>
          <cell r="D3456" t="str">
            <v>RiLine60 base tray 900mmL pk of 2</v>
          </cell>
          <cell r="E3456">
            <v>2</v>
          </cell>
          <cell r="F3456">
            <v>0</v>
          </cell>
          <cell r="G3456">
            <v>0</v>
          </cell>
          <cell r="H3456">
            <v>0</v>
          </cell>
          <cell r="I3456">
            <v>256</v>
          </cell>
          <cell r="J3456">
            <v>27.037500000000001</v>
          </cell>
        </row>
        <row r="3457">
          <cell r="A3457">
            <v>9340130</v>
          </cell>
          <cell r="B3457">
            <v>0</v>
          </cell>
          <cell r="C3457">
            <v>0</v>
          </cell>
          <cell r="D3457" t="str">
            <v>RiLine60 base tray 1100mmL pk of 2</v>
          </cell>
          <cell r="E3457">
            <v>2</v>
          </cell>
          <cell r="F3457">
            <v>0</v>
          </cell>
          <cell r="G3457">
            <v>0</v>
          </cell>
          <cell r="H3457">
            <v>0</v>
          </cell>
          <cell r="I3457">
            <v>256</v>
          </cell>
          <cell r="J3457">
            <v>32.938500000000005</v>
          </cell>
        </row>
        <row r="3458">
          <cell r="A3458">
            <v>9340134</v>
          </cell>
          <cell r="B3458" t="str">
            <v>SV</v>
          </cell>
          <cell r="C3458">
            <v>0</v>
          </cell>
          <cell r="D3458" t="str">
            <v>SV Riline60 base tray 4-pole pk2</v>
          </cell>
          <cell r="E3458">
            <v>2</v>
          </cell>
          <cell r="F3458">
            <v>0</v>
          </cell>
          <cell r="G3458">
            <v>0</v>
          </cell>
          <cell r="H3458">
            <v>0</v>
          </cell>
          <cell r="I3458">
            <v>256</v>
          </cell>
          <cell r="J3458">
            <v>35.962499999999999</v>
          </cell>
        </row>
        <row r="3459">
          <cell r="A3459">
            <v>9340140</v>
          </cell>
          <cell r="B3459">
            <v>0</v>
          </cell>
          <cell r="C3459">
            <v>0</v>
          </cell>
          <cell r="D3459" t="str">
            <v>RiLine60 base tray infill 100mmL pk of 2</v>
          </cell>
          <cell r="E3459">
            <v>2</v>
          </cell>
          <cell r="F3459">
            <v>0</v>
          </cell>
          <cell r="G3459">
            <v>0</v>
          </cell>
          <cell r="H3459">
            <v>0</v>
          </cell>
          <cell r="I3459">
            <v>256</v>
          </cell>
          <cell r="J3459">
            <v>5.1239999999999997</v>
          </cell>
        </row>
        <row r="3460">
          <cell r="A3460">
            <v>9340170</v>
          </cell>
          <cell r="B3460" t="str">
            <v>SV</v>
          </cell>
          <cell r="C3460">
            <v>0</v>
          </cell>
          <cell r="D3460" t="str">
            <v>SV RILINE 60 BASE TRAY SECTION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256</v>
          </cell>
          <cell r="J3460">
            <v>35.783999999999999</v>
          </cell>
        </row>
        <row r="3461">
          <cell r="A3461">
            <v>9340200</v>
          </cell>
          <cell r="B3461">
            <v>0</v>
          </cell>
          <cell r="C3461">
            <v>0</v>
          </cell>
          <cell r="D3461" t="str">
            <v>Riline60 cover section 700mmL pk of 2</v>
          </cell>
          <cell r="E3461">
            <v>2</v>
          </cell>
          <cell r="F3461">
            <v>0</v>
          </cell>
          <cell r="G3461">
            <v>0</v>
          </cell>
          <cell r="H3461">
            <v>0</v>
          </cell>
          <cell r="I3461">
            <v>256</v>
          </cell>
          <cell r="J3461">
            <v>19.655999999999999</v>
          </cell>
        </row>
        <row r="3462">
          <cell r="A3462">
            <v>9340210</v>
          </cell>
          <cell r="B3462">
            <v>0</v>
          </cell>
          <cell r="C3462">
            <v>0</v>
          </cell>
          <cell r="D3462" t="str">
            <v>RiLine60 cover section 1100mmL pk of 2</v>
          </cell>
          <cell r="E3462">
            <v>2</v>
          </cell>
          <cell r="F3462">
            <v>0</v>
          </cell>
          <cell r="G3462">
            <v>0</v>
          </cell>
          <cell r="H3462">
            <v>0</v>
          </cell>
          <cell r="I3462">
            <v>256</v>
          </cell>
          <cell r="J3462">
            <v>27.489000000000001</v>
          </cell>
        </row>
        <row r="3463">
          <cell r="A3463">
            <v>9340214</v>
          </cell>
          <cell r="B3463" t="str">
            <v>SV</v>
          </cell>
          <cell r="C3463">
            <v>0</v>
          </cell>
          <cell r="D3463" t="str">
            <v>SV Riline60 cover section 4-pole pk2</v>
          </cell>
          <cell r="E3463">
            <v>2</v>
          </cell>
          <cell r="F3463">
            <v>0</v>
          </cell>
          <cell r="G3463">
            <v>0</v>
          </cell>
          <cell r="H3463">
            <v>0</v>
          </cell>
          <cell r="I3463">
            <v>256</v>
          </cell>
          <cell r="J3463">
            <v>35.899499999999996</v>
          </cell>
        </row>
        <row r="3464">
          <cell r="A3464">
            <v>9340220</v>
          </cell>
          <cell r="B3464">
            <v>0</v>
          </cell>
          <cell r="C3464">
            <v>0</v>
          </cell>
          <cell r="D3464" t="str">
            <v>RiLine60 support trim for SV9340200/210</v>
          </cell>
          <cell r="E3464">
            <v>5</v>
          </cell>
          <cell r="F3464">
            <v>0</v>
          </cell>
          <cell r="G3464">
            <v>0</v>
          </cell>
          <cell r="H3464">
            <v>0</v>
          </cell>
          <cell r="I3464">
            <v>256</v>
          </cell>
          <cell r="J3464">
            <v>3.3494999999999999</v>
          </cell>
        </row>
        <row r="3465">
          <cell r="A3465">
            <v>9340224</v>
          </cell>
          <cell r="B3465" t="str">
            <v>SV</v>
          </cell>
          <cell r="C3465">
            <v>0</v>
          </cell>
          <cell r="D3465" t="str">
            <v>SV Riline60 support trim pk 5</v>
          </cell>
          <cell r="E3465">
            <v>5</v>
          </cell>
          <cell r="F3465">
            <v>0</v>
          </cell>
          <cell r="G3465">
            <v>0</v>
          </cell>
          <cell r="H3465">
            <v>0</v>
          </cell>
          <cell r="I3465">
            <v>256</v>
          </cell>
          <cell r="J3465">
            <v>9.3870000000000005</v>
          </cell>
        </row>
        <row r="3466">
          <cell r="A3466">
            <v>9340230</v>
          </cell>
          <cell r="B3466">
            <v>0</v>
          </cell>
          <cell r="C3466">
            <v>0</v>
          </cell>
          <cell r="D3466" t="str">
            <v>2 SV RiLine60 insulating strips</v>
          </cell>
          <cell r="E3466">
            <v>2</v>
          </cell>
          <cell r="F3466">
            <v>0</v>
          </cell>
          <cell r="G3466">
            <v>0</v>
          </cell>
          <cell r="H3466">
            <v>0</v>
          </cell>
          <cell r="I3466">
            <v>256</v>
          </cell>
          <cell r="J3466">
            <v>3.6120000000000001</v>
          </cell>
        </row>
        <row r="3467">
          <cell r="A3467">
            <v>9340260</v>
          </cell>
          <cell r="B3467">
            <v>0</v>
          </cell>
          <cell r="C3467">
            <v>0</v>
          </cell>
          <cell r="D3467" t="str">
            <v>OM support 45x208mm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225</v>
          </cell>
          <cell r="J3467">
            <v>8.2949999999999999</v>
          </cell>
        </row>
        <row r="3468">
          <cell r="A3468">
            <v>9340270</v>
          </cell>
          <cell r="B3468">
            <v>0</v>
          </cell>
          <cell r="C3468">
            <v>0</v>
          </cell>
          <cell r="D3468" t="str">
            <v>OM support 55x208mm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225</v>
          </cell>
          <cell r="J3468">
            <v>9.8070000000000004</v>
          </cell>
        </row>
        <row r="3469">
          <cell r="A3469">
            <v>9340280</v>
          </cell>
          <cell r="B3469">
            <v>0</v>
          </cell>
          <cell r="C3469">
            <v>0</v>
          </cell>
          <cell r="D3469" t="str">
            <v>Connection pin for OM &amp; OT adaptor pk 20</v>
          </cell>
          <cell r="E3469">
            <v>20</v>
          </cell>
          <cell r="F3469">
            <v>0</v>
          </cell>
          <cell r="G3469">
            <v>0</v>
          </cell>
          <cell r="H3469">
            <v>0</v>
          </cell>
          <cell r="I3469">
            <v>260</v>
          </cell>
          <cell r="J3469">
            <v>1.9530000000000003</v>
          </cell>
        </row>
        <row r="3470">
          <cell r="A3470">
            <v>9340290</v>
          </cell>
          <cell r="B3470">
            <v>0</v>
          </cell>
          <cell r="C3470">
            <v>0</v>
          </cell>
          <cell r="D3470" t="str">
            <v>Insert strip 10x208mm for OM adaptor pk2</v>
          </cell>
          <cell r="E3470">
            <v>2</v>
          </cell>
          <cell r="F3470">
            <v>0</v>
          </cell>
          <cell r="G3470">
            <v>0</v>
          </cell>
          <cell r="H3470">
            <v>0</v>
          </cell>
          <cell r="I3470">
            <v>259</v>
          </cell>
          <cell r="J3470">
            <v>2.8770000000000002</v>
          </cell>
        </row>
        <row r="3471">
          <cell r="A3471">
            <v>9340300</v>
          </cell>
          <cell r="B3471">
            <v>0</v>
          </cell>
          <cell r="C3471">
            <v>0</v>
          </cell>
          <cell r="D3471" t="str">
            <v>Rittal RiLine60 OM adaptor without conne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225</v>
          </cell>
          <cell r="J3471">
            <v>9.7125000000000004</v>
          </cell>
        </row>
        <row r="3472">
          <cell r="A3472">
            <v>9340310</v>
          </cell>
          <cell r="B3472" t="str">
            <v>SV</v>
          </cell>
          <cell r="C3472">
            <v>0.03</v>
          </cell>
          <cell r="D3472" t="str">
            <v>OM adaptor 25A 690V AWG 12 45x208mm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219</v>
          </cell>
          <cell r="J3472">
            <v>11.613000000000001</v>
          </cell>
        </row>
        <row r="3473">
          <cell r="A3473">
            <v>9340320</v>
          </cell>
          <cell r="B3473" t="str">
            <v>SV</v>
          </cell>
          <cell r="C3473">
            <v>0.03</v>
          </cell>
          <cell r="D3473" t="str">
            <v>OM adaptor 25A 690V AWG 12 45x208mm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219</v>
          </cell>
          <cell r="J3473">
            <v>14.847000000000001</v>
          </cell>
        </row>
        <row r="3474">
          <cell r="A3474">
            <v>9340340</v>
          </cell>
          <cell r="B3474" t="str">
            <v>SV</v>
          </cell>
          <cell r="C3474">
            <v>0.03</v>
          </cell>
          <cell r="D3474" t="str">
            <v>OM adaptor 25A 690V AWG 12 45x208mm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219</v>
          </cell>
          <cell r="J3474">
            <v>12.5265</v>
          </cell>
        </row>
        <row r="3475">
          <cell r="A3475">
            <v>9340350</v>
          </cell>
          <cell r="B3475" t="str">
            <v>SV</v>
          </cell>
          <cell r="C3475">
            <v>7.0000000000000007E-2</v>
          </cell>
          <cell r="D3475" t="str">
            <v>SV om-adaptor 32A,690V,AWG 10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220</v>
          </cell>
          <cell r="J3475">
            <v>12.967499999999999</v>
          </cell>
        </row>
        <row r="3476">
          <cell r="A3476">
            <v>9340370</v>
          </cell>
          <cell r="B3476" t="str">
            <v>SV</v>
          </cell>
          <cell r="C3476">
            <v>0.03</v>
          </cell>
          <cell r="D3476" t="str">
            <v>OM adaptor 25A 690V AWG 12 45x208mm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219</v>
          </cell>
          <cell r="J3476">
            <v>13.051500000000001</v>
          </cell>
        </row>
        <row r="3477">
          <cell r="A3477">
            <v>9340380</v>
          </cell>
          <cell r="B3477" t="str">
            <v>SV</v>
          </cell>
          <cell r="C3477">
            <v>7.0000000000000007E-2</v>
          </cell>
          <cell r="D3477" t="str">
            <v>SV OM-adaptor 32A 45x208mm AWG10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220</v>
          </cell>
          <cell r="J3477">
            <v>15.477</v>
          </cell>
        </row>
        <row r="3478">
          <cell r="A3478">
            <v>9340390</v>
          </cell>
          <cell r="B3478" t="str">
            <v>SV</v>
          </cell>
          <cell r="C3478">
            <v>7.0000000000000007E-2</v>
          </cell>
          <cell r="D3478" t="str">
            <v>OM adaptor 32A 690V AWG 10 45x272mm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220</v>
          </cell>
          <cell r="J3478">
            <v>13.765499999999999</v>
          </cell>
        </row>
        <row r="3479">
          <cell r="A3479">
            <v>9340400</v>
          </cell>
          <cell r="B3479" t="str">
            <v>SV</v>
          </cell>
          <cell r="C3479">
            <v>0.03</v>
          </cell>
          <cell r="D3479" t="str">
            <v>OM adaptor 25A 690V AWG 12 90x208mm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219</v>
          </cell>
          <cell r="J3479">
            <v>27.72</v>
          </cell>
        </row>
        <row r="3480">
          <cell r="A3480">
            <v>9340410</v>
          </cell>
          <cell r="B3480" t="str">
            <v>SV</v>
          </cell>
          <cell r="C3480">
            <v>0.1</v>
          </cell>
          <cell r="D3480" t="str">
            <v>OM adaptor 65A 690V AWG 6 55x208mm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221</v>
          </cell>
          <cell r="J3480">
            <v>13.818000000000001</v>
          </cell>
        </row>
        <row r="3481">
          <cell r="A3481">
            <v>9340430</v>
          </cell>
          <cell r="B3481" t="str">
            <v>SV</v>
          </cell>
          <cell r="C3481">
            <v>0.1</v>
          </cell>
          <cell r="D3481" t="str">
            <v>OM adaptor 65A 690V AWG 6 55x208mm</v>
          </cell>
          <cell r="E3481">
            <v>1</v>
          </cell>
          <cell r="F3481">
            <v>0</v>
          </cell>
          <cell r="G3481">
            <v>0</v>
          </cell>
          <cell r="H3481">
            <v>0</v>
          </cell>
          <cell r="I3481">
            <v>221</v>
          </cell>
          <cell r="J3481">
            <v>14.952000000000002</v>
          </cell>
        </row>
        <row r="3482">
          <cell r="A3482">
            <v>9340450</v>
          </cell>
          <cell r="B3482" t="str">
            <v>SV</v>
          </cell>
          <cell r="C3482">
            <v>0.1</v>
          </cell>
          <cell r="D3482" t="str">
            <v>OM adaptor 65A 690V AWG 6 55x272mm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221</v>
          </cell>
          <cell r="J3482">
            <v>15.928500000000001</v>
          </cell>
        </row>
        <row r="3483">
          <cell r="A3483">
            <v>9340460</v>
          </cell>
          <cell r="B3483" t="str">
            <v>SV</v>
          </cell>
          <cell r="C3483">
            <v>7.0000000000000007E-2</v>
          </cell>
          <cell r="D3483" t="str">
            <v>OM adaptor 32A 690V AWG 10 55x208mm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220</v>
          </cell>
          <cell r="J3483">
            <v>13.755000000000001</v>
          </cell>
        </row>
        <row r="3484">
          <cell r="A3484">
            <v>9340470</v>
          </cell>
          <cell r="B3484" t="str">
            <v>SV</v>
          </cell>
          <cell r="C3484">
            <v>7.0000000000000007E-2</v>
          </cell>
          <cell r="D3484" t="str">
            <v>SV OM adaptor 32A 55x208mm AWG10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220</v>
          </cell>
          <cell r="J3484">
            <v>16.621500000000001</v>
          </cell>
        </row>
        <row r="3485">
          <cell r="A3485">
            <v>9340510</v>
          </cell>
          <cell r="B3485" t="str">
            <v>SV</v>
          </cell>
          <cell r="C3485">
            <v>0.02</v>
          </cell>
          <cell r="D3485" t="str">
            <v>OM adaptor 32A 690V 1.5.6 qmm 45x208mm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222</v>
          </cell>
          <cell r="J3485">
            <v>9.8070000000000004</v>
          </cell>
        </row>
        <row r="3486">
          <cell r="A3486">
            <v>9340520</v>
          </cell>
          <cell r="B3486" t="str">
            <v>SV</v>
          </cell>
          <cell r="C3486">
            <v>0.02</v>
          </cell>
          <cell r="D3486" t="str">
            <v>SV OM-ADAPTOR 32A,690V,1,5-6MM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222</v>
          </cell>
          <cell r="J3486">
            <v>10.100999999999999</v>
          </cell>
        </row>
        <row r="3487">
          <cell r="A3487">
            <v>9340530</v>
          </cell>
          <cell r="B3487" t="str">
            <v>SV</v>
          </cell>
          <cell r="C3487">
            <v>0.02</v>
          </cell>
          <cell r="D3487" t="str">
            <v>OM adaptor 32A 690V 1.5.6qmm 45x208mm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222</v>
          </cell>
          <cell r="J3487">
            <v>10.731000000000002</v>
          </cell>
        </row>
        <row r="3488">
          <cell r="A3488">
            <v>9340550</v>
          </cell>
          <cell r="B3488" t="str">
            <v>SV</v>
          </cell>
          <cell r="C3488">
            <v>0.02</v>
          </cell>
          <cell r="D3488" t="str">
            <v>OM adaptor 32A 690V 1.5.6 qmm 45x208mm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222</v>
          </cell>
          <cell r="J3488">
            <v>11.245500000000002</v>
          </cell>
        </row>
        <row r="3489">
          <cell r="A3489">
            <v>9340560</v>
          </cell>
          <cell r="B3489" t="str">
            <v>SV</v>
          </cell>
          <cell r="C3489">
            <v>0.02</v>
          </cell>
          <cell r="D3489" t="str">
            <v>OM adaptor 32A 690V 1,5-6mm 45x272mm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222</v>
          </cell>
          <cell r="J3489">
            <v>13.943999999999999</v>
          </cell>
        </row>
        <row r="3490">
          <cell r="A3490">
            <v>9340610</v>
          </cell>
          <cell r="B3490" t="str">
            <v>SV</v>
          </cell>
          <cell r="C3490">
            <v>0.05</v>
          </cell>
          <cell r="D3490" t="str">
            <v>OM adaptor 65A 690V 2.5.16 qmm 55x208mm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223</v>
          </cell>
          <cell r="J3490">
            <v>11.403</v>
          </cell>
        </row>
        <row r="3491">
          <cell r="A3491">
            <v>9340620</v>
          </cell>
          <cell r="B3491" t="str">
            <v>SV</v>
          </cell>
          <cell r="C3491">
            <v>0.05</v>
          </cell>
          <cell r="D3491" t="str">
            <v>SV OM ADAPTER 65A,690V,2,5-16 QMM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223</v>
          </cell>
          <cell r="J3491">
            <v>11.76</v>
          </cell>
        </row>
        <row r="3492">
          <cell r="A3492">
            <v>9340630</v>
          </cell>
          <cell r="B3492" t="str">
            <v>SV</v>
          </cell>
          <cell r="C3492">
            <v>0.05</v>
          </cell>
          <cell r="D3492" t="str">
            <v>OM adaptor 65A 690V 2.5.16 qmm 55x208mm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223</v>
          </cell>
          <cell r="J3492">
            <v>13.293000000000001</v>
          </cell>
        </row>
        <row r="3493">
          <cell r="A3493">
            <v>9340650</v>
          </cell>
          <cell r="B3493" t="str">
            <v>SV</v>
          </cell>
          <cell r="C3493">
            <v>0.05</v>
          </cell>
          <cell r="D3493" t="str">
            <v>OM adaptor 65A 690V 2.5.16 qmm 55x272mm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223</v>
          </cell>
          <cell r="J3493">
            <v>13.986000000000001</v>
          </cell>
        </row>
        <row r="3494">
          <cell r="A3494">
            <v>9340660</v>
          </cell>
          <cell r="B3494" t="str">
            <v>SV</v>
          </cell>
          <cell r="C3494">
            <v>0.02</v>
          </cell>
          <cell r="D3494" t="str">
            <v>OM adaptor 32A 690V 1.5.6 qmm 55x208mm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222</v>
          </cell>
          <cell r="J3494">
            <v>11.403</v>
          </cell>
        </row>
        <row r="3495">
          <cell r="A3495">
            <v>9340700</v>
          </cell>
          <cell r="B3495" t="str">
            <v>SV</v>
          </cell>
          <cell r="C3495">
            <v>0.1</v>
          </cell>
          <cell r="D3495" t="str">
            <v>SV om-adaptor 65A,690V,AWG 6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221</v>
          </cell>
          <cell r="J3495">
            <v>15.6555</v>
          </cell>
        </row>
        <row r="3496">
          <cell r="A3496">
            <v>9340710</v>
          </cell>
          <cell r="B3496" t="str">
            <v>SV</v>
          </cell>
          <cell r="C3496">
            <v>0.08</v>
          </cell>
          <cell r="D3496" t="str">
            <v>SV OM adaptor 40A 75x208mm AWG8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220</v>
          </cell>
          <cell r="J3496">
            <v>17.997</v>
          </cell>
        </row>
        <row r="3497">
          <cell r="A3497">
            <v>9340720</v>
          </cell>
          <cell r="B3497" t="str">
            <v>SV</v>
          </cell>
          <cell r="C3497">
            <v>0.08</v>
          </cell>
          <cell r="D3497" t="str">
            <v>OM adaptor 40A 690V AWG 8 55x208mm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220</v>
          </cell>
          <cell r="J3497">
            <v>16.652999999999999</v>
          </cell>
        </row>
        <row r="3498">
          <cell r="A3498">
            <v>9340730</v>
          </cell>
          <cell r="B3498" t="str">
            <v>SV</v>
          </cell>
          <cell r="C3498">
            <v>0.08</v>
          </cell>
          <cell r="D3498" t="str">
            <v>OM adaptor 40A 690V AWG 8 55x208mm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220</v>
          </cell>
          <cell r="J3498">
            <v>17.986499999999999</v>
          </cell>
        </row>
        <row r="3499">
          <cell r="A3499">
            <v>9340740</v>
          </cell>
          <cell r="B3499" t="str">
            <v>SV</v>
          </cell>
          <cell r="C3499">
            <v>0.08</v>
          </cell>
          <cell r="D3499" t="str">
            <v>OM adaptor 40A 690V AWG 8 55x208mm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220</v>
          </cell>
          <cell r="J3499">
            <v>18.102</v>
          </cell>
        </row>
        <row r="3500">
          <cell r="A3500">
            <v>9340750</v>
          </cell>
          <cell r="B3500" t="str">
            <v>SV</v>
          </cell>
          <cell r="C3500">
            <v>0.08</v>
          </cell>
          <cell r="D3500" t="str">
            <v>OM adaptor 40A 690V AWG 8 55x208mm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220</v>
          </cell>
          <cell r="J3500">
            <v>20.433000000000003</v>
          </cell>
        </row>
        <row r="3501">
          <cell r="A3501">
            <v>9340760</v>
          </cell>
          <cell r="B3501" t="str">
            <v>SV</v>
          </cell>
          <cell r="C3501">
            <v>0.03</v>
          </cell>
          <cell r="D3501" t="str">
            <v>OM adaptor 16A 690V AWG 12 45x237mm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219</v>
          </cell>
          <cell r="J3501">
            <v>16.012499999999999</v>
          </cell>
        </row>
        <row r="3502">
          <cell r="A3502">
            <v>9340770</v>
          </cell>
          <cell r="B3502" t="str">
            <v>SV</v>
          </cell>
          <cell r="C3502">
            <v>7.0000000000000007E-2</v>
          </cell>
          <cell r="D3502" t="str">
            <v>OM adaptor 32A 690V AWG 10 45x237mm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220</v>
          </cell>
          <cell r="J3502">
            <v>16.863</v>
          </cell>
        </row>
        <row r="3503">
          <cell r="A3503">
            <v>9340780</v>
          </cell>
          <cell r="B3503" t="str">
            <v>SV</v>
          </cell>
          <cell r="C3503">
            <v>0.03</v>
          </cell>
          <cell r="D3503" t="str">
            <v>OM adaptor 16A 690V AWG 12 45x208mm</v>
          </cell>
          <cell r="E3503">
            <v>1</v>
          </cell>
          <cell r="F3503">
            <v>58</v>
          </cell>
          <cell r="G3503">
            <v>117</v>
          </cell>
          <cell r="H3503">
            <v>0</v>
          </cell>
          <cell r="I3503">
            <v>0</v>
          </cell>
          <cell r="J3503">
            <v>15.3405</v>
          </cell>
        </row>
        <row r="3504">
          <cell r="A3504">
            <v>9340790</v>
          </cell>
          <cell r="B3504" t="str">
            <v>SV</v>
          </cell>
          <cell r="C3504">
            <v>7.0000000000000007E-2</v>
          </cell>
          <cell r="D3504" t="str">
            <v>OM adaptor 32A 690V AWG 10 45x208mm</v>
          </cell>
          <cell r="E3504">
            <v>1</v>
          </cell>
          <cell r="F3504">
            <v>58</v>
          </cell>
          <cell r="G3504">
            <v>117</v>
          </cell>
          <cell r="H3504">
            <v>0</v>
          </cell>
          <cell r="I3504">
            <v>0</v>
          </cell>
          <cell r="J3504">
            <v>16.3065</v>
          </cell>
        </row>
        <row r="3505">
          <cell r="A3505">
            <v>9340820</v>
          </cell>
          <cell r="B3505" t="str">
            <v>SV</v>
          </cell>
          <cell r="C3505">
            <v>0.06</v>
          </cell>
          <cell r="D3505" t="str">
            <v>SV TWIN CONDUCTOR AWG 10</v>
          </cell>
          <cell r="E3505">
            <v>6</v>
          </cell>
          <cell r="F3505">
            <v>0</v>
          </cell>
          <cell r="G3505">
            <v>0</v>
          </cell>
          <cell r="H3505">
            <v>0</v>
          </cell>
          <cell r="I3505">
            <v>260</v>
          </cell>
          <cell r="J3505">
            <v>6.6254999999999997</v>
          </cell>
        </row>
        <row r="3506">
          <cell r="A3506">
            <v>9340830</v>
          </cell>
          <cell r="B3506" t="str">
            <v>SV</v>
          </cell>
          <cell r="C3506">
            <v>0.12</v>
          </cell>
          <cell r="D3506" t="str">
            <v>SV TWIN CONDUCTOR AWG 8</v>
          </cell>
          <cell r="E3506">
            <v>6</v>
          </cell>
          <cell r="F3506">
            <v>0</v>
          </cell>
          <cell r="G3506">
            <v>0</v>
          </cell>
          <cell r="H3506">
            <v>0</v>
          </cell>
          <cell r="I3506">
            <v>260</v>
          </cell>
          <cell r="J3506">
            <v>11.298</v>
          </cell>
        </row>
        <row r="3507">
          <cell r="A3507">
            <v>9340850</v>
          </cell>
          <cell r="B3507" t="str">
            <v>SV</v>
          </cell>
          <cell r="C3507">
            <v>0</v>
          </cell>
          <cell r="D3507" t="str">
            <v>SV cable set AWG 14 130mmL pk of 15</v>
          </cell>
          <cell r="E3507">
            <v>15</v>
          </cell>
          <cell r="F3507">
            <v>0</v>
          </cell>
          <cell r="G3507">
            <v>0</v>
          </cell>
          <cell r="H3507">
            <v>0</v>
          </cell>
          <cell r="I3507">
            <v>260</v>
          </cell>
          <cell r="J3507">
            <v>5.4495000000000005</v>
          </cell>
        </row>
        <row r="3508">
          <cell r="A3508">
            <v>9340860</v>
          </cell>
          <cell r="B3508" t="str">
            <v>SV</v>
          </cell>
          <cell r="C3508">
            <v>0</v>
          </cell>
          <cell r="D3508" t="str">
            <v>SV cable set AWG 12 130mmL pk of 15</v>
          </cell>
          <cell r="E3508">
            <v>15</v>
          </cell>
          <cell r="F3508">
            <v>0</v>
          </cell>
          <cell r="G3508">
            <v>0</v>
          </cell>
          <cell r="H3508">
            <v>0</v>
          </cell>
          <cell r="I3508">
            <v>260</v>
          </cell>
          <cell r="J3508">
            <v>5.4495000000000005</v>
          </cell>
        </row>
        <row r="3509">
          <cell r="A3509">
            <v>9340870</v>
          </cell>
          <cell r="B3509" t="str">
            <v>SV</v>
          </cell>
          <cell r="C3509">
            <v>0.15</v>
          </cell>
          <cell r="D3509" t="str">
            <v>SV Cable set AWG 10 130mmL Pk of 15</v>
          </cell>
          <cell r="E3509">
            <v>15</v>
          </cell>
          <cell r="F3509">
            <v>0</v>
          </cell>
          <cell r="G3509">
            <v>0</v>
          </cell>
          <cell r="H3509">
            <v>0</v>
          </cell>
          <cell r="I3509">
            <v>260</v>
          </cell>
          <cell r="J3509">
            <v>5.9639999999999995</v>
          </cell>
        </row>
        <row r="3510">
          <cell r="A3510">
            <v>9340880</v>
          </cell>
          <cell r="B3510" t="str">
            <v>SV</v>
          </cell>
          <cell r="C3510">
            <v>0.06</v>
          </cell>
          <cell r="D3510" t="str">
            <v>SV cable set AWG 8 130mmL pk of 6</v>
          </cell>
          <cell r="E3510">
            <v>6</v>
          </cell>
          <cell r="F3510">
            <v>0</v>
          </cell>
          <cell r="G3510">
            <v>0</v>
          </cell>
          <cell r="H3510">
            <v>0</v>
          </cell>
          <cell r="I3510">
            <v>260</v>
          </cell>
          <cell r="J3510">
            <v>2.7300000000000004</v>
          </cell>
        </row>
        <row r="3511">
          <cell r="A3511">
            <v>9340890</v>
          </cell>
          <cell r="B3511" t="str">
            <v>SV</v>
          </cell>
          <cell r="C3511">
            <v>0.06</v>
          </cell>
          <cell r="D3511" t="str">
            <v>SV cable set AWG 6 130mmL pk of 6</v>
          </cell>
          <cell r="E3511">
            <v>6</v>
          </cell>
          <cell r="F3511">
            <v>0</v>
          </cell>
          <cell r="G3511">
            <v>0</v>
          </cell>
          <cell r="H3511">
            <v>0</v>
          </cell>
          <cell r="I3511">
            <v>260</v>
          </cell>
          <cell r="J3511">
            <v>3.8534999999999999</v>
          </cell>
        </row>
        <row r="3512">
          <cell r="A3512">
            <v>9340900</v>
          </cell>
          <cell r="B3512" t="str">
            <v>SV</v>
          </cell>
          <cell r="C3512">
            <v>0.02</v>
          </cell>
          <cell r="D3512" t="str">
            <v>OM premium adaptor 25A 690V 1.5-4mm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224</v>
          </cell>
          <cell r="J3512">
            <v>36.497999999999998</v>
          </cell>
        </row>
        <row r="3513">
          <cell r="A3513">
            <v>9340910</v>
          </cell>
          <cell r="B3513" t="str">
            <v>SV</v>
          </cell>
          <cell r="C3513">
            <v>0.02</v>
          </cell>
          <cell r="D3513" t="str">
            <v>SV OM prem/adaptor 25A 690V,1,5-4QMM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224</v>
          </cell>
          <cell r="J3513">
            <v>18.070500000000003</v>
          </cell>
        </row>
        <row r="3514">
          <cell r="A3514">
            <v>9340930</v>
          </cell>
          <cell r="B3514" t="str">
            <v>SV</v>
          </cell>
          <cell r="C3514">
            <v>0.02</v>
          </cell>
          <cell r="D3514" t="str">
            <v>SV OM prem/adaptor 25A,690V,1,5-4QMM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224</v>
          </cell>
          <cell r="J3514">
            <v>18.070500000000003</v>
          </cell>
        </row>
        <row r="3515">
          <cell r="A3515">
            <v>9340950</v>
          </cell>
          <cell r="B3515" t="str">
            <v>SV</v>
          </cell>
          <cell r="C3515">
            <v>0.18</v>
          </cell>
          <cell r="D3515" t="str">
            <v>SV D-SWITCH BUS MOUNTING FUSE BASE</v>
          </cell>
          <cell r="E3515">
            <v>3</v>
          </cell>
          <cell r="F3515">
            <v>0</v>
          </cell>
          <cell r="G3515">
            <v>0</v>
          </cell>
          <cell r="H3515">
            <v>0</v>
          </cell>
          <cell r="I3515">
            <v>237</v>
          </cell>
          <cell r="J3515">
            <v>125.265</v>
          </cell>
        </row>
        <row r="3516">
          <cell r="A3516">
            <v>9341000</v>
          </cell>
          <cell r="B3516">
            <v>0</v>
          </cell>
          <cell r="C3516">
            <v>0</v>
          </cell>
          <cell r="D3516" t="str">
            <v>RiLine60 busbar support PLS800 3-pole</v>
          </cell>
          <cell r="E3516">
            <v>4</v>
          </cell>
          <cell r="F3516">
            <v>0</v>
          </cell>
          <cell r="G3516">
            <v>0</v>
          </cell>
          <cell r="H3516">
            <v>0</v>
          </cell>
          <cell r="I3516">
            <v>214</v>
          </cell>
          <cell r="J3516">
            <v>14.805</v>
          </cell>
        </row>
        <row r="3517">
          <cell r="A3517">
            <v>9341050</v>
          </cell>
          <cell r="B3517" t="str">
            <v>SV</v>
          </cell>
          <cell r="C3517">
            <v>0</v>
          </cell>
          <cell r="D3517" t="str">
            <v>SV RILINE60 BUSBAR SUPPORTS</v>
          </cell>
          <cell r="E3517">
            <v>4</v>
          </cell>
          <cell r="F3517">
            <v>0</v>
          </cell>
          <cell r="G3517">
            <v>0</v>
          </cell>
          <cell r="H3517">
            <v>0</v>
          </cell>
          <cell r="I3517">
            <v>214</v>
          </cell>
          <cell r="J3517">
            <v>14.605500000000001</v>
          </cell>
        </row>
        <row r="3518">
          <cell r="A3518">
            <v>9341070</v>
          </cell>
          <cell r="B3518">
            <v>0</v>
          </cell>
          <cell r="C3518">
            <v>0</v>
          </cell>
          <cell r="D3518" t="str">
            <v>RiLine end cover (PLS800) for SV9341000</v>
          </cell>
          <cell r="E3518">
            <v>2</v>
          </cell>
          <cell r="F3518">
            <v>0</v>
          </cell>
          <cell r="G3518">
            <v>0</v>
          </cell>
          <cell r="H3518">
            <v>0</v>
          </cell>
          <cell r="I3518">
            <v>215</v>
          </cell>
          <cell r="J3518">
            <v>2.1420000000000003</v>
          </cell>
        </row>
        <row r="3519">
          <cell r="A3519">
            <v>9341100</v>
          </cell>
          <cell r="B3519">
            <v>0</v>
          </cell>
          <cell r="C3519">
            <v>0</v>
          </cell>
          <cell r="D3519" t="str">
            <v>RiLine60 base tray  (PLS800) 500mmL</v>
          </cell>
          <cell r="E3519">
            <v>2</v>
          </cell>
          <cell r="F3519">
            <v>0</v>
          </cell>
          <cell r="G3519">
            <v>0</v>
          </cell>
          <cell r="H3519">
            <v>0</v>
          </cell>
          <cell r="I3519">
            <v>256</v>
          </cell>
          <cell r="J3519">
            <v>16.338000000000001</v>
          </cell>
        </row>
        <row r="3520">
          <cell r="A3520">
            <v>9341110</v>
          </cell>
          <cell r="B3520">
            <v>0</v>
          </cell>
          <cell r="C3520">
            <v>0</v>
          </cell>
          <cell r="D3520" t="str">
            <v>RiLine60 base tray (PLS800) 700mmL</v>
          </cell>
          <cell r="E3520">
            <v>2</v>
          </cell>
          <cell r="F3520">
            <v>0</v>
          </cell>
          <cell r="G3520">
            <v>0</v>
          </cell>
          <cell r="H3520">
            <v>0</v>
          </cell>
          <cell r="I3520">
            <v>256</v>
          </cell>
          <cell r="J3520">
            <v>22.218</v>
          </cell>
        </row>
        <row r="3521">
          <cell r="A3521">
            <v>9341120</v>
          </cell>
          <cell r="B3521">
            <v>0</v>
          </cell>
          <cell r="C3521">
            <v>0</v>
          </cell>
          <cell r="D3521" t="str">
            <v>RiLine60 base tray (PLS800) 900mmL</v>
          </cell>
          <cell r="E3521">
            <v>2</v>
          </cell>
          <cell r="F3521">
            <v>0</v>
          </cell>
          <cell r="G3521">
            <v>0</v>
          </cell>
          <cell r="H3521">
            <v>0</v>
          </cell>
          <cell r="I3521">
            <v>256</v>
          </cell>
          <cell r="J3521">
            <v>31.122000000000003</v>
          </cell>
        </row>
        <row r="3522">
          <cell r="A3522">
            <v>9341130</v>
          </cell>
          <cell r="B3522">
            <v>0</v>
          </cell>
          <cell r="C3522">
            <v>0</v>
          </cell>
          <cell r="D3522" t="str">
            <v>RiLine60 base tray (PLS800) 1100mmL</v>
          </cell>
          <cell r="E3522">
            <v>2</v>
          </cell>
          <cell r="F3522">
            <v>0</v>
          </cell>
          <cell r="G3522">
            <v>0</v>
          </cell>
          <cell r="H3522">
            <v>0</v>
          </cell>
          <cell r="I3522">
            <v>256</v>
          </cell>
          <cell r="J3522">
            <v>33.253500000000003</v>
          </cell>
        </row>
        <row r="3523">
          <cell r="A3523">
            <v>9341140</v>
          </cell>
          <cell r="B3523">
            <v>0</v>
          </cell>
          <cell r="C3523">
            <v>0</v>
          </cell>
          <cell r="D3523" t="str">
            <v>RiLine60 base tray infill (PLS800) 100mm</v>
          </cell>
          <cell r="E3523">
            <v>2</v>
          </cell>
          <cell r="F3523">
            <v>0</v>
          </cell>
          <cell r="G3523">
            <v>0</v>
          </cell>
          <cell r="H3523">
            <v>0</v>
          </cell>
          <cell r="I3523">
            <v>256</v>
          </cell>
          <cell r="J3523">
            <v>6.3525</v>
          </cell>
        </row>
        <row r="3524">
          <cell r="A3524">
            <v>9341170</v>
          </cell>
          <cell r="B3524" t="str">
            <v>SV</v>
          </cell>
          <cell r="C3524">
            <v>0</v>
          </cell>
          <cell r="D3524" t="str">
            <v>SV RILINE 60 BASE TRAY SECTION ( PLS800)</v>
          </cell>
          <cell r="E3524">
            <v>1</v>
          </cell>
          <cell r="F3524">
            <v>0</v>
          </cell>
          <cell r="G3524">
            <v>0</v>
          </cell>
          <cell r="H3524">
            <v>0</v>
          </cell>
          <cell r="I3524">
            <v>256</v>
          </cell>
          <cell r="J3524">
            <v>36.046500000000002</v>
          </cell>
        </row>
        <row r="3525">
          <cell r="A3525">
            <v>9342000</v>
          </cell>
          <cell r="B3525">
            <v>0</v>
          </cell>
          <cell r="C3525">
            <v>0</v>
          </cell>
          <cell r="D3525" t="str">
            <v>RiLine60 busbar support (PLS1600) 3 pole</v>
          </cell>
          <cell r="E3525">
            <v>4</v>
          </cell>
          <cell r="F3525">
            <v>0</v>
          </cell>
          <cell r="G3525">
            <v>0</v>
          </cell>
          <cell r="H3525">
            <v>0</v>
          </cell>
          <cell r="I3525">
            <v>214</v>
          </cell>
          <cell r="J3525">
            <v>22.963500000000003</v>
          </cell>
        </row>
        <row r="3526">
          <cell r="A3526">
            <v>9342004</v>
          </cell>
          <cell r="B3526" t="str">
            <v>SV</v>
          </cell>
          <cell r="C3526">
            <v>0</v>
          </cell>
          <cell r="D3526" t="str">
            <v>SV Riline60 busbar support PL1600 PLUS</v>
          </cell>
          <cell r="E3526">
            <v>4</v>
          </cell>
          <cell r="F3526">
            <v>0</v>
          </cell>
          <cell r="G3526">
            <v>0</v>
          </cell>
          <cell r="H3526">
            <v>0</v>
          </cell>
          <cell r="I3526">
            <v>214</v>
          </cell>
          <cell r="J3526">
            <v>68.166000000000011</v>
          </cell>
        </row>
        <row r="3527">
          <cell r="A3527">
            <v>9342030</v>
          </cell>
          <cell r="B3527" t="str">
            <v>SV</v>
          </cell>
          <cell r="C3527">
            <v>0</v>
          </cell>
          <cell r="D3527" t="str">
            <v>SV Busbar Holder (PLS1600)</v>
          </cell>
          <cell r="E3527">
            <v>4</v>
          </cell>
          <cell r="F3527">
            <v>0</v>
          </cell>
          <cell r="G3527">
            <v>0</v>
          </cell>
          <cell r="H3527">
            <v>0</v>
          </cell>
          <cell r="I3527">
            <v>251</v>
          </cell>
          <cell r="J3527">
            <v>19.425000000000001</v>
          </cell>
        </row>
        <row r="3528">
          <cell r="A3528">
            <v>9342050</v>
          </cell>
          <cell r="B3528" t="str">
            <v>SV</v>
          </cell>
          <cell r="C3528">
            <v>0</v>
          </cell>
          <cell r="D3528" t="str">
            <v>SV RILINE60 BUSBAR SUPORTS</v>
          </cell>
          <cell r="E3528">
            <v>4</v>
          </cell>
          <cell r="F3528">
            <v>0</v>
          </cell>
          <cell r="G3528">
            <v>0</v>
          </cell>
          <cell r="H3528">
            <v>0</v>
          </cell>
          <cell r="I3528">
            <v>214</v>
          </cell>
          <cell r="J3528">
            <v>23.183999999999997</v>
          </cell>
        </row>
        <row r="3529">
          <cell r="A3529">
            <v>9342070</v>
          </cell>
          <cell r="B3529">
            <v>0</v>
          </cell>
          <cell r="C3529">
            <v>0</v>
          </cell>
          <cell r="D3529" t="str">
            <v>RiLine60 end cover (PLS1600) pk of 2</v>
          </cell>
          <cell r="E3529">
            <v>2</v>
          </cell>
          <cell r="F3529">
            <v>0</v>
          </cell>
          <cell r="G3529">
            <v>0</v>
          </cell>
          <cell r="H3529">
            <v>0</v>
          </cell>
          <cell r="I3529">
            <v>215</v>
          </cell>
          <cell r="J3529">
            <v>2.1420000000000003</v>
          </cell>
        </row>
        <row r="3530">
          <cell r="A3530">
            <v>9342074</v>
          </cell>
          <cell r="B3530" t="str">
            <v>SV</v>
          </cell>
          <cell r="C3530">
            <v>0</v>
          </cell>
          <cell r="D3530" t="str">
            <v>SV Riline60 end cover</v>
          </cell>
          <cell r="E3530">
            <v>2</v>
          </cell>
          <cell r="F3530">
            <v>0</v>
          </cell>
          <cell r="G3530">
            <v>0</v>
          </cell>
          <cell r="H3530">
            <v>0</v>
          </cell>
          <cell r="I3530">
            <v>215</v>
          </cell>
          <cell r="J3530">
            <v>6.5205000000000002</v>
          </cell>
        </row>
        <row r="3531">
          <cell r="A3531">
            <v>9342100</v>
          </cell>
          <cell r="B3531">
            <v>0</v>
          </cell>
          <cell r="C3531">
            <v>0</v>
          </cell>
          <cell r="D3531" t="str">
            <v>RiLine60 base tray (PLS1600) 500mmL</v>
          </cell>
          <cell r="E3531">
            <v>2</v>
          </cell>
          <cell r="F3531">
            <v>0</v>
          </cell>
          <cell r="G3531">
            <v>0</v>
          </cell>
          <cell r="H3531">
            <v>0</v>
          </cell>
          <cell r="I3531">
            <v>256</v>
          </cell>
          <cell r="J3531">
            <v>17.0625</v>
          </cell>
        </row>
        <row r="3532">
          <cell r="A3532">
            <v>9342110</v>
          </cell>
          <cell r="B3532">
            <v>0</v>
          </cell>
          <cell r="C3532">
            <v>0</v>
          </cell>
          <cell r="D3532" t="str">
            <v>RiLine60 base tray (PLS 1600) 700mmL</v>
          </cell>
          <cell r="E3532">
            <v>2</v>
          </cell>
          <cell r="F3532">
            <v>0</v>
          </cell>
          <cell r="G3532">
            <v>0</v>
          </cell>
          <cell r="H3532">
            <v>0</v>
          </cell>
          <cell r="I3532">
            <v>256</v>
          </cell>
          <cell r="J3532">
            <v>23.855999999999998</v>
          </cell>
        </row>
        <row r="3533">
          <cell r="A3533">
            <v>9342120</v>
          </cell>
          <cell r="B3533">
            <v>0</v>
          </cell>
          <cell r="C3533">
            <v>0</v>
          </cell>
          <cell r="D3533" t="str">
            <v>RiLine60 base tray (PLS1600) 900mmL</v>
          </cell>
          <cell r="E3533">
            <v>2</v>
          </cell>
          <cell r="F3533">
            <v>0</v>
          </cell>
          <cell r="G3533">
            <v>0</v>
          </cell>
          <cell r="H3533">
            <v>0</v>
          </cell>
          <cell r="I3533">
            <v>256</v>
          </cell>
          <cell r="J3533">
            <v>30.219000000000001</v>
          </cell>
        </row>
        <row r="3534">
          <cell r="A3534">
            <v>9342130</v>
          </cell>
          <cell r="B3534">
            <v>0</v>
          </cell>
          <cell r="C3534">
            <v>0</v>
          </cell>
          <cell r="D3534" t="str">
            <v>RiLine60 base tray (PLS1600) 1100mmL</v>
          </cell>
          <cell r="E3534">
            <v>2</v>
          </cell>
          <cell r="F3534">
            <v>0</v>
          </cell>
          <cell r="G3534">
            <v>0</v>
          </cell>
          <cell r="H3534">
            <v>0</v>
          </cell>
          <cell r="I3534">
            <v>256</v>
          </cell>
          <cell r="J3534">
            <v>36.298500000000004</v>
          </cell>
        </row>
        <row r="3535">
          <cell r="A3535">
            <v>9342134</v>
          </cell>
          <cell r="B3535" t="str">
            <v>SV</v>
          </cell>
          <cell r="C3535">
            <v>0</v>
          </cell>
          <cell r="D3535" t="str">
            <v>SV Riline60 base tray (PLS1600) pk 2</v>
          </cell>
          <cell r="E3535">
            <v>2</v>
          </cell>
          <cell r="F3535">
            <v>0</v>
          </cell>
          <cell r="G3535">
            <v>0</v>
          </cell>
          <cell r="H3535">
            <v>0</v>
          </cell>
          <cell r="I3535">
            <v>256</v>
          </cell>
          <cell r="J3535">
            <v>40.582500000000003</v>
          </cell>
        </row>
        <row r="3536">
          <cell r="A3536">
            <v>9342140</v>
          </cell>
          <cell r="B3536">
            <v>0</v>
          </cell>
          <cell r="C3536">
            <v>0</v>
          </cell>
          <cell r="D3536" t="str">
            <v>RiLine60 base tray infill (PLS1600)</v>
          </cell>
          <cell r="E3536">
            <v>2</v>
          </cell>
          <cell r="F3536">
            <v>0</v>
          </cell>
          <cell r="G3536">
            <v>0</v>
          </cell>
          <cell r="H3536">
            <v>0</v>
          </cell>
          <cell r="I3536">
            <v>256</v>
          </cell>
          <cell r="J3536">
            <v>6.6254999999999997</v>
          </cell>
        </row>
        <row r="3537">
          <cell r="A3537">
            <v>9342170</v>
          </cell>
          <cell r="B3537" t="str">
            <v>SV</v>
          </cell>
          <cell r="C3537">
            <v>0</v>
          </cell>
          <cell r="D3537" t="str">
            <v>SV RILINE 60 BASE TRAY SECTION (PLS1600)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256</v>
          </cell>
          <cell r="J3537">
            <v>39.375</v>
          </cell>
        </row>
        <row r="3538">
          <cell r="A3538">
            <v>9342200</v>
          </cell>
          <cell r="B3538" t="str">
            <v>SV</v>
          </cell>
          <cell r="C3538">
            <v>0.02</v>
          </cell>
          <cell r="D3538" t="str">
            <v>Connection adaptor 63A 690V 3 pole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216</v>
          </cell>
          <cell r="J3538">
            <v>11.045999999999999</v>
          </cell>
        </row>
        <row r="3539">
          <cell r="A3539">
            <v>9342210</v>
          </cell>
          <cell r="B3539" t="str">
            <v>SV</v>
          </cell>
          <cell r="C3539">
            <v>0.02</v>
          </cell>
          <cell r="D3539" t="str">
            <v>Connection adaptor 63A 690V 3 pole</v>
          </cell>
          <cell r="E3539">
            <v>1</v>
          </cell>
          <cell r="F3539">
            <v>0</v>
          </cell>
          <cell r="G3539">
            <v>0</v>
          </cell>
          <cell r="H3539">
            <v>0</v>
          </cell>
          <cell r="I3539">
            <v>216</v>
          </cell>
          <cell r="J3539">
            <v>11.045999999999999</v>
          </cell>
        </row>
        <row r="3540">
          <cell r="A3540">
            <v>9342220</v>
          </cell>
          <cell r="B3540" t="str">
            <v>SV</v>
          </cell>
          <cell r="C3540">
            <v>0.05</v>
          </cell>
          <cell r="D3540" t="str">
            <v>Connection adaptor 125A 690V 3 pole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216</v>
          </cell>
          <cell r="J3540">
            <v>14.511000000000001</v>
          </cell>
        </row>
        <row r="3541">
          <cell r="A3541">
            <v>9342224</v>
          </cell>
          <cell r="B3541" t="str">
            <v>SV</v>
          </cell>
          <cell r="C3541">
            <v>0.06</v>
          </cell>
          <cell r="D3541" t="str">
            <v>SV Connection adaptor 124A,690V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216</v>
          </cell>
          <cell r="J3541">
            <v>27.331500000000002</v>
          </cell>
        </row>
        <row r="3542">
          <cell r="A3542">
            <v>9342240</v>
          </cell>
          <cell r="B3542" t="str">
            <v>SV</v>
          </cell>
          <cell r="C3542">
            <v>0.05</v>
          </cell>
          <cell r="D3542" t="str">
            <v>Connection adaptor 125A 690V 3 pole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216</v>
          </cell>
          <cell r="J3542">
            <v>12.243</v>
          </cell>
        </row>
        <row r="3543">
          <cell r="A3543">
            <v>9342250</v>
          </cell>
          <cell r="B3543" t="str">
            <v>SV</v>
          </cell>
          <cell r="C3543">
            <v>0.15</v>
          </cell>
          <cell r="D3543" t="str">
            <v>Connection adaptor 250A 690V 3 pole</v>
          </cell>
          <cell r="E3543">
            <v>1</v>
          </cell>
          <cell r="F3543">
            <v>0</v>
          </cell>
          <cell r="G3543">
            <v>0</v>
          </cell>
          <cell r="H3543">
            <v>0</v>
          </cell>
          <cell r="I3543">
            <v>217</v>
          </cell>
          <cell r="J3543">
            <v>30.135000000000002</v>
          </cell>
        </row>
        <row r="3544">
          <cell r="A3544">
            <v>9342254</v>
          </cell>
          <cell r="B3544" t="str">
            <v>SV</v>
          </cell>
          <cell r="C3544">
            <v>0.2</v>
          </cell>
          <cell r="D3544" t="str">
            <v>SV Connection adaptor 250A,690V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217</v>
          </cell>
          <cell r="J3544">
            <v>35.899499999999996</v>
          </cell>
        </row>
        <row r="3545">
          <cell r="A3545">
            <v>9342270</v>
          </cell>
          <cell r="B3545" t="str">
            <v>SV</v>
          </cell>
          <cell r="C3545">
            <v>0.15</v>
          </cell>
          <cell r="D3545" t="str">
            <v>Connection adapto 250A 690V 3 pole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217</v>
          </cell>
          <cell r="J3545">
            <v>24.024000000000001</v>
          </cell>
        </row>
        <row r="3546">
          <cell r="A3546">
            <v>9342280</v>
          </cell>
          <cell r="B3546" t="str">
            <v>SV</v>
          </cell>
          <cell r="C3546">
            <v>0.32</v>
          </cell>
          <cell r="D3546" t="str">
            <v>Connection adaptor 800A 690V 3 pole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217</v>
          </cell>
          <cell r="J3546">
            <v>51.219000000000001</v>
          </cell>
        </row>
        <row r="3547">
          <cell r="A3547">
            <v>9342300</v>
          </cell>
          <cell r="B3547" t="str">
            <v>SV</v>
          </cell>
          <cell r="C3547">
            <v>0.32</v>
          </cell>
          <cell r="D3547" t="str">
            <v>Connection adaptor 800A 690V 3 pole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217</v>
          </cell>
          <cell r="J3547">
            <v>34.902000000000001</v>
          </cell>
        </row>
        <row r="3548">
          <cell r="A3548">
            <v>9342310</v>
          </cell>
          <cell r="B3548" t="str">
            <v>SV</v>
          </cell>
          <cell r="C3548">
            <v>0.19</v>
          </cell>
          <cell r="D3548" t="str">
            <v>SV Connection adaptor 800A, 690V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217</v>
          </cell>
          <cell r="J3548">
            <v>53.676000000000002</v>
          </cell>
        </row>
        <row r="3549">
          <cell r="A3549">
            <v>9342311</v>
          </cell>
          <cell r="B3549" t="str">
            <v>SV</v>
          </cell>
          <cell r="C3549">
            <v>0.27</v>
          </cell>
          <cell r="D3549" t="str">
            <v>SV Connection Block up to 800A</v>
          </cell>
          <cell r="E3549">
            <v>3</v>
          </cell>
          <cell r="F3549">
            <v>0</v>
          </cell>
          <cell r="G3549">
            <v>0</v>
          </cell>
          <cell r="H3549">
            <v>0</v>
          </cell>
          <cell r="I3549">
            <v>258</v>
          </cell>
          <cell r="J3549">
            <v>58.915500000000002</v>
          </cell>
        </row>
        <row r="3550">
          <cell r="A3550">
            <v>9342314</v>
          </cell>
          <cell r="B3550" t="str">
            <v>SV</v>
          </cell>
          <cell r="C3550">
            <v>0.09</v>
          </cell>
          <cell r="D3550" t="str">
            <v>SV Connection adaptor 800A, 690V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218</v>
          </cell>
          <cell r="J3550">
            <v>31.773000000000003</v>
          </cell>
        </row>
        <row r="3551">
          <cell r="A3551">
            <v>9342320</v>
          </cell>
          <cell r="B3551" t="str">
            <v>SV</v>
          </cell>
          <cell r="C3551">
            <v>0.36</v>
          </cell>
          <cell r="D3551" t="str">
            <v>SV Connection adaptor 1600A,690V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217</v>
          </cell>
          <cell r="J3551">
            <v>92.746499999999997</v>
          </cell>
        </row>
        <row r="3552">
          <cell r="A3552">
            <v>9342321</v>
          </cell>
          <cell r="B3552" t="str">
            <v>SV</v>
          </cell>
          <cell r="C3552">
            <v>0.36</v>
          </cell>
          <cell r="D3552" t="str">
            <v>SV Connection Block up to 1600A</v>
          </cell>
          <cell r="E3552">
            <v>3</v>
          </cell>
          <cell r="F3552">
            <v>0</v>
          </cell>
          <cell r="G3552">
            <v>0</v>
          </cell>
          <cell r="H3552">
            <v>0</v>
          </cell>
          <cell r="I3552">
            <v>258</v>
          </cell>
          <cell r="J3552">
            <v>104.71650000000001</v>
          </cell>
        </row>
        <row r="3553">
          <cell r="A3553">
            <v>9342324</v>
          </cell>
          <cell r="B3553" t="str">
            <v>SV</v>
          </cell>
          <cell r="C3553">
            <v>0.12</v>
          </cell>
          <cell r="D3553" t="str">
            <v>SV Connection adaptor 1600A,690V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218</v>
          </cell>
          <cell r="J3553">
            <v>42.5565</v>
          </cell>
        </row>
        <row r="3554">
          <cell r="A3554">
            <v>9342400</v>
          </cell>
          <cell r="B3554" t="str">
            <v>SV</v>
          </cell>
          <cell r="C3554">
            <v>0.1</v>
          </cell>
          <cell r="D3554" t="str">
            <v>Connection adaptor 100A 690V 72x210mm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226</v>
          </cell>
          <cell r="J3554">
            <v>21.4725</v>
          </cell>
        </row>
        <row r="3555">
          <cell r="A3555">
            <v>9342410</v>
          </cell>
          <cell r="B3555" t="str">
            <v>SV</v>
          </cell>
          <cell r="C3555">
            <v>0.1</v>
          </cell>
          <cell r="D3555" t="str">
            <v>Connection adaptor 100A 690V 72x210mm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226</v>
          </cell>
          <cell r="J3555">
            <v>21.4725</v>
          </cell>
        </row>
        <row r="3556">
          <cell r="A3556">
            <v>9342500</v>
          </cell>
          <cell r="B3556" t="str">
            <v>SV</v>
          </cell>
          <cell r="C3556">
            <v>0.18</v>
          </cell>
          <cell r="D3556" t="str">
            <v>CB component adaptor 160A 690V 90x212mm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227</v>
          </cell>
          <cell r="J3556">
            <v>26.743500000000001</v>
          </cell>
        </row>
        <row r="3557">
          <cell r="A3557">
            <v>9342504</v>
          </cell>
          <cell r="B3557" t="str">
            <v>SV</v>
          </cell>
          <cell r="C3557">
            <v>0.23</v>
          </cell>
          <cell r="D3557" t="str">
            <v>SV RiLine busbar system120mmx277mm top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229</v>
          </cell>
          <cell r="J3557">
            <v>44.614500000000007</v>
          </cell>
        </row>
        <row r="3558">
          <cell r="A3558">
            <v>9342510</v>
          </cell>
          <cell r="B3558" t="str">
            <v>SV</v>
          </cell>
          <cell r="C3558">
            <v>0.18</v>
          </cell>
          <cell r="D3558" t="str">
            <v>SV Component adaptor 160A 690V 90x212mm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227</v>
          </cell>
          <cell r="J3558">
            <v>26.743500000000001</v>
          </cell>
        </row>
        <row r="3559">
          <cell r="A3559">
            <v>9342514</v>
          </cell>
          <cell r="B3559" t="str">
            <v>SV</v>
          </cell>
          <cell r="C3559">
            <v>0.23</v>
          </cell>
          <cell r="D3559" t="str">
            <v>SV RiLine busbar sys 120x277mm bottom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229</v>
          </cell>
          <cell r="J3559">
            <v>44.614500000000007</v>
          </cell>
        </row>
        <row r="3560">
          <cell r="A3560">
            <v>9342540</v>
          </cell>
          <cell r="B3560" t="str">
            <v>SV</v>
          </cell>
          <cell r="C3560">
            <v>0.18</v>
          </cell>
          <cell r="D3560" t="str">
            <v>SV CB-Comp/adaptor 160A, 690V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226</v>
          </cell>
          <cell r="J3560">
            <v>28.045500000000001</v>
          </cell>
        </row>
        <row r="3561">
          <cell r="A3561">
            <v>9342550</v>
          </cell>
          <cell r="B3561" t="str">
            <v>SV</v>
          </cell>
          <cell r="C3561">
            <v>0.18</v>
          </cell>
          <cell r="D3561" t="str">
            <v>BREAKER COMPONENT ADAPTOR 125A(PACK OF 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226</v>
          </cell>
          <cell r="J3561">
            <v>28.045500000000001</v>
          </cell>
        </row>
        <row r="3562">
          <cell r="A3562">
            <v>9342560</v>
          </cell>
          <cell r="B3562" t="str">
            <v>SV</v>
          </cell>
          <cell r="C3562">
            <v>0</v>
          </cell>
          <cell r="D3562" t="str">
            <v>SV Sliding blocks M3/M4 pk 6</v>
          </cell>
          <cell r="E3562">
            <v>6</v>
          </cell>
          <cell r="F3562">
            <v>0</v>
          </cell>
          <cell r="G3562">
            <v>0</v>
          </cell>
          <cell r="H3562">
            <v>0</v>
          </cell>
          <cell r="I3562">
            <v>261</v>
          </cell>
          <cell r="J3562">
            <v>5.4915000000000003</v>
          </cell>
        </row>
        <row r="3563">
          <cell r="A3563">
            <v>9342570</v>
          </cell>
          <cell r="B3563" t="str">
            <v>SV</v>
          </cell>
          <cell r="C3563">
            <v>0.09</v>
          </cell>
          <cell r="D3563" t="str">
            <v>SV Connector bracket 10x15,5x0,8MM</v>
          </cell>
          <cell r="E3563">
            <v>3</v>
          </cell>
          <cell r="F3563">
            <v>0</v>
          </cell>
          <cell r="G3563">
            <v>0</v>
          </cell>
          <cell r="H3563">
            <v>0</v>
          </cell>
          <cell r="I3563">
            <v>261</v>
          </cell>
          <cell r="J3563">
            <v>7.9065000000000003</v>
          </cell>
        </row>
        <row r="3564">
          <cell r="A3564">
            <v>9342640</v>
          </cell>
          <cell r="B3564" t="str">
            <v>SV</v>
          </cell>
          <cell r="C3564">
            <v>0</v>
          </cell>
          <cell r="D3564" t="str">
            <v>SV Sliding blocks M4/M5 pk 6</v>
          </cell>
          <cell r="E3564">
            <v>6</v>
          </cell>
          <cell r="F3564">
            <v>0</v>
          </cell>
          <cell r="G3564">
            <v>0</v>
          </cell>
          <cell r="H3564">
            <v>0</v>
          </cell>
          <cell r="I3564">
            <v>261</v>
          </cell>
          <cell r="J3564">
            <v>8.2215000000000007</v>
          </cell>
        </row>
        <row r="3565">
          <cell r="A3565">
            <v>9342720</v>
          </cell>
          <cell r="B3565">
            <v>0</v>
          </cell>
          <cell r="C3565">
            <v>0</v>
          </cell>
          <cell r="D3565" t="str">
            <v>Insert strip W=25mm for SV9342700/710</v>
          </cell>
          <cell r="E3565">
            <v>4</v>
          </cell>
          <cell r="F3565">
            <v>0</v>
          </cell>
          <cell r="G3565">
            <v>0</v>
          </cell>
          <cell r="H3565">
            <v>0</v>
          </cell>
          <cell r="I3565">
            <v>261</v>
          </cell>
          <cell r="J3565">
            <v>21.514499999999998</v>
          </cell>
        </row>
        <row r="3566">
          <cell r="A3566">
            <v>9342800</v>
          </cell>
          <cell r="B3566" t="str">
            <v>SV</v>
          </cell>
          <cell r="C3566">
            <v>0</v>
          </cell>
          <cell r="D3566" t="str">
            <v>SV Pinblock45 W=45mm pk of 5</v>
          </cell>
          <cell r="E3566">
            <v>5</v>
          </cell>
          <cell r="F3566">
            <v>0</v>
          </cell>
          <cell r="G3566">
            <v>0</v>
          </cell>
          <cell r="H3566">
            <v>0</v>
          </cell>
          <cell r="I3566">
            <v>260</v>
          </cell>
          <cell r="J3566">
            <v>2.8770000000000002</v>
          </cell>
        </row>
        <row r="3567">
          <cell r="A3567">
            <v>9342810</v>
          </cell>
          <cell r="B3567" t="str">
            <v>SV</v>
          </cell>
          <cell r="C3567">
            <v>0</v>
          </cell>
          <cell r="D3567" t="str">
            <v>SV Pinblock 55 W=55mm pk of 5</v>
          </cell>
          <cell r="E3567">
            <v>5</v>
          </cell>
          <cell r="F3567">
            <v>0</v>
          </cell>
          <cell r="G3567">
            <v>0</v>
          </cell>
          <cell r="H3567">
            <v>0</v>
          </cell>
          <cell r="I3567">
            <v>260</v>
          </cell>
          <cell r="J3567">
            <v>3.3494999999999999</v>
          </cell>
        </row>
        <row r="3568">
          <cell r="A3568">
            <v>9342820</v>
          </cell>
          <cell r="B3568" t="str">
            <v>SV</v>
          </cell>
          <cell r="C3568">
            <v>0</v>
          </cell>
          <cell r="D3568" t="str">
            <v>SV Pinlock plus for starter pk of 5</v>
          </cell>
          <cell r="E3568">
            <v>5</v>
          </cell>
          <cell r="F3568">
            <v>0</v>
          </cell>
          <cell r="G3568">
            <v>0</v>
          </cell>
          <cell r="H3568">
            <v>0</v>
          </cell>
          <cell r="I3568">
            <v>260</v>
          </cell>
          <cell r="J3568">
            <v>2.5515000000000003</v>
          </cell>
        </row>
        <row r="3569">
          <cell r="A3569">
            <v>9342850</v>
          </cell>
          <cell r="B3569">
            <v>0</v>
          </cell>
          <cell r="C3569">
            <v>0</v>
          </cell>
          <cell r="D3569" t="str">
            <v>Support rail TS45C 35x10mm pk of 5</v>
          </cell>
          <cell r="E3569">
            <v>5</v>
          </cell>
          <cell r="F3569">
            <v>0</v>
          </cell>
          <cell r="G3569">
            <v>0</v>
          </cell>
          <cell r="H3569">
            <v>0</v>
          </cell>
          <cell r="I3569">
            <v>259</v>
          </cell>
          <cell r="J3569">
            <v>2.5830000000000002</v>
          </cell>
        </row>
        <row r="3570">
          <cell r="A3570">
            <v>9342860</v>
          </cell>
          <cell r="B3570">
            <v>0</v>
          </cell>
          <cell r="C3570">
            <v>0</v>
          </cell>
          <cell r="D3570" t="str">
            <v>Support rail TS45D 35x10mm pk of 5</v>
          </cell>
          <cell r="E3570">
            <v>5</v>
          </cell>
          <cell r="F3570">
            <v>0</v>
          </cell>
          <cell r="G3570">
            <v>0</v>
          </cell>
          <cell r="H3570">
            <v>0</v>
          </cell>
          <cell r="I3570">
            <v>259</v>
          </cell>
          <cell r="J3570">
            <v>3.0135000000000001</v>
          </cell>
        </row>
        <row r="3571">
          <cell r="A3571">
            <v>9342870</v>
          </cell>
          <cell r="B3571">
            <v>0</v>
          </cell>
          <cell r="C3571">
            <v>0</v>
          </cell>
          <cell r="D3571" t="str">
            <v>Support rail TS45B-V 35x10mm pk of 5</v>
          </cell>
          <cell r="E3571">
            <v>5</v>
          </cell>
          <cell r="F3571">
            <v>0</v>
          </cell>
          <cell r="G3571">
            <v>0</v>
          </cell>
          <cell r="H3571">
            <v>0</v>
          </cell>
          <cell r="I3571">
            <v>259</v>
          </cell>
          <cell r="J3571">
            <v>5.4495000000000005</v>
          </cell>
        </row>
        <row r="3572">
          <cell r="A3572">
            <v>9342880</v>
          </cell>
          <cell r="B3572">
            <v>0</v>
          </cell>
          <cell r="C3572">
            <v>0</v>
          </cell>
          <cell r="D3572" t="str">
            <v>Support rail TS45M 35x15mm pk of 5</v>
          </cell>
          <cell r="E3572">
            <v>5</v>
          </cell>
          <cell r="F3572">
            <v>0</v>
          </cell>
          <cell r="G3572">
            <v>0</v>
          </cell>
          <cell r="H3572">
            <v>0</v>
          </cell>
          <cell r="I3572">
            <v>259</v>
          </cell>
          <cell r="J3572">
            <v>13.608000000000002</v>
          </cell>
        </row>
        <row r="3573">
          <cell r="A3573">
            <v>9342920</v>
          </cell>
          <cell r="B3573">
            <v>0</v>
          </cell>
          <cell r="C3573">
            <v>0</v>
          </cell>
          <cell r="D3573" t="str">
            <v>Support rail TS55C 35x10mm pk of 5</v>
          </cell>
          <cell r="E3573">
            <v>5</v>
          </cell>
          <cell r="F3573">
            <v>0</v>
          </cell>
          <cell r="G3573">
            <v>0</v>
          </cell>
          <cell r="H3573">
            <v>0</v>
          </cell>
          <cell r="I3573">
            <v>259</v>
          </cell>
          <cell r="J3573">
            <v>2.5515000000000003</v>
          </cell>
        </row>
        <row r="3574">
          <cell r="A3574">
            <v>9342930</v>
          </cell>
          <cell r="B3574">
            <v>0</v>
          </cell>
          <cell r="C3574">
            <v>0</v>
          </cell>
          <cell r="D3574" t="str">
            <v>Support rail TS55D 35x10mm pk of 5</v>
          </cell>
          <cell r="E3574">
            <v>5</v>
          </cell>
          <cell r="F3574">
            <v>0</v>
          </cell>
          <cell r="G3574">
            <v>0</v>
          </cell>
          <cell r="H3574">
            <v>0</v>
          </cell>
          <cell r="I3574">
            <v>259</v>
          </cell>
          <cell r="J3574">
            <v>2.5515000000000003</v>
          </cell>
        </row>
        <row r="3575">
          <cell r="A3575">
            <v>9342940</v>
          </cell>
          <cell r="B3575">
            <v>0</v>
          </cell>
          <cell r="C3575">
            <v>0</v>
          </cell>
          <cell r="D3575" t="str">
            <v>Support rail TS55B-V 35x10mm pk of 5</v>
          </cell>
          <cell r="E3575">
            <v>5</v>
          </cell>
          <cell r="F3575">
            <v>0</v>
          </cell>
          <cell r="G3575">
            <v>0</v>
          </cell>
          <cell r="H3575">
            <v>0</v>
          </cell>
          <cell r="I3575">
            <v>259</v>
          </cell>
          <cell r="J3575">
            <v>5.5545</v>
          </cell>
        </row>
        <row r="3576">
          <cell r="A3576">
            <v>9342950</v>
          </cell>
          <cell r="B3576">
            <v>0</v>
          </cell>
          <cell r="C3576">
            <v>0</v>
          </cell>
          <cell r="D3576" t="str">
            <v>Support rail TS55M 35x15mm pk of 5</v>
          </cell>
          <cell r="E3576">
            <v>5</v>
          </cell>
          <cell r="F3576">
            <v>0</v>
          </cell>
          <cell r="G3576">
            <v>0</v>
          </cell>
          <cell r="H3576">
            <v>0</v>
          </cell>
          <cell r="I3576">
            <v>259</v>
          </cell>
          <cell r="J3576">
            <v>14.3535</v>
          </cell>
        </row>
        <row r="3577">
          <cell r="A3577">
            <v>9342980</v>
          </cell>
          <cell r="B3577" t="str">
            <v>SV</v>
          </cell>
          <cell r="C3577">
            <v>0</v>
          </cell>
          <cell r="D3577" t="str">
            <v>SV support rails 35x7.5MM (pk of 2)</v>
          </cell>
          <cell r="E3577">
            <v>5</v>
          </cell>
          <cell r="F3577">
            <v>0</v>
          </cell>
          <cell r="G3577">
            <v>0</v>
          </cell>
          <cell r="H3577">
            <v>0</v>
          </cell>
          <cell r="I3577">
            <v>259</v>
          </cell>
          <cell r="J3577">
            <v>4.7879999999999994</v>
          </cell>
        </row>
        <row r="3578">
          <cell r="A3578">
            <v>9343000</v>
          </cell>
          <cell r="B3578" t="str">
            <v>SV</v>
          </cell>
          <cell r="C3578">
            <v>0.18</v>
          </cell>
          <cell r="D3578" t="str">
            <v>SV ON LOAD ISOLATOR SIZE 00 160A,690V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240</v>
          </cell>
          <cell r="J3578">
            <v>41.947500000000005</v>
          </cell>
        </row>
        <row r="3579">
          <cell r="A3579">
            <v>9343010</v>
          </cell>
          <cell r="B3579" t="str">
            <v>SV</v>
          </cell>
          <cell r="C3579">
            <v>0.18</v>
          </cell>
          <cell r="D3579" t="str">
            <v>SV ON LOAD ISOLATOR SIZE 00 160A,690V</v>
          </cell>
          <cell r="E3579">
            <v>1</v>
          </cell>
          <cell r="F3579">
            <v>0</v>
          </cell>
          <cell r="G3579">
            <v>0</v>
          </cell>
          <cell r="H3579">
            <v>0</v>
          </cell>
          <cell r="I3579">
            <v>240</v>
          </cell>
          <cell r="J3579">
            <v>41.191499999999998</v>
          </cell>
        </row>
        <row r="3580">
          <cell r="A3580">
            <v>9343020</v>
          </cell>
          <cell r="B3580" t="str">
            <v>SV</v>
          </cell>
          <cell r="C3580">
            <v>0.18</v>
          </cell>
          <cell r="D3580" t="str">
            <v>SV ON LOAD ISOLATOR SIZE 00 160A,500V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242</v>
          </cell>
          <cell r="J3580">
            <v>139.13550000000001</v>
          </cell>
        </row>
        <row r="3581">
          <cell r="A3581">
            <v>9343030</v>
          </cell>
          <cell r="B3581" t="str">
            <v>SV</v>
          </cell>
          <cell r="C3581">
            <v>0.18</v>
          </cell>
          <cell r="D3581" t="str">
            <v>SV ON LOAD ISOLATOR SIZE 00 160A,500V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242</v>
          </cell>
          <cell r="J3581">
            <v>138.369</v>
          </cell>
        </row>
        <row r="3582">
          <cell r="A3582">
            <v>9343040</v>
          </cell>
          <cell r="B3582" t="str">
            <v>SV</v>
          </cell>
          <cell r="C3582">
            <v>0.18</v>
          </cell>
          <cell r="D3582" t="str">
            <v>SV ON LOAD ISOLATOR SIZE 00 160A,690V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244</v>
          </cell>
          <cell r="J3582">
            <v>172.18950000000001</v>
          </cell>
        </row>
        <row r="3583">
          <cell r="A3583">
            <v>9343050</v>
          </cell>
          <cell r="B3583" t="str">
            <v>SV</v>
          </cell>
          <cell r="C3583">
            <v>0.18</v>
          </cell>
          <cell r="D3583" t="str">
            <v>SV ON LOAD ISOLATOR SIZE 00 160A,690V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244</v>
          </cell>
          <cell r="J3583">
            <v>171.738</v>
          </cell>
        </row>
        <row r="3584">
          <cell r="A3584">
            <v>9343070</v>
          </cell>
          <cell r="B3584" t="str">
            <v>SV</v>
          </cell>
          <cell r="C3584">
            <v>0</v>
          </cell>
          <cell r="D3584" t="str">
            <v>SV NH MEASURING MODULE 150A, 400V</v>
          </cell>
          <cell r="E3584">
            <v>1</v>
          </cell>
          <cell r="F3584">
            <v>0</v>
          </cell>
          <cell r="G3584">
            <v>84</v>
          </cell>
          <cell r="H3584">
            <v>0</v>
          </cell>
          <cell r="I3584">
            <v>0</v>
          </cell>
          <cell r="J3584">
            <v>331.149</v>
          </cell>
        </row>
        <row r="3585">
          <cell r="A3585">
            <v>9343100</v>
          </cell>
          <cell r="B3585" t="str">
            <v>SV</v>
          </cell>
          <cell r="C3585">
            <v>0.39</v>
          </cell>
          <cell r="D3585" t="str">
            <v>SV ON LOAD ISOLATOR SIZE 1 250A,690V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241</v>
          </cell>
          <cell r="J3585">
            <v>135.27150000000003</v>
          </cell>
        </row>
        <row r="3586">
          <cell r="A3586">
            <v>9343110</v>
          </cell>
          <cell r="B3586" t="str">
            <v>SV</v>
          </cell>
          <cell r="C3586">
            <v>0.39</v>
          </cell>
          <cell r="D3586" t="str">
            <v>SV ON LOAD ISOLATOR SIZE 1 250A,690V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241</v>
          </cell>
          <cell r="J3586">
            <v>130.6515</v>
          </cell>
        </row>
        <row r="3587">
          <cell r="A3587">
            <v>9343120</v>
          </cell>
          <cell r="B3587" t="str">
            <v>SV</v>
          </cell>
          <cell r="C3587">
            <v>0.39</v>
          </cell>
          <cell r="D3587" t="str">
            <v>SV ON LOAD ISOLATOR SIZE 1 250A,500V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243</v>
          </cell>
          <cell r="J3587">
            <v>241.3425</v>
          </cell>
        </row>
        <row r="3588">
          <cell r="A3588">
            <v>9343130</v>
          </cell>
          <cell r="B3588" t="str">
            <v>SV</v>
          </cell>
          <cell r="C3588">
            <v>0.39</v>
          </cell>
          <cell r="D3588" t="str">
            <v>SV ON LOAD ISOLATOR SIZE 1 250A,500V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243</v>
          </cell>
          <cell r="J3588">
            <v>236.77500000000001</v>
          </cell>
        </row>
        <row r="3589">
          <cell r="A3589">
            <v>9343140</v>
          </cell>
          <cell r="B3589" t="str">
            <v>SV</v>
          </cell>
          <cell r="C3589">
            <v>0.39</v>
          </cell>
          <cell r="D3589" t="str">
            <v>SV ON LOAD ISOLATOR SIZE 1 250A,690V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245</v>
          </cell>
          <cell r="J3589">
            <v>263.62349999999998</v>
          </cell>
        </row>
        <row r="3590">
          <cell r="A3590">
            <v>9343150</v>
          </cell>
          <cell r="B3590" t="str">
            <v>SV</v>
          </cell>
          <cell r="C3590">
            <v>0.39</v>
          </cell>
          <cell r="D3590" t="str">
            <v>SV ON LOAD ISOLATOR SIZE 1 250A,690V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245</v>
          </cell>
          <cell r="J3590">
            <v>259.05599999999998</v>
          </cell>
        </row>
        <row r="3591">
          <cell r="A3591">
            <v>9343170</v>
          </cell>
          <cell r="B3591" t="str">
            <v>SV</v>
          </cell>
          <cell r="C3591">
            <v>0</v>
          </cell>
          <cell r="D3591" t="str">
            <v>SV NH MEASURING MODULE 250A, 400V</v>
          </cell>
          <cell r="E3591">
            <v>1</v>
          </cell>
          <cell r="F3591">
            <v>0</v>
          </cell>
          <cell r="G3591">
            <v>84</v>
          </cell>
          <cell r="H3591">
            <v>0</v>
          </cell>
          <cell r="I3591">
            <v>0</v>
          </cell>
          <cell r="J3591">
            <v>345.471</v>
          </cell>
        </row>
        <row r="3592">
          <cell r="A3592">
            <v>9343200</v>
          </cell>
          <cell r="B3592" t="str">
            <v>SV</v>
          </cell>
          <cell r="C3592">
            <v>0.89</v>
          </cell>
          <cell r="D3592" t="str">
            <v>SV ON LOAD ISOLATOR SIZE 2 400A,690V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241</v>
          </cell>
          <cell r="J3592">
            <v>182.17500000000001</v>
          </cell>
        </row>
        <row r="3593">
          <cell r="A3593">
            <v>9343210</v>
          </cell>
          <cell r="B3593" t="str">
            <v>SV</v>
          </cell>
          <cell r="C3593">
            <v>0.89</v>
          </cell>
          <cell r="D3593" t="str">
            <v>SV ON LOAD ISOLATOR SIZE 2 400A,690V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241</v>
          </cell>
          <cell r="J3593">
            <v>176.03250000000003</v>
          </cell>
        </row>
        <row r="3594">
          <cell r="A3594">
            <v>9343230</v>
          </cell>
          <cell r="B3594" t="str">
            <v>SV</v>
          </cell>
          <cell r="C3594">
            <v>0.89</v>
          </cell>
          <cell r="D3594" t="str">
            <v>SV ON LOAD ISOLATOR SIZE 2 400A,690V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243</v>
          </cell>
          <cell r="J3594">
            <v>285.93599999999998</v>
          </cell>
        </row>
        <row r="3595">
          <cell r="A3595">
            <v>9343250</v>
          </cell>
          <cell r="B3595" t="str">
            <v>SV</v>
          </cell>
          <cell r="C3595">
            <v>0.89</v>
          </cell>
          <cell r="D3595" t="str">
            <v>SV ON LOAD ISOLATOR SIZE 2 400A,690V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245</v>
          </cell>
          <cell r="J3595">
            <v>311.32499999999999</v>
          </cell>
        </row>
        <row r="3596">
          <cell r="A3596">
            <v>9343270</v>
          </cell>
          <cell r="B3596" t="str">
            <v>SV</v>
          </cell>
          <cell r="C3596">
            <v>0</v>
          </cell>
          <cell r="D3596" t="str">
            <v>SV NH MEASURING MODULE 400A, 400V</v>
          </cell>
          <cell r="E3596">
            <v>1</v>
          </cell>
          <cell r="F3596">
            <v>0</v>
          </cell>
          <cell r="G3596">
            <v>84</v>
          </cell>
          <cell r="H3596">
            <v>0</v>
          </cell>
          <cell r="I3596">
            <v>0</v>
          </cell>
          <cell r="J3596">
            <v>359.80350000000004</v>
          </cell>
        </row>
        <row r="3597">
          <cell r="A3597">
            <v>9343300</v>
          </cell>
          <cell r="B3597" t="str">
            <v>SV</v>
          </cell>
          <cell r="C3597">
            <v>1.29</v>
          </cell>
          <cell r="D3597" t="str">
            <v>SV ON LOAD ISOLATOR SIZE 3 630A,690V</v>
          </cell>
          <cell r="E3597">
            <v>1</v>
          </cell>
          <cell r="F3597">
            <v>0</v>
          </cell>
          <cell r="G3597">
            <v>0</v>
          </cell>
          <cell r="H3597">
            <v>0</v>
          </cell>
          <cell r="I3597">
            <v>241</v>
          </cell>
          <cell r="J3597">
            <v>203.7105</v>
          </cell>
        </row>
        <row r="3598">
          <cell r="A3598">
            <v>9343310</v>
          </cell>
          <cell r="B3598" t="str">
            <v>SV</v>
          </cell>
          <cell r="C3598">
            <v>1.29</v>
          </cell>
          <cell r="D3598" t="str">
            <v>SV ON LOAD ISOLATOR SIZE 3 630A,690V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241</v>
          </cell>
          <cell r="J3598">
            <v>197.56800000000001</v>
          </cell>
        </row>
        <row r="3599">
          <cell r="A3599">
            <v>9343330</v>
          </cell>
          <cell r="B3599" t="str">
            <v>SV</v>
          </cell>
          <cell r="C3599">
            <v>1.29</v>
          </cell>
          <cell r="D3599" t="str">
            <v>SV ON LOAD ISOLATOR SIZE 3 630A,690V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243</v>
          </cell>
          <cell r="J3599">
            <v>310.38000000000005</v>
          </cell>
        </row>
        <row r="3600">
          <cell r="A3600">
            <v>9343350</v>
          </cell>
          <cell r="B3600" t="str">
            <v>SV</v>
          </cell>
          <cell r="C3600">
            <v>1.29</v>
          </cell>
          <cell r="D3600" t="str">
            <v>SV ON LOAD ISOLATOR SIZE 3 630A,690V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245</v>
          </cell>
          <cell r="J3600">
            <v>335.77950000000004</v>
          </cell>
        </row>
        <row r="3601">
          <cell r="A3601">
            <v>9343370</v>
          </cell>
          <cell r="B3601" t="str">
            <v>SV</v>
          </cell>
          <cell r="C3601">
            <v>0</v>
          </cell>
          <cell r="D3601" t="str">
            <v>SV NH MEASURING MODULE 600A, 400V</v>
          </cell>
          <cell r="E3601">
            <v>1</v>
          </cell>
          <cell r="F3601">
            <v>0</v>
          </cell>
          <cell r="G3601">
            <v>84</v>
          </cell>
          <cell r="H3601">
            <v>0</v>
          </cell>
          <cell r="I3601">
            <v>0</v>
          </cell>
          <cell r="J3601">
            <v>376.99200000000002</v>
          </cell>
        </row>
        <row r="3602">
          <cell r="A3602">
            <v>9344000</v>
          </cell>
          <cell r="B3602" t="str">
            <v>SV</v>
          </cell>
          <cell r="C3602">
            <v>0.13</v>
          </cell>
          <cell r="D3602" t="str">
            <v>SV NH-on-load isolator GR.00, 160A, 690V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240</v>
          </cell>
          <cell r="J3602">
            <v>30.303000000000001</v>
          </cell>
        </row>
        <row r="3603">
          <cell r="A3603">
            <v>9344010</v>
          </cell>
          <cell r="B3603" t="str">
            <v>SV</v>
          </cell>
          <cell r="C3603">
            <v>0.13</v>
          </cell>
          <cell r="D3603" t="str">
            <v>SV NH-on-load isolator GR.00, 160A, 690V</v>
          </cell>
          <cell r="E3603">
            <v>1</v>
          </cell>
          <cell r="F3603">
            <v>0</v>
          </cell>
          <cell r="G3603">
            <v>0</v>
          </cell>
          <cell r="H3603">
            <v>0</v>
          </cell>
          <cell r="I3603">
            <v>240</v>
          </cell>
          <cell r="J3603">
            <v>28.738500000000002</v>
          </cell>
        </row>
        <row r="3604">
          <cell r="A3604">
            <v>9344020</v>
          </cell>
          <cell r="B3604" t="str">
            <v>SV</v>
          </cell>
          <cell r="C3604">
            <v>0.13</v>
          </cell>
          <cell r="D3604" t="str">
            <v>SV NH-on-load isolator GR.00, 160A, 690V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242</v>
          </cell>
          <cell r="J3604">
            <v>126.0735</v>
          </cell>
        </row>
        <row r="3605">
          <cell r="A3605">
            <v>9344030</v>
          </cell>
          <cell r="B3605" t="str">
            <v>SV</v>
          </cell>
          <cell r="C3605">
            <v>0.13</v>
          </cell>
          <cell r="D3605" t="str">
            <v>SV NH-on-load isolator GR.00, 160A, 690V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242</v>
          </cell>
          <cell r="J3605">
            <v>124.509</v>
          </cell>
        </row>
        <row r="3606">
          <cell r="A3606">
            <v>9344040</v>
          </cell>
          <cell r="B3606" t="str">
            <v>SV</v>
          </cell>
          <cell r="C3606">
            <v>0.13</v>
          </cell>
          <cell r="D3606" t="str">
            <v>SV ON-LOAD ISOLATOR SIZE.00, 160A, 690V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244</v>
          </cell>
          <cell r="J3606">
            <v>155.26350000000002</v>
          </cell>
        </row>
        <row r="3607">
          <cell r="A3607">
            <v>9344050</v>
          </cell>
          <cell r="B3607" t="str">
            <v>SV</v>
          </cell>
          <cell r="C3607">
            <v>0.13</v>
          </cell>
          <cell r="D3607" t="str">
            <v>SV NH-ISOLATOR GR.00, 160A, 690V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244</v>
          </cell>
          <cell r="J3607">
            <v>153.73050000000001</v>
          </cell>
        </row>
        <row r="3608">
          <cell r="A3608">
            <v>9344100</v>
          </cell>
          <cell r="B3608" t="str">
            <v>SV</v>
          </cell>
          <cell r="C3608">
            <v>0.27</v>
          </cell>
          <cell r="D3608" t="str">
            <v>SV ON-LOAD ISOLATOR SIZE.1, 250A, 690V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241</v>
          </cell>
          <cell r="J3608">
            <v>121.27500000000001</v>
          </cell>
        </row>
        <row r="3609">
          <cell r="A3609">
            <v>9344110</v>
          </cell>
          <cell r="B3609" t="str">
            <v>SV</v>
          </cell>
          <cell r="C3609">
            <v>0.27</v>
          </cell>
          <cell r="D3609" t="str">
            <v>SV NH-on-load isolator GR.1, 250A, 690V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241</v>
          </cell>
          <cell r="J3609">
            <v>112.0665</v>
          </cell>
        </row>
        <row r="3610">
          <cell r="A3610">
            <v>9344130</v>
          </cell>
          <cell r="B3610" t="str">
            <v>SV</v>
          </cell>
          <cell r="C3610">
            <v>0.27</v>
          </cell>
          <cell r="D3610" t="str">
            <v>SV NH-on-load isolator GR.1, 250A, 690V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243</v>
          </cell>
          <cell r="J3610">
            <v>219.08250000000001</v>
          </cell>
        </row>
        <row r="3611">
          <cell r="A3611">
            <v>9344150</v>
          </cell>
          <cell r="B3611" t="str">
            <v>SV</v>
          </cell>
          <cell r="C3611">
            <v>0.27</v>
          </cell>
          <cell r="D3611" t="str">
            <v>SV ON-LOAD ISOLATOR SIZE.1, 250A, 690V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245</v>
          </cell>
          <cell r="J3611">
            <v>244.41900000000001</v>
          </cell>
        </row>
        <row r="3612">
          <cell r="A3612">
            <v>9344210</v>
          </cell>
          <cell r="B3612" t="str">
            <v>SV</v>
          </cell>
          <cell r="C3612">
            <v>0.89</v>
          </cell>
          <cell r="D3612" t="str">
            <v>SV NH-on-load isolator, 400A, 690V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241</v>
          </cell>
          <cell r="J3612">
            <v>138.95700000000002</v>
          </cell>
        </row>
        <row r="3613">
          <cell r="A3613">
            <v>9344230</v>
          </cell>
          <cell r="B3613" t="str">
            <v>SV</v>
          </cell>
          <cell r="C3613">
            <v>0.89</v>
          </cell>
          <cell r="D3613" t="str">
            <v>SV NH-ISOLATOR GR.2, 400A, 690V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243</v>
          </cell>
          <cell r="J3613">
            <v>248.892</v>
          </cell>
        </row>
        <row r="3614">
          <cell r="A3614">
            <v>9344250</v>
          </cell>
          <cell r="B3614" t="str">
            <v>SV</v>
          </cell>
          <cell r="C3614">
            <v>0.89</v>
          </cell>
          <cell r="D3614" t="str">
            <v>SV NH-on-load isolator GR.2, 400A, 690V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245</v>
          </cell>
          <cell r="J3614">
            <v>274.28100000000006</v>
          </cell>
        </row>
        <row r="3615">
          <cell r="A3615">
            <v>9344310</v>
          </cell>
          <cell r="B3615" t="str">
            <v>SV</v>
          </cell>
          <cell r="C3615">
            <v>0.95</v>
          </cell>
          <cell r="D3615" t="str">
            <v>SV NH-on-load isolator.3, 630A, 690V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241</v>
          </cell>
          <cell r="J3615">
            <v>157.5735</v>
          </cell>
        </row>
        <row r="3616">
          <cell r="A3616">
            <v>9344330</v>
          </cell>
          <cell r="B3616" t="str">
            <v>SV</v>
          </cell>
          <cell r="C3616">
            <v>0.95</v>
          </cell>
          <cell r="D3616" t="str">
            <v>SV NH-ISOLATOR GR.3, 630A, 690V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243</v>
          </cell>
          <cell r="J3616">
            <v>268.85250000000002</v>
          </cell>
        </row>
        <row r="3617">
          <cell r="A3617">
            <v>9344350</v>
          </cell>
          <cell r="B3617" t="str">
            <v>SV</v>
          </cell>
          <cell r="C3617">
            <v>0.95</v>
          </cell>
          <cell r="D3617" t="str">
            <v>SV ON-LOAD ISOLATOR SIZE.3, 630A, 690V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245</v>
          </cell>
          <cell r="J3617">
            <v>294.24150000000003</v>
          </cell>
        </row>
        <row r="3618">
          <cell r="A3618">
            <v>9344510</v>
          </cell>
          <cell r="B3618" t="str">
            <v>SV</v>
          </cell>
          <cell r="C3618">
            <v>0</v>
          </cell>
          <cell r="D3618" t="str">
            <v>SV MICRO-SWITCH FOR NH ISOLATORS</v>
          </cell>
          <cell r="E3618">
            <v>2</v>
          </cell>
          <cell r="F3618">
            <v>0</v>
          </cell>
          <cell r="G3618">
            <v>0</v>
          </cell>
          <cell r="H3618">
            <v>0</v>
          </cell>
          <cell r="I3618">
            <v>263</v>
          </cell>
          <cell r="J3618">
            <v>7.3709999999999996</v>
          </cell>
        </row>
        <row r="3619">
          <cell r="A3619">
            <v>9344520</v>
          </cell>
          <cell r="B3619" t="str">
            <v>SV</v>
          </cell>
          <cell r="C3619">
            <v>0</v>
          </cell>
          <cell r="D3619" t="str">
            <v>SV CONNECTION SPACE COVER SIZE00</v>
          </cell>
          <cell r="E3619">
            <v>2</v>
          </cell>
          <cell r="F3619">
            <v>0</v>
          </cell>
          <cell r="G3619">
            <v>0</v>
          </cell>
          <cell r="H3619">
            <v>0</v>
          </cell>
          <cell r="I3619">
            <v>263</v>
          </cell>
          <cell r="J3619">
            <v>3.5175000000000001</v>
          </cell>
        </row>
        <row r="3620">
          <cell r="A3620">
            <v>9344530</v>
          </cell>
          <cell r="B3620" t="str">
            <v>SV</v>
          </cell>
          <cell r="C3620">
            <v>0</v>
          </cell>
          <cell r="D3620" t="str">
            <v>SV CONNECTION SPACE COVER SIZE 1</v>
          </cell>
          <cell r="E3620">
            <v>2</v>
          </cell>
          <cell r="F3620">
            <v>0</v>
          </cell>
          <cell r="G3620">
            <v>0</v>
          </cell>
          <cell r="H3620">
            <v>0</v>
          </cell>
          <cell r="I3620">
            <v>263</v>
          </cell>
          <cell r="J3620">
            <v>3.7590000000000003</v>
          </cell>
        </row>
        <row r="3621">
          <cell r="A3621">
            <v>9344540</v>
          </cell>
          <cell r="B3621" t="str">
            <v>SV</v>
          </cell>
          <cell r="C3621">
            <v>0</v>
          </cell>
          <cell r="D3621" t="str">
            <v>SV CONNECTION SPACE COVER SIZE 2</v>
          </cell>
          <cell r="E3621">
            <v>2</v>
          </cell>
          <cell r="F3621">
            <v>0</v>
          </cell>
          <cell r="G3621">
            <v>0</v>
          </cell>
          <cell r="H3621">
            <v>0</v>
          </cell>
          <cell r="I3621">
            <v>263</v>
          </cell>
          <cell r="J3621">
            <v>4.4415000000000004</v>
          </cell>
        </row>
        <row r="3622">
          <cell r="A3622">
            <v>9344550</v>
          </cell>
          <cell r="B3622" t="str">
            <v>SV</v>
          </cell>
          <cell r="C3622">
            <v>0</v>
          </cell>
          <cell r="D3622" t="str">
            <v>SV CONNECTION SPACE COVER SIZE 3</v>
          </cell>
          <cell r="E3622">
            <v>2</v>
          </cell>
          <cell r="F3622">
            <v>0</v>
          </cell>
          <cell r="G3622">
            <v>0</v>
          </cell>
          <cell r="H3622">
            <v>0</v>
          </cell>
          <cell r="I3622">
            <v>263</v>
          </cell>
          <cell r="J3622">
            <v>4.9035000000000002</v>
          </cell>
        </row>
        <row r="3623">
          <cell r="A3623">
            <v>9344610</v>
          </cell>
          <cell r="B3623" t="str">
            <v>SV</v>
          </cell>
          <cell r="C3623">
            <v>0</v>
          </cell>
          <cell r="D3623" t="str">
            <v>SV connection parts 150 QMM</v>
          </cell>
          <cell r="E3623">
            <v>3</v>
          </cell>
          <cell r="F3623">
            <v>0</v>
          </cell>
          <cell r="G3623">
            <v>0</v>
          </cell>
          <cell r="H3623">
            <v>0</v>
          </cell>
          <cell r="I3623">
            <v>263</v>
          </cell>
          <cell r="J3623">
            <v>17.367000000000001</v>
          </cell>
        </row>
        <row r="3624">
          <cell r="A3624">
            <v>9344620</v>
          </cell>
          <cell r="B3624" t="str">
            <v>SV</v>
          </cell>
          <cell r="C3624">
            <v>0</v>
          </cell>
          <cell r="D3624" t="str">
            <v>SV terminal comnectors 300 QMM</v>
          </cell>
          <cell r="E3624">
            <v>3</v>
          </cell>
          <cell r="F3624">
            <v>0</v>
          </cell>
          <cell r="G3624">
            <v>0</v>
          </cell>
          <cell r="H3624">
            <v>0</v>
          </cell>
          <cell r="I3624">
            <v>263</v>
          </cell>
          <cell r="J3624">
            <v>19.047000000000001</v>
          </cell>
        </row>
        <row r="3625">
          <cell r="A3625">
            <v>9344680</v>
          </cell>
          <cell r="B3625" t="str">
            <v>SV</v>
          </cell>
          <cell r="C3625">
            <v>0</v>
          </cell>
          <cell r="D3625" t="str">
            <v>SV ARC CHAMBERS  PK = 3</v>
          </cell>
          <cell r="E3625">
            <v>3</v>
          </cell>
          <cell r="F3625">
            <v>0</v>
          </cell>
          <cell r="G3625">
            <v>0</v>
          </cell>
          <cell r="H3625">
            <v>0</v>
          </cell>
          <cell r="I3625">
            <v>263</v>
          </cell>
          <cell r="J3625">
            <v>12.725999999999999</v>
          </cell>
        </row>
        <row r="3626">
          <cell r="A3626">
            <v>9345000</v>
          </cell>
          <cell r="B3626" t="str">
            <v>SV</v>
          </cell>
          <cell r="C3626">
            <v>0.08</v>
          </cell>
          <cell r="D3626" t="str">
            <v>SV FUSEHOLDER 30A, 600V</v>
          </cell>
          <cell r="E3626">
            <v>4</v>
          </cell>
          <cell r="F3626">
            <v>0</v>
          </cell>
          <cell r="G3626">
            <v>0</v>
          </cell>
          <cell r="H3626">
            <v>0</v>
          </cell>
          <cell r="I3626">
            <v>249</v>
          </cell>
          <cell r="J3626">
            <v>134.4735</v>
          </cell>
        </row>
        <row r="3627">
          <cell r="A3627">
            <v>9345010</v>
          </cell>
          <cell r="B3627" t="str">
            <v>SV</v>
          </cell>
          <cell r="C3627">
            <v>0.12</v>
          </cell>
          <cell r="D3627" t="str">
            <v>SV FUSEHOLDER 30A, 600V</v>
          </cell>
          <cell r="E3627">
            <v>2</v>
          </cell>
          <cell r="F3627">
            <v>0</v>
          </cell>
          <cell r="G3627">
            <v>0</v>
          </cell>
          <cell r="H3627">
            <v>0</v>
          </cell>
          <cell r="I3627">
            <v>249</v>
          </cell>
          <cell r="J3627">
            <v>119.91000000000001</v>
          </cell>
        </row>
        <row r="3628">
          <cell r="A3628">
            <v>9345030</v>
          </cell>
          <cell r="B3628" t="str">
            <v>SV</v>
          </cell>
          <cell r="C3628">
            <v>0.18</v>
          </cell>
          <cell r="D3628" t="str">
            <v>SV FUSEHOLDER 60A, 600V</v>
          </cell>
          <cell r="E3628">
            <v>2</v>
          </cell>
          <cell r="F3628">
            <v>0</v>
          </cell>
          <cell r="G3628">
            <v>0</v>
          </cell>
          <cell r="H3628">
            <v>0</v>
          </cell>
          <cell r="I3628">
            <v>249</v>
          </cell>
          <cell r="J3628">
            <v>131.47049999999999</v>
          </cell>
        </row>
        <row r="3629">
          <cell r="A3629">
            <v>9345035</v>
          </cell>
          <cell r="B3629" t="str">
            <v>SV</v>
          </cell>
          <cell r="C3629">
            <v>0</v>
          </cell>
          <cell r="D3629" t="str">
            <v>SV FUSEHOLDER 60A, 600V</v>
          </cell>
          <cell r="E3629">
            <v>2</v>
          </cell>
          <cell r="F3629">
            <v>0</v>
          </cell>
          <cell r="G3629">
            <v>119</v>
          </cell>
          <cell r="H3629">
            <v>0</v>
          </cell>
          <cell r="I3629">
            <v>0</v>
          </cell>
          <cell r="J3629">
            <v>126.96600000000001</v>
          </cell>
        </row>
        <row r="3630">
          <cell r="A3630">
            <v>9345040</v>
          </cell>
          <cell r="B3630" t="str">
            <v>SV</v>
          </cell>
          <cell r="C3630">
            <v>0.12</v>
          </cell>
          <cell r="D3630" t="str">
            <v>SV FUSEHOLDER 30A, 600V</v>
          </cell>
          <cell r="E3630">
            <v>4</v>
          </cell>
          <cell r="F3630">
            <v>59</v>
          </cell>
          <cell r="G3630">
            <v>118</v>
          </cell>
          <cell r="H3630">
            <v>0</v>
          </cell>
          <cell r="I3630">
            <v>0</v>
          </cell>
          <cell r="J3630">
            <v>147.02100000000002</v>
          </cell>
        </row>
        <row r="3631">
          <cell r="A3631">
            <v>9345100</v>
          </cell>
          <cell r="B3631" t="str">
            <v>SV</v>
          </cell>
          <cell r="C3631">
            <v>0.75</v>
          </cell>
          <cell r="D3631" t="str">
            <v>SV Fuse Holder 100A,600V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250</v>
          </cell>
          <cell r="J3631">
            <v>202.54500000000002</v>
          </cell>
        </row>
        <row r="3632">
          <cell r="A3632">
            <v>9345200</v>
          </cell>
          <cell r="B3632" t="str">
            <v>SV</v>
          </cell>
          <cell r="C3632">
            <v>1.24</v>
          </cell>
          <cell r="D3632" t="str">
            <v>SV Fuse Holder 200A,600V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250</v>
          </cell>
          <cell r="J3632">
            <v>271.64549999999997</v>
          </cell>
        </row>
        <row r="3633">
          <cell r="A3633">
            <v>9345400</v>
          </cell>
          <cell r="B3633" t="str">
            <v>SV</v>
          </cell>
          <cell r="C3633">
            <v>1.88</v>
          </cell>
          <cell r="D3633" t="str">
            <v>SV Fuse Holder 400A,600V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250</v>
          </cell>
          <cell r="J3633">
            <v>407.50500000000005</v>
          </cell>
        </row>
        <row r="3634">
          <cell r="A3634">
            <v>9345600</v>
          </cell>
          <cell r="B3634" t="str">
            <v>SV</v>
          </cell>
          <cell r="C3634">
            <v>0.69</v>
          </cell>
          <cell r="D3634" t="str">
            <v>SV CB component adaptor 250A, 690V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227</v>
          </cell>
          <cell r="J3634">
            <v>79.421999999999997</v>
          </cell>
        </row>
        <row r="3635">
          <cell r="A3635">
            <v>9345604</v>
          </cell>
          <cell r="B3635" t="str">
            <v>SV</v>
          </cell>
          <cell r="C3635">
            <v>1.01</v>
          </cell>
          <cell r="D3635" t="str">
            <v>SV CB component adaptor 250A, 690V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229</v>
          </cell>
          <cell r="J3635">
            <v>101.25150000000001</v>
          </cell>
        </row>
        <row r="3636">
          <cell r="A3636">
            <v>9345610</v>
          </cell>
          <cell r="B3636" t="str">
            <v>SV</v>
          </cell>
          <cell r="C3636">
            <v>0.69</v>
          </cell>
          <cell r="D3636" t="str">
            <v>SV CB component adaptor 250A, 690V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227</v>
          </cell>
          <cell r="J3636">
            <v>79.421999999999997</v>
          </cell>
        </row>
        <row r="3637">
          <cell r="A3637">
            <v>9345614</v>
          </cell>
          <cell r="B3637" t="str">
            <v>SV</v>
          </cell>
          <cell r="C3637">
            <v>1.01</v>
          </cell>
          <cell r="D3637" t="str">
            <v>SV CB component adaptor 250A, 690V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229</v>
          </cell>
          <cell r="J3637">
            <v>101.25150000000001</v>
          </cell>
        </row>
        <row r="3638">
          <cell r="A3638">
            <v>9345700</v>
          </cell>
          <cell r="B3638" t="str">
            <v>SV</v>
          </cell>
          <cell r="C3638">
            <v>2.1800000000000002</v>
          </cell>
          <cell r="D3638" t="str">
            <v>SV CB component adaptor 630A, 690V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228</v>
          </cell>
          <cell r="J3638">
            <v>139.8075</v>
          </cell>
        </row>
        <row r="3639">
          <cell r="A3639">
            <v>9345704</v>
          </cell>
          <cell r="B3639" t="str">
            <v>SV</v>
          </cell>
          <cell r="C3639">
            <v>2.4700000000000002</v>
          </cell>
          <cell r="D3639" t="str">
            <v>SV CB-Component adaptor 500A, 690V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230</v>
          </cell>
          <cell r="J3639">
            <v>150.94800000000001</v>
          </cell>
        </row>
        <row r="3640">
          <cell r="A3640">
            <v>9345710</v>
          </cell>
          <cell r="B3640" t="str">
            <v>SV</v>
          </cell>
          <cell r="C3640">
            <v>2.1800000000000002</v>
          </cell>
          <cell r="D3640" t="str">
            <v>SV CB component adaptor 630A, 690V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228</v>
          </cell>
          <cell r="J3640">
            <v>139.8075</v>
          </cell>
        </row>
        <row r="3641">
          <cell r="A3641">
            <v>9345714</v>
          </cell>
          <cell r="B3641" t="str">
            <v>SV</v>
          </cell>
          <cell r="C3641">
            <v>1.91</v>
          </cell>
          <cell r="D3641" t="str">
            <v>SV CB-Component adaptor 500A, 690V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230</v>
          </cell>
          <cell r="J3641">
            <v>143.976</v>
          </cell>
        </row>
        <row r="3642">
          <cell r="A3642">
            <v>9345720</v>
          </cell>
          <cell r="B3642" t="str">
            <v>SV</v>
          </cell>
          <cell r="C3642">
            <v>1.37</v>
          </cell>
          <cell r="D3642" t="str">
            <v>SV CB component adaptor 400A, 690V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228</v>
          </cell>
          <cell r="J3642">
            <v>124.63500000000001</v>
          </cell>
        </row>
        <row r="3643">
          <cell r="A3643">
            <v>9345724</v>
          </cell>
          <cell r="B3643" t="str">
            <v>SV</v>
          </cell>
          <cell r="C3643">
            <v>1.93</v>
          </cell>
          <cell r="D3643" t="str">
            <v>SV CB-Component adaptor 500A, 690V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230</v>
          </cell>
          <cell r="J3643">
            <v>143.976</v>
          </cell>
        </row>
        <row r="3644">
          <cell r="A3644">
            <v>9345730</v>
          </cell>
          <cell r="B3644" t="str">
            <v>SV</v>
          </cell>
          <cell r="C3644">
            <v>1.37</v>
          </cell>
          <cell r="D3644" t="str">
            <v>SV CB component adaptor 400A, 690V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228</v>
          </cell>
          <cell r="J3644">
            <v>124.63500000000001</v>
          </cell>
        </row>
        <row r="3645">
          <cell r="A3645">
            <v>9345734</v>
          </cell>
          <cell r="B3645" t="str">
            <v>SV</v>
          </cell>
          <cell r="C3645">
            <v>1.88</v>
          </cell>
          <cell r="D3645" t="str">
            <v>SV CB-Component adaptor 500A, 690V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230</v>
          </cell>
          <cell r="J3645">
            <v>142.44300000000001</v>
          </cell>
        </row>
        <row r="3646">
          <cell r="A3646">
            <v>9346000</v>
          </cell>
          <cell r="B3646" t="str">
            <v>SV</v>
          </cell>
          <cell r="C3646">
            <v>0.67</v>
          </cell>
          <cell r="D3646" t="str">
            <v>SV NH-load switching bar size 00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246</v>
          </cell>
          <cell r="J3646">
            <v>58.442999999999998</v>
          </cell>
        </row>
        <row r="3647">
          <cell r="A3647">
            <v>9346010</v>
          </cell>
          <cell r="B3647" t="str">
            <v>SV</v>
          </cell>
          <cell r="C3647">
            <v>0.65</v>
          </cell>
          <cell r="D3647" t="str">
            <v>SV NH-load switching bar size 00</v>
          </cell>
          <cell r="E3647">
            <v>1</v>
          </cell>
          <cell r="F3647">
            <v>0</v>
          </cell>
          <cell r="G3647">
            <v>0</v>
          </cell>
          <cell r="H3647">
            <v>0</v>
          </cell>
          <cell r="I3647">
            <v>246</v>
          </cell>
          <cell r="J3647">
            <v>55.103999999999999</v>
          </cell>
        </row>
        <row r="3648">
          <cell r="A3648">
            <v>9346015</v>
          </cell>
          <cell r="B3648" t="str">
            <v>SV</v>
          </cell>
          <cell r="C3648">
            <v>0.65</v>
          </cell>
          <cell r="D3648" t="str">
            <v>SV NH fuse-switch-disconnector size 00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248</v>
          </cell>
          <cell r="J3648">
            <v>150.1815</v>
          </cell>
        </row>
        <row r="3649">
          <cell r="A3649">
            <v>9346020</v>
          </cell>
          <cell r="B3649" t="str">
            <v>SV</v>
          </cell>
          <cell r="C3649">
            <v>0.59</v>
          </cell>
          <cell r="D3649" t="str">
            <v>SV NH-load switching bar size 00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246</v>
          </cell>
          <cell r="J3649">
            <v>55.461000000000006</v>
          </cell>
        </row>
        <row r="3650">
          <cell r="A3650">
            <v>9346030</v>
          </cell>
          <cell r="B3650" t="str">
            <v>SV</v>
          </cell>
          <cell r="C3650">
            <v>0.57999999999999996</v>
          </cell>
          <cell r="D3650" t="str">
            <v>SV NH-load switching bar size 00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246</v>
          </cell>
          <cell r="J3650">
            <v>53.928000000000004</v>
          </cell>
        </row>
        <row r="3651">
          <cell r="A3651">
            <v>9346040</v>
          </cell>
          <cell r="B3651" t="str">
            <v>SV</v>
          </cell>
          <cell r="C3651">
            <v>1.03</v>
          </cell>
          <cell r="D3651" t="str">
            <v>SV NH fuse switch-disconnector size 00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247</v>
          </cell>
          <cell r="J3651">
            <v>89.491500000000002</v>
          </cell>
        </row>
        <row r="3652">
          <cell r="A3652">
            <v>9346050</v>
          </cell>
          <cell r="B3652" t="str">
            <v>SV</v>
          </cell>
          <cell r="C3652">
            <v>1.05</v>
          </cell>
          <cell r="D3652" t="str">
            <v>SV NH fuse switch-disconnector size 00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247</v>
          </cell>
          <cell r="J3652">
            <v>103.34100000000001</v>
          </cell>
        </row>
        <row r="3653">
          <cell r="A3653">
            <v>9346110</v>
          </cell>
          <cell r="B3653" t="str">
            <v>SV</v>
          </cell>
          <cell r="C3653">
            <v>1.63</v>
          </cell>
          <cell r="D3653" t="str">
            <v>SV NH-load switching bar size 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247</v>
          </cell>
          <cell r="J3653">
            <v>131.06100000000001</v>
          </cell>
        </row>
        <row r="3654">
          <cell r="A3654">
            <v>9346115</v>
          </cell>
          <cell r="B3654" t="str">
            <v>SV</v>
          </cell>
          <cell r="C3654">
            <v>1.63</v>
          </cell>
          <cell r="D3654" t="str">
            <v>SV NH fuse-switch-disconnector size 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248</v>
          </cell>
          <cell r="J3654">
            <v>258.34199999999998</v>
          </cell>
        </row>
        <row r="3655">
          <cell r="A3655">
            <v>9346210</v>
          </cell>
          <cell r="B3655" t="str">
            <v>SV</v>
          </cell>
          <cell r="C3655">
            <v>1.85</v>
          </cell>
          <cell r="D3655" t="str">
            <v>SV NH-load switching bar size 2</v>
          </cell>
          <cell r="E3655">
            <v>1</v>
          </cell>
          <cell r="F3655">
            <v>0</v>
          </cell>
          <cell r="G3655">
            <v>0</v>
          </cell>
          <cell r="H3655">
            <v>0</v>
          </cell>
          <cell r="I3655">
            <v>247</v>
          </cell>
          <cell r="J3655">
            <v>135.387</v>
          </cell>
        </row>
        <row r="3656">
          <cell r="A3656">
            <v>9346215</v>
          </cell>
          <cell r="B3656" t="str">
            <v>SV</v>
          </cell>
          <cell r="C3656">
            <v>1.85</v>
          </cell>
          <cell r="D3656" t="str">
            <v>SV NH fuse-switch-disconnector size 2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248</v>
          </cell>
          <cell r="J3656">
            <v>263.11950000000002</v>
          </cell>
        </row>
        <row r="3657">
          <cell r="A3657">
            <v>9346310</v>
          </cell>
          <cell r="B3657" t="str">
            <v>SV</v>
          </cell>
          <cell r="C3657">
            <v>2.42</v>
          </cell>
          <cell r="D3657" t="str">
            <v>SV NH-load switching bar size 3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247</v>
          </cell>
          <cell r="J3657">
            <v>142.45349999999999</v>
          </cell>
        </row>
        <row r="3658">
          <cell r="A3658">
            <v>9346315</v>
          </cell>
          <cell r="B3658" t="str">
            <v>SV</v>
          </cell>
          <cell r="C3658">
            <v>2.42</v>
          </cell>
          <cell r="D3658" t="str">
            <v>SV NH fuse-switch-disconnector size 3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248</v>
          </cell>
          <cell r="J3658">
            <v>277.46250000000003</v>
          </cell>
        </row>
        <row r="3659">
          <cell r="A3659">
            <v>9346400</v>
          </cell>
          <cell r="B3659" t="str">
            <v>SV</v>
          </cell>
          <cell r="C3659">
            <v>0</v>
          </cell>
          <cell r="D3659" t="str">
            <v>SV MICRO SWITCH</v>
          </cell>
          <cell r="E3659">
            <v>5</v>
          </cell>
          <cell r="F3659">
            <v>0</v>
          </cell>
          <cell r="G3659">
            <v>0</v>
          </cell>
          <cell r="H3659">
            <v>0</v>
          </cell>
          <cell r="I3659">
            <v>263</v>
          </cell>
          <cell r="J3659">
            <v>17.986499999999999</v>
          </cell>
        </row>
        <row r="3660">
          <cell r="A3660">
            <v>9346440</v>
          </cell>
          <cell r="B3660" t="str">
            <v>SV</v>
          </cell>
          <cell r="C3660">
            <v>0</v>
          </cell>
          <cell r="D3660" t="str">
            <v>SV Busbar clamp</v>
          </cell>
          <cell r="E3660">
            <v>3</v>
          </cell>
          <cell r="F3660">
            <v>0</v>
          </cell>
          <cell r="G3660">
            <v>0</v>
          </cell>
          <cell r="H3660">
            <v>0</v>
          </cell>
          <cell r="I3660">
            <v>264</v>
          </cell>
          <cell r="J3660">
            <v>16.4955</v>
          </cell>
        </row>
        <row r="3661">
          <cell r="A3661">
            <v>9346450</v>
          </cell>
          <cell r="B3661" t="str">
            <v>SV</v>
          </cell>
          <cell r="C3661">
            <v>0</v>
          </cell>
          <cell r="D3661" t="str">
            <v>SV Frame fastener 300QMM</v>
          </cell>
          <cell r="E3661">
            <v>3</v>
          </cell>
          <cell r="F3661">
            <v>0</v>
          </cell>
          <cell r="G3661">
            <v>0</v>
          </cell>
          <cell r="H3661">
            <v>0</v>
          </cell>
          <cell r="I3661">
            <v>264</v>
          </cell>
          <cell r="J3661">
            <v>23.992500000000003</v>
          </cell>
        </row>
        <row r="3662">
          <cell r="A3662">
            <v>9346460</v>
          </cell>
          <cell r="B3662" t="str">
            <v>SV</v>
          </cell>
          <cell r="C3662">
            <v>0</v>
          </cell>
          <cell r="D3662" t="str">
            <v>SV CONNECTION COVER (LONG) FOR SIZE 00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264</v>
          </cell>
          <cell r="J3662">
            <v>3.3494999999999999</v>
          </cell>
        </row>
        <row r="3663">
          <cell r="A3663">
            <v>9346470</v>
          </cell>
          <cell r="B3663" t="str">
            <v>SV</v>
          </cell>
          <cell r="C3663">
            <v>0</v>
          </cell>
          <cell r="D3663" t="str">
            <v>SV BUSBAR TERMINAL F.NH DICONNECTOR</v>
          </cell>
          <cell r="E3663">
            <v>3</v>
          </cell>
          <cell r="F3663">
            <v>0</v>
          </cell>
          <cell r="G3663">
            <v>0</v>
          </cell>
          <cell r="H3663">
            <v>0</v>
          </cell>
          <cell r="I3663">
            <v>264</v>
          </cell>
          <cell r="J3663">
            <v>16.652999999999999</v>
          </cell>
        </row>
        <row r="3664">
          <cell r="A3664">
            <v>9346480</v>
          </cell>
          <cell r="B3664" t="str">
            <v>SV</v>
          </cell>
          <cell r="C3664">
            <v>0</v>
          </cell>
          <cell r="D3664" t="str">
            <v>SV Cable holder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265</v>
          </cell>
          <cell r="J3664">
            <v>2.4045000000000001</v>
          </cell>
        </row>
        <row r="3665">
          <cell r="A3665">
            <v>9346560</v>
          </cell>
          <cell r="B3665" t="str">
            <v>SV</v>
          </cell>
          <cell r="C3665">
            <v>0</v>
          </cell>
          <cell r="D3665" t="str">
            <v>SV Current transformer 150/1A, 2,5VA</v>
          </cell>
          <cell r="E3665">
            <v>3</v>
          </cell>
          <cell r="F3665">
            <v>0</v>
          </cell>
          <cell r="G3665">
            <v>0</v>
          </cell>
          <cell r="H3665">
            <v>0</v>
          </cell>
          <cell r="I3665">
            <v>265</v>
          </cell>
          <cell r="J3665">
            <v>62.191499999999998</v>
          </cell>
        </row>
        <row r="3666">
          <cell r="A3666">
            <v>9346570</v>
          </cell>
          <cell r="B3666" t="str">
            <v>SV</v>
          </cell>
          <cell r="C3666">
            <v>0</v>
          </cell>
          <cell r="D3666" t="str">
            <v>SV Current transformer 150/5A, 2,5VA</v>
          </cell>
          <cell r="E3666">
            <v>3</v>
          </cell>
          <cell r="F3666">
            <v>0</v>
          </cell>
          <cell r="G3666">
            <v>0</v>
          </cell>
          <cell r="H3666">
            <v>0</v>
          </cell>
          <cell r="I3666">
            <v>265</v>
          </cell>
          <cell r="J3666">
            <v>62.191499999999998</v>
          </cell>
        </row>
        <row r="3667">
          <cell r="A3667">
            <v>9346600</v>
          </cell>
          <cell r="B3667" t="str">
            <v>SV</v>
          </cell>
          <cell r="C3667">
            <v>0</v>
          </cell>
          <cell r="D3667" t="str">
            <v>SV Current transformer 250/1A, 5VA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265</v>
          </cell>
          <cell r="J3667">
            <v>30.292500000000004</v>
          </cell>
        </row>
        <row r="3668">
          <cell r="A3668">
            <v>9346610</v>
          </cell>
          <cell r="B3668" t="str">
            <v>SV</v>
          </cell>
          <cell r="C3668">
            <v>0</v>
          </cell>
          <cell r="D3668" t="str">
            <v>SV Current transformer 400/1A, 5VA</v>
          </cell>
          <cell r="E3668">
            <v>1</v>
          </cell>
          <cell r="F3668">
            <v>0</v>
          </cell>
          <cell r="G3668">
            <v>0</v>
          </cell>
          <cell r="H3668">
            <v>0</v>
          </cell>
          <cell r="I3668">
            <v>265</v>
          </cell>
          <cell r="J3668">
            <v>30.292500000000004</v>
          </cell>
        </row>
        <row r="3669">
          <cell r="A3669">
            <v>9346620</v>
          </cell>
          <cell r="B3669" t="str">
            <v>SV</v>
          </cell>
          <cell r="C3669">
            <v>0</v>
          </cell>
          <cell r="D3669" t="str">
            <v>SV Current transformer 600/1A, 5VA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265</v>
          </cell>
          <cell r="J3669">
            <v>30.292500000000004</v>
          </cell>
        </row>
        <row r="3670">
          <cell r="A3670">
            <v>9346630</v>
          </cell>
          <cell r="B3670" t="str">
            <v>SV</v>
          </cell>
          <cell r="C3670">
            <v>0</v>
          </cell>
          <cell r="D3670" t="str">
            <v>SV Current transformer 250/5A, 5VA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265</v>
          </cell>
          <cell r="J3670">
            <v>30.292500000000004</v>
          </cell>
        </row>
        <row r="3671">
          <cell r="A3671">
            <v>9346640</v>
          </cell>
          <cell r="B3671" t="str">
            <v>SV</v>
          </cell>
          <cell r="C3671">
            <v>0</v>
          </cell>
          <cell r="D3671" t="str">
            <v>SV Current transformer 400/5A, 5VA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265</v>
          </cell>
          <cell r="J3671">
            <v>30.292500000000004</v>
          </cell>
        </row>
        <row r="3672">
          <cell r="A3672">
            <v>9346650</v>
          </cell>
          <cell r="B3672" t="str">
            <v>SV</v>
          </cell>
          <cell r="C3672">
            <v>0</v>
          </cell>
          <cell r="D3672" t="str">
            <v>SV Current transformer 600/5A, 5VA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265</v>
          </cell>
          <cell r="J3672">
            <v>30.292500000000004</v>
          </cell>
        </row>
        <row r="3673">
          <cell r="A3673">
            <v>9350010</v>
          </cell>
          <cell r="B3673">
            <v>0</v>
          </cell>
          <cell r="C3673">
            <v>0</v>
          </cell>
          <cell r="D3673" t="str">
            <v>BUSBAR COVER SECTIONS 12/15 X</v>
          </cell>
          <cell r="E3673">
            <v>4</v>
          </cell>
          <cell r="F3673">
            <v>0</v>
          </cell>
          <cell r="G3673">
            <v>0</v>
          </cell>
          <cell r="H3673">
            <v>0</v>
          </cell>
          <cell r="I3673">
            <v>253</v>
          </cell>
          <cell r="J3673">
            <v>14.637</v>
          </cell>
        </row>
        <row r="3674">
          <cell r="A3674">
            <v>9350060</v>
          </cell>
          <cell r="B3674">
            <v>0</v>
          </cell>
          <cell r="C3674">
            <v>0</v>
          </cell>
          <cell r="D3674" t="str">
            <v>BUSBAR COVER SECTIONS 12/15 X</v>
          </cell>
          <cell r="E3674">
            <v>4</v>
          </cell>
          <cell r="F3674">
            <v>0</v>
          </cell>
          <cell r="G3674">
            <v>0</v>
          </cell>
          <cell r="H3674">
            <v>0</v>
          </cell>
          <cell r="I3674">
            <v>253</v>
          </cell>
          <cell r="J3674">
            <v>18.1755</v>
          </cell>
        </row>
        <row r="3675">
          <cell r="A3675">
            <v>9350075</v>
          </cell>
          <cell r="B3675" t="str">
            <v>SV</v>
          </cell>
          <cell r="C3675">
            <v>0.12</v>
          </cell>
          <cell r="D3675" t="str">
            <v>FLAT BUSBAR CONNECTOR SET</v>
          </cell>
          <cell r="E3675">
            <v>3</v>
          </cell>
          <cell r="F3675">
            <v>0</v>
          </cell>
          <cell r="G3675">
            <v>0</v>
          </cell>
          <cell r="H3675">
            <v>0</v>
          </cell>
          <cell r="I3675">
            <v>254</v>
          </cell>
          <cell r="J3675">
            <v>35.017500000000005</v>
          </cell>
        </row>
        <row r="3676">
          <cell r="A3676">
            <v>9401600</v>
          </cell>
          <cell r="B3676">
            <v>0</v>
          </cell>
          <cell r="C3676">
            <v>0</v>
          </cell>
          <cell r="D3676" t="str">
            <v>EX CABINET 200 X 300 X 155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 t="str">
            <v>L 193</v>
          </cell>
          <cell r="J3676">
            <v>198.49199999999999</v>
          </cell>
        </row>
        <row r="3677">
          <cell r="A3677">
            <v>9402600</v>
          </cell>
          <cell r="B3677">
            <v>0</v>
          </cell>
          <cell r="C3677">
            <v>0</v>
          </cell>
          <cell r="D3677" t="str">
            <v>EX CABINET 380 X 300 X 155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 t="str">
            <v>L 193</v>
          </cell>
          <cell r="J3677">
            <v>231.72450000000001</v>
          </cell>
        </row>
        <row r="3678">
          <cell r="A3678">
            <v>9403600</v>
          </cell>
          <cell r="B3678">
            <v>0</v>
          </cell>
          <cell r="C3678">
            <v>0</v>
          </cell>
          <cell r="D3678" t="str">
            <v>EX CABINET 380 X 380 X 210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 t="str">
            <v>L 193</v>
          </cell>
          <cell r="J3678">
            <v>270.43799999999999</v>
          </cell>
        </row>
        <row r="3679">
          <cell r="A3679">
            <v>9404600</v>
          </cell>
          <cell r="B3679">
            <v>0</v>
          </cell>
          <cell r="C3679">
            <v>0</v>
          </cell>
          <cell r="D3679" t="str">
            <v>EX CABINET 380 X 600 X 210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 t="str">
            <v>L 193</v>
          </cell>
          <cell r="J3679">
            <v>335.71650000000005</v>
          </cell>
        </row>
        <row r="3680">
          <cell r="A3680">
            <v>9405600</v>
          </cell>
          <cell r="B3680">
            <v>0</v>
          </cell>
          <cell r="C3680">
            <v>0</v>
          </cell>
          <cell r="D3680" t="str">
            <v>EX CABINET 600 X 600 X 210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 t="str">
            <v>L 193</v>
          </cell>
          <cell r="J3680">
            <v>433.24050000000005</v>
          </cell>
        </row>
        <row r="3681">
          <cell r="A3681">
            <v>9406600</v>
          </cell>
          <cell r="B3681">
            <v>0</v>
          </cell>
          <cell r="C3681">
            <v>0</v>
          </cell>
          <cell r="D3681" t="str">
            <v>EX CABINET 600 X 760 X 210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 t="str">
            <v>L 193</v>
          </cell>
          <cell r="J3681">
            <v>503.05500000000006</v>
          </cell>
        </row>
        <row r="3682">
          <cell r="A3682">
            <v>9407600</v>
          </cell>
          <cell r="B3682">
            <v>0</v>
          </cell>
          <cell r="C3682">
            <v>0</v>
          </cell>
          <cell r="D3682" t="str">
            <v>EX CABINET 760 X 760 X 300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 t="str">
            <v>L 193</v>
          </cell>
          <cell r="J3682">
            <v>704.1825</v>
          </cell>
        </row>
        <row r="3683">
          <cell r="A3683">
            <v>9408600</v>
          </cell>
          <cell r="B3683">
            <v>0</v>
          </cell>
          <cell r="C3683">
            <v>0</v>
          </cell>
          <cell r="D3683" t="str">
            <v>EX CABINET 800 X 1000 X 300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 t="str">
            <v>L 193</v>
          </cell>
          <cell r="J3683">
            <v>814.6110000000001</v>
          </cell>
        </row>
        <row r="3684">
          <cell r="A3684">
            <v>9409600</v>
          </cell>
          <cell r="B3684">
            <v>0</v>
          </cell>
          <cell r="C3684">
            <v>0</v>
          </cell>
          <cell r="D3684" t="str">
            <v>EX CABINET 300 X 380 X 210</v>
          </cell>
          <cell r="E3684">
            <v>1</v>
          </cell>
          <cell r="F3684">
            <v>0</v>
          </cell>
          <cell r="G3684">
            <v>0</v>
          </cell>
          <cell r="H3684">
            <v>0</v>
          </cell>
          <cell r="I3684" t="str">
            <v>L 193</v>
          </cell>
          <cell r="J3684">
            <v>249.48000000000002</v>
          </cell>
        </row>
        <row r="3685">
          <cell r="A3685">
            <v>9500000</v>
          </cell>
          <cell r="B3685" t="str">
            <v>PK</v>
          </cell>
          <cell r="C3685">
            <v>0</v>
          </cell>
          <cell r="D3685" t="str">
            <v>PK BOX WITH PLAIN LID</v>
          </cell>
          <cell r="E3685">
            <v>12</v>
          </cell>
          <cell r="F3685">
            <v>0</v>
          </cell>
          <cell r="G3685">
            <v>0</v>
          </cell>
          <cell r="H3685">
            <v>0</v>
          </cell>
          <cell r="I3685">
            <v>24</v>
          </cell>
          <cell r="J3685">
            <v>59.293500000000002</v>
          </cell>
        </row>
        <row r="3686">
          <cell r="A3686">
            <v>9502000</v>
          </cell>
          <cell r="B3686" t="str">
            <v>PK</v>
          </cell>
          <cell r="C3686">
            <v>0</v>
          </cell>
          <cell r="D3686" t="str">
            <v>PK BOX WITH PLAIN LID</v>
          </cell>
          <cell r="E3686">
            <v>8</v>
          </cell>
          <cell r="F3686">
            <v>0</v>
          </cell>
          <cell r="G3686">
            <v>0</v>
          </cell>
          <cell r="H3686">
            <v>0</v>
          </cell>
          <cell r="I3686">
            <v>24</v>
          </cell>
          <cell r="J3686">
            <v>50.389500000000005</v>
          </cell>
        </row>
        <row r="3687">
          <cell r="A3687">
            <v>9504000</v>
          </cell>
          <cell r="B3687" t="str">
            <v>PK</v>
          </cell>
          <cell r="C3687">
            <v>0</v>
          </cell>
          <cell r="D3687" t="str">
            <v>PK BOX WITH PLAIN LID</v>
          </cell>
          <cell r="E3687">
            <v>6</v>
          </cell>
          <cell r="F3687">
            <v>0</v>
          </cell>
          <cell r="G3687">
            <v>0</v>
          </cell>
          <cell r="H3687">
            <v>0</v>
          </cell>
          <cell r="I3687">
            <v>24</v>
          </cell>
          <cell r="J3687">
            <v>35.206500000000005</v>
          </cell>
        </row>
        <row r="3688">
          <cell r="A3688">
            <v>9505000</v>
          </cell>
          <cell r="B3688" t="str">
            <v>PK</v>
          </cell>
          <cell r="C3688">
            <v>0</v>
          </cell>
          <cell r="D3688" t="str">
            <v>PK BOX WITH PLAIN LID</v>
          </cell>
          <cell r="E3688">
            <v>6</v>
          </cell>
          <cell r="F3688">
            <v>0</v>
          </cell>
          <cell r="G3688">
            <v>0</v>
          </cell>
          <cell r="H3688">
            <v>0</v>
          </cell>
          <cell r="I3688">
            <v>24</v>
          </cell>
          <cell r="J3688">
            <v>49.3185</v>
          </cell>
        </row>
        <row r="3689">
          <cell r="A3689">
            <v>9506000</v>
          </cell>
          <cell r="B3689" t="str">
            <v>PK</v>
          </cell>
          <cell r="C3689">
            <v>0</v>
          </cell>
          <cell r="D3689" t="str">
            <v>PK BOX WITH PLAIN LID</v>
          </cell>
          <cell r="E3689">
            <v>6</v>
          </cell>
          <cell r="F3689">
            <v>0</v>
          </cell>
          <cell r="G3689">
            <v>0</v>
          </cell>
          <cell r="H3689">
            <v>0</v>
          </cell>
          <cell r="I3689">
            <v>24</v>
          </cell>
          <cell r="J3689">
            <v>53.602499999999999</v>
          </cell>
        </row>
        <row r="3690">
          <cell r="A3690">
            <v>9507000</v>
          </cell>
          <cell r="B3690" t="str">
            <v>PK</v>
          </cell>
          <cell r="C3690">
            <v>0</v>
          </cell>
          <cell r="D3690" t="str">
            <v>PK BOX WITH PLAIN LID</v>
          </cell>
          <cell r="E3690">
            <v>6</v>
          </cell>
          <cell r="F3690">
            <v>0</v>
          </cell>
          <cell r="G3690">
            <v>0</v>
          </cell>
          <cell r="H3690">
            <v>0</v>
          </cell>
          <cell r="I3690">
            <v>24</v>
          </cell>
          <cell r="J3690">
            <v>62.160000000000004</v>
          </cell>
        </row>
        <row r="3691">
          <cell r="A3691">
            <v>9508000</v>
          </cell>
          <cell r="B3691" t="str">
            <v>PK</v>
          </cell>
          <cell r="C3691">
            <v>0</v>
          </cell>
          <cell r="D3691" t="str">
            <v>PK BOX WITH PLAIN LID</v>
          </cell>
          <cell r="E3691">
            <v>4</v>
          </cell>
          <cell r="F3691">
            <v>0</v>
          </cell>
          <cell r="G3691">
            <v>0</v>
          </cell>
          <cell r="H3691">
            <v>0</v>
          </cell>
          <cell r="I3691">
            <v>24</v>
          </cell>
          <cell r="J3691">
            <v>31.562999999999999</v>
          </cell>
        </row>
        <row r="3692">
          <cell r="A3692">
            <v>9508050</v>
          </cell>
          <cell r="B3692" t="str">
            <v>PK</v>
          </cell>
          <cell r="C3692">
            <v>0</v>
          </cell>
          <cell r="D3692" t="str">
            <v>PK Polycarbonate enc 130x94x57 pk of 4</v>
          </cell>
          <cell r="E3692">
            <v>4</v>
          </cell>
          <cell r="F3692">
            <v>0</v>
          </cell>
          <cell r="G3692">
            <v>0</v>
          </cell>
          <cell r="H3692">
            <v>0</v>
          </cell>
          <cell r="I3692">
            <v>26</v>
          </cell>
          <cell r="J3692">
            <v>32.004000000000005</v>
          </cell>
        </row>
        <row r="3693">
          <cell r="A3693">
            <v>9509000</v>
          </cell>
          <cell r="B3693" t="str">
            <v>PK</v>
          </cell>
          <cell r="C3693">
            <v>0</v>
          </cell>
          <cell r="D3693" t="str">
            <v>PK BOX WITH PLAIN LID</v>
          </cell>
          <cell r="E3693">
            <v>4</v>
          </cell>
          <cell r="F3693">
            <v>0</v>
          </cell>
          <cell r="G3693">
            <v>0</v>
          </cell>
          <cell r="H3693">
            <v>0</v>
          </cell>
          <cell r="I3693">
            <v>24</v>
          </cell>
          <cell r="J3693">
            <v>37.233000000000004</v>
          </cell>
        </row>
        <row r="3694">
          <cell r="A3694">
            <v>9510000</v>
          </cell>
          <cell r="B3694" t="str">
            <v>PK</v>
          </cell>
          <cell r="C3694">
            <v>0</v>
          </cell>
          <cell r="D3694" t="str">
            <v>PK BOX WITH PLAIN LID</v>
          </cell>
          <cell r="E3694">
            <v>4</v>
          </cell>
          <cell r="F3694">
            <v>0</v>
          </cell>
          <cell r="G3694">
            <v>0</v>
          </cell>
          <cell r="H3694">
            <v>0</v>
          </cell>
          <cell r="I3694">
            <v>24</v>
          </cell>
          <cell r="J3694">
            <v>41.506500000000003</v>
          </cell>
        </row>
        <row r="3695">
          <cell r="A3695">
            <v>9511000</v>
          </cell>
          <cell r="B3695" t="str">
            <v>PK</v>
          </cell>
          <cell r="C3695">
            <v>0</v>
          </cell>
          <cell r="D3695" t="str">
            <v>PK BOX WITH PLAIN LID</v>
          </cell>
          <cell r="E3695">
            <v>4</v>
          </cell>
          <cell r="F3695">
            <v>0</v>
          </cell>
          <cell r="G3695">
            <v>0</v>
          </cell>
          <cell r="H3695">
            <v>0</v>
          </cell>
          <cell r="I3695">
            <v>24</v>
          </cell>
          <cell r="J3695">
            <v>47.239500000000007</v>
          </cell>
        </row>
        <row r="3696">
          <cell r="A3696">
            <v>9512000</v>
          </cell>
          <cell r="B3696" t="str">
            <v>PK</v>
          </cell>
          <cell r="C3696">
            <v>0</v>
          </cell>
          <cell r="D3696" t="str">
            <v>PK BOX WITH PLAIN LID</v>
          </cell>
          <cell r="E3696">
            <v>2</v>
          </cell>
          <cell r="F3696">
            <v>0</v>
          </cell>
          <cell r="G3696">
            <v>0</v>
          </cell>
          <cell r="H3696">
            <v>0</v>
          </cell>
          <cell r="I3696">
            <v>24</v>
          </cell>
          <cell r="J3696">
            <v>18.5745</v>
          </cell>
        </row>
        <row r="3697">
          <cell r="A3697">
            <v>9513000</v>
          </cell>
          <cell r="B3697" t="str">
            <v>PK</v>
          </cell>
          <cell r="C3697">
            <v>0</v>
          </cell>
          <cell r="D3697" t="str">
            <v>PK BOX WITH PLAIN LID</v>
          </cell>
          <cell r="E3697">
            <v>2</v>
          </cell>
          <cell r="F3697">
            <v>0</v>
          </cell>
          <cell r="G3697">
            <v>0</v>
          </cell>
          <cell r="H3697">
            <v>0</v>
          </cell>
          <cell r="I3697">
            <v>24</v>
          </cell>
          <cell r="J3697">
            <v>22.270500000000002</v>
          </cell>
        </row>
        <row r="3698">
          <cell r="A3698">
            <v>9514000</v>
          </cell>
          <cell r="B3698" t="str">
            <v>PK</v>
          </cell>
          <cell r="C3698">
            <v>0</v>
          </cell>
          <cell r="D3698" t="str">
            <v>PK BOX WITH PLAIN LID</v>
          </cell>
          <cell r="E3698">
            <v>2</v>
          </cell>
          <cell r="F3698">
            <v>0</v>
          </cell>
          <cell r="G3698">
            <v>0</v>
          </cell>
          <cell r="H3698">
            <v>0</v>
          </cell>
          <cell r="I3698">
            <v>25</v>
          </cell>
          <cell r="J3698">
            <v>27.216000000000005</v>
          </cell>
        </row>
        <row r="3699">
          <cell r="A3699">
            <v>9514050</v>
          </cell>
          <cell r="B3699" t="str">
            <v>PK</v>
          </cell>
          <cell r="C3699">
            <v>0</v>
          </cell>
          <cell r="D3699" t="str">
            <v>PK Polycarbonate enc 180x110x90 pk of 2</v>
          </cell>
          <cell r="E3699">
            <v>2</v>
          </cell>
          <cell r="F3699">
            <v>0</v>
          </cell>
          <cell r="G3699">
            <v>0</v>
          </cell>
          <cell r="H3699">
            <v>0</v>
          </cell>
          <cell r="I3699">
            <v>26</v>
          </cell>
          <cell r="J3699">
            <v>27.636000000000003</v>
          </cell>
        </row>
        <row r="3700">
          <cell r="A3700">
            <v>9514100</v>
          </cell>
          <cell r="B3700" t="str">
            <v>PK</v>
          </cell>
          <cell r="C3700">
            <v>0</v>
          </cell>
          <cell r="D3700" t="str">
            <v>PK BOX WITH TRANSPARENT LID</v>
          </cell>
          <cell r="E3700">
            <v>2</v>
          </cell>
          <cell r="F3700">
            <v>0</v>
          </cell>
          <cell r="G3700">
            <v>0</v>
          </cell>
          <cell r="H3700">
            <v>0</v>
          </cell>
          <cell r="I3700">
            <v>25</v>
          </cell>
          <cell r="J3700">
            <v>27.216000000000005</v>
          </cell>
        </row>
        <row r="3701">
          <cell r="A3701">
            <v>9515000</v>
          </cell>
          <cell r="B3701" t="str">
            <v>PK</v>
          </cell>
          <cell r="C3701">
            <v>0</v>
          </cell>
          <cell r="D3701" t="str">
            <v>PK BOX WITH PLAIN LID</v>
          </cell>
          <cell r="E3701">
            <v>2</v>
          </cell>
          <cell r="F3701">
            <v>0</v>
          </cell>
          <cell r="G3701">
            <v>0</v>
          </cell>
          <cell r="H3701">
            <v>0</v>
          </cell>
          <cell r="I3701">
            <v>25</v>
          </cell>
          <cell r="J3701">
            <v>30.135000000000002</v>
          </cell>
        </row>
        <row r="3702">
          <cell r="A3702">
            <v>9515100</v>
          </cell>
          <cell r="B3702" t="str">
            <v>PK</v>
          </cell>
          <cell r="C3702">
            <v>0</v>
          </cell>
          <cell r="D3702" t="str">
            <v>PK BOX WITH TRANSPARENT LID</v>
          </cell>
          <cell r="E3702">
            <v>2</v>
          </cell>
          <cell r="F3702">
            <v>0</v>
          </cell>
          <cell r="G3702">
            <v>0</v>
          </cell>
          <cell r="H3702">
            <v>0</v>
          </cell>
          <cell r="I3702">
            <v>25</v>
          </cell>
          <cell r="J3702">
            <v>30.135000000000002</v>
          </cell>
        </row>
        <row r="3703">
          <cell r="A3703">
            <v>9516000</v>
          </cell>
          <cell r="B3703" t="str">
            <v>PK</v>
          </cell>
          <cell r="C3703">
            <v>0</v>
          </cell>
          <cell r="D3703" t="str">
            <v>PK BOX WITH PLAIN LID</v>
          </cell>
          <cell r="E3703">
            <v>2</v>
          </cell>
          <cell r="F3703">
            <v>0</v>
          </cell>
          <cell r="G3703">
            <v>0</v>
          </cell>
          <cell r="H3703">
            <v>0</v>
          </cell>
          <cell r="I3703">
            <v>25</v>
          </cell>
          <cell r="J3703">
            <v>46.630499999999998</v>
          </cell>
        </row>
        <row r="3704">
          <cell r="A3704">
            <v>9516100</v>
          </cell>
          <cell r="B3704" t="str">
            <v>PK</v>
          </cell>
          <cell r="C3704">
            <v>0</v>
          </cell>
          <cell r="D3704" t="str">
            <v>PK BOX WITH TRANSPARENT LID</v>
          </cell>
          <cell r="E3704">
            <v>2</v>
          </cell>
          <cell r="F3704">
            <v>0</v>
          </cell>
          <cell r="G3704">
            <v>0</v>
          </cell>
          <cell r="H3704">
            <v>0</v>
          </cell>
          <cell r="I3704">
            <v>25</v>
          </cell>
          <cell r="J3704">
            <v>46.630499999999998</v>
          </cell>
        </row>
        <row r="3705">
          <cell r="A3705">
            <v>9517000</v>
          </cell>
          <cell r="B3705" t="str">
            <v>PK</v>
          </cell>
          <cell r="C3705">
            <v>0</v>
          </cell>
          <cell r="D3705" t="str">
            <v>PK BOX WITH PLAIN LID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25</v>
          </cell>
          <cell r="J3705">
            <v>15.897000000000002</v>
          </cell>
        </row>
        <row r="3706">
          <cell r="A3706">
            <v>9517100</v>
          </cell>
          <cell r="B3706" t="str">
            <v>PK</v>
          </cell>
          <cell r="C3706">
            <v>0</v>
          </cell>
          <cell r="D3706" t="str">
            <v>PK BOX WITH TRANSPARENT LID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25</v>
          </cell>
          <cell r="J3706">
            <v>15.897000000000002</v>
          </cell>
        </row>
        <row r="3707">
          <cell r="A3707">
            <v>9518000</v>
          </cell>
          <cell r="B3707" t="str">
            <v>PK</v>
          </cell>
          <cell r="C3707">
            <v>0</v>
          </cell>
          <cell r="D3707" t="str">
            <v>PK BOX WITH PLAIN LID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25</v>
          </cell>
          <cell r="J3707">
            <v>17.587500000000002</v>
          </cell>
        </row>
        <row r="3708">
          <cell r="A3708">
            <v>9518100</v>
          </cell>
          <cell r="B3708" t="str">
            <v>PK</v>
          </cell>
          <cell r="C3708">
            <v>0</v>
          </cell>
          <cell r="D3708" t="str">
            <v>PK BOX WITH TRANSPARENT LID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25</v>
          </cell>
          <cell r="J3708">
            <v>17.587500000000002</v>
          </cell>
        </row>
        <row r="3709">
          <cell r="A3709">
            <v>9519000</v>
          </cell>
          <cell r="B3709" t="str">
            <v>PK</v>
          </cell>
          <cell r="C3709">
            <v>0</v>
          </cell>
          <cell r="D3709" t="str">
            <v>PK BOX WITH PLAIN LID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25</v>
          </cell>
          <cell r="J3709">
            <v>26.25</v>
          </cell>
        </row>
        <row r="3710">
          <cell r="A3710">
            <v>9519100</v>
          </cell>
          <cell r="B3710" t="str">
            <v>PK</v>
          </cell>
          <cell r="C3710">
            <v>0</v>
          </cell>
          <cell r="D3710" t="str">
            <v>PK BOX WITH TRANSPARENT LID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25</v>
          </cell>
          <cell r="J3710">
            <v>26.25</v>
          </cell>
        </row>
        <row r="3711">
          <cell r="A3711">
            <v>9520000</v>
          </cell>
          <cell r="B3711" t="str">
            <v>PK</v>
          </cell>
          <cell r="C3711">
            <v>0</v>
          </cell>
          <cell r="D3711" t="str">
            <v>PK BOX WITH PLAIN LID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25</v>
          </cell>
          <cell r="J3711">
            <v>21.199500000000004</v>
          </cell>
        </row>
        <row r="3712">
          <cell r="A3712">
            <v>9520100</v>
          </cell>
          <cell r="B3712" t="str">
            <v>PK</v>
          </cell>
          <cell r="C3712">
            <v>0</v>
          </cell>
          <cell r="D3712" t="str">
            <v>PK BOX WITH TRANSPARENT LID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25</v>
          </cell>
          <cell r="J3712">
            <v>21.199500000000004</v>
          </cell>
        </row>
        <row r="3713">
          <cell r="A3713">
            <v>9521000</v>
          </cell>
          <cell r="B3713" t="str">
            <v>PK</v>
          </cell>
          <cell r="C3713">
            <v>0</v>
          </cell>
          <cell r="D3713" t="str">
            <v>PK BOX WITH PLAIN LID</v>
          </cell>
          <cell r="E3713">
            <v>1</v>
          </cell>
          <cell r="F3713">
            <v>0</v>
          </cell>
          <cell r="G3713">
            <v>0</v>
          </cell>
          <cell r="H3713">
            <v>0</v>
          </cell>
          <cell r="I3713">
            <v>25</v>
          </cell>
          <cell r="J3713">
            <v>22.869000000000003</v>
          </cell>
        </row>
        <row r="3714">
          <cell r="A3714">
            <v>9521050</v>
          </cell>
          <cell r="B3714" t="str">
            <v>PK</v>
          </cell>
          <cell r="C3714">
            <v>0</v>
          </cell>
          <cell r="D3714" t="str">
            <v>PK Polycarbonate enc 254x180x111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26</v>
          </cell>
          <cell r="J3714">
            <v>23.247</v>
          </cell>
        </row>
        <row r="3715">
          <cell r="A3715">
            <v>9521100</v>
          </cell>
          <cell r="B3715" t="str">
            <v>PK</v>
          </cell>
          <cell r="C3715">
            <v>0</v>
          </cell>
          <cell r="D3715" t="str">
            <v>PK BOX WITH TRANSPARENT LID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25</v>
          </cell>
          <cell r="J3715">
            <v>22.869000000000003</v>
          </cell>
        </row>
        <row r="3716">
          <cell r="A3716">
            <v>9522000</v>
          </cell>
          <cell r="B3716" t="str">
            <v>PK</v>
          </cell>
          <cell r="C3716">
            <v>0</v>
          </cell>
          <cell r="D3716" t="str">
            <v>PK BOX WITH PLAIN LID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25</v>
          </cell>
          <cell r="J3716">
            <v>33.705000000000005</v>
          </cell>
        </row>
        <row r="3717">
          <cell r="A3717">
            <v>9522100</v>
          </cell>
          <cell r="B3717" t="str">
            <v>PK</v>
          </cell>
          <cell r="C3717">
            <v>0</v>
          </cell>
          <cell r="D3717" t="str">
            <v>PK BOX WITH TRANSPARENT LID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25</v>
          </cell>
          <cell r="J3717">
            <v>33.705000000000005</v>
          </cell>
        </row>
        <row r="3718">
          <cell r="A3718">
            <v>9523000</v>
          </cell>
          <cell r="B3718" t="str">
            <v>PK</v>
          </cell>
          <cell r="C3718">
            <v>0</v>
          </cell>
          <cell r="D3718" t="str">
            <v>PK BOX WITH PLAIN LID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25</v>
          </cell>
          <cell r="J3718">
            <v>46.630499999999998</v>
          </cell>
        </row>
        <row r="3719">
          <cell r="A3719">
            <v>9523100</v>
          </cell>
          <cell r="B3719" t="str">
            <v>PK</v>
          </cell>
          <cell r="C3719">
            <v>0</v>
          </cell>
          <cell r="D3719" t="str">
            <v>PK BOX WITH TRANSPARENT LID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25</v>
          </cell>
          <cell r="J3719">
            <v>46.630499999999998</v>
          </cell>
        </row>
        <row r="3720">
          <cell r="A3720">
            <v>9524000</v>
          </cell>
          <cell r="B3720" t="str">
            <v>PK</v>
          </cell>
          <cell r="C3720">
            <v>0</v>
          </cell>
          <cell r="D3720" t="str">
            <v>PK BOX WITH PLAIN LID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25</v>
          </cell>
          <cell r="J3720">
            <v>56.920500000000004</v>
          </cell>
        </row>
        <row r="3721">
          <cell r="A3721">
            <v>9524100</v>
          </cell>
          <cell r="B3721" t="str">
            <v>PK</v>
          </cell>
          <cell r="C3721">
            <v>0</v>
          </cell>
          <cell r="D3721" t="str">
            <v>PK BOX WITH TRANSPARENT LID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25</v>
          </cell>
          <cell r="J3721">
            <v>56.920500000000004</v>
          </cell>
        </row>
        <row r="3722">
          <cell r="A3722">
            <v>9548000</v>
          </cell>
          <cell r="B3722">
            <v>0</v>
          </cell>
          <cell r="C3722">
            <v>0</v>
          </cell>
          <cell r="D3722" t="str">
            <v>MOUNTING PLATE FOR PK9517/9518</v>
          </cell>
          <cell r="E3722">
            <v>10</v>
          </cell>
          <cell r="F3722">
            <v>0</v>
          </cell>
          <cell r="G3722">
            <v>0</v>
          </cell>
          <cell r="H3722">
            <v>0</v>
          </cell>
          <cell r="I3722">
            <v>27</v>
          </cell>
          <cell r="J3722">
            <v>35.847000000000001</v>
          </cell>
        </row>
        <row r="3723">
          <cell r="A3723">
            <v>9549000</v>
          </cell>
          <cell r="B3723">
            <v>0</v>
          </cell>
          <cell r="C3723">
            <v>0</v>
          </cell>
          <cell r="D3723" t="str">
            <v>MOUNTING PLATE FOR PK9520/9521</v>
          </cell>
          <cell r="E3723">
            <v>8</v>
          </cell>
          <cell r="F3723">
            <v>0</v>
          </cell>
          <cell r="G3723">
            <v>0</v>
          </cell>
          <cell r="H3723">
            <v>0</v>
          </cell>
          <cell r="I3723">
            <v>27</v>
          </cell>
          <cell r="J3723">
            <v>42.588000000000001</v>
          </cell>
        </row>
        <row r="3724">
          <cell r="A3724">
            <v>9550000</v>
          </cell>
          <cell r="B3724">
            <v>0</v>
          </cell>
          <cell r="C3724">
            <v>0</v>
          </cell>
          <cell r="D3724" t="str">
            <v>MOUNTING PLATE FOR PK9523/9524</v>
          </cell>
          <cell r="E3724">
            <v>4</v>
          </cell>
          <cell r="F3724">
            <v>0</v>
          </cell>
          <cell r="G3724">
            <v>0</v>
          </cell>
          <cell r="H3724">
            <v>0</v>
          </cell>
          <cell r="I3724">
            <v>27</v>
          </cell>
          <cell r="J3724">
            <v>48.699000000000005</v>
          </cell>
        </row>
        <row r="3725">
          <cell r="A3725">
            <v>9581000</v>
          </cell>
          <cell r="B3725">
            <v>0</v>
          </cell>
          <cell r="C3725">
            <v>0</v>
          </cell>
          <cell r="D3725" t="str">
            <v>HINGE KIT FOR PK9511-9524</v>
          </cell>
          <cell r="E3725">
            <v>10</v>
          </cell>
          <cell r="F3725">
            <v>0</v>
          </cell>
          <cell r="G3725">
            <v>0</v>
          </cell>
          <cell r="H3725">
            <v>0</v>
          </cell>
          <cell r="I3725">
            <v>27</v>
          </cell>
          <cell r="J3725">
            <v>39.364500000000007</v>
          </cell>
        </row>
        <row r="3726">
          <cell r="A3726">
            <v>9583000</v>
          </cell>
          <cell r="B3726">
            <v>0</v>
          </cell>
          <cell r="C3726">
            <v>0</v>
          </cell>
          <cell r="D3726" t="str">
            <v>WALL FIXING BRACKET</v>
          </cell>
          <cell r="E3726">
            <v>40</v>
          </cell>
          <cell r="F3726">
            <v>0</v>
          </cell>
          <cell r="G3726">
            <v>0</v>
          </cell>
          <cell r="H3726">
            <v>0</v>
          </cell>
          <cell r="I3726">
            <v>27</v>
          </cell>
          <cell r="J3726">
            <v>25.032</v>
          </cell>
        </row>
        <row r="3727">
          <cell r="A3727">
            <v>9600000</v>
          </cell>
          <cell r="B3727" t="str">
            <v>SV</v>
          </cell>
          <cell r="C3727">
            <v>0</v>
          </cell>
          <cell r="D3727" t="str">
            <v>SV9600 MINI-PLS BUSBAR SUPPORT</v>
          </cell>
          <cell r="E3727">
            <v>4</v>
          </cell>
          <cell r="F3727">
            <v>0</v>
          </cell>
          <cell r="G3727">
            <v>0</v>
          </cell>
          <cell r="H3727">
            <v>0</v>
          </cell>
          <cell r="I3727">
            <v>206</v>
          </cell>
          <cell r="J3727">
            <v>14.112</v>
          </cell>
        </row>
        <row r="3728">
          <cell r="A3728">
            <v>9601000</v>
          </cell>
          <cell r="B3728" t="str">
            <v>SV</v>
          </cell>
          <cell r="C3728">
            <v>1.44</v>
          </cell>
          <cell r="D3728" t="str">
            <v>SV9601 MINI-PLS BUSBAR 500MM</v>
          </cell>
          <cell r="E3728">
            <v>3</v>
          </cell>
          <cell r="F3728">
            <v>0</v>
          </cell>
          <cell r="G3728">
            <v>0</v>
          </cell>
          <cell r="H3728">
            <v>0</v>
          </cell>
          <cell r="I3728">
            <v>206</v>
          </cell>
          <cell r="J3728">
            <v>45.905999999999999</v>
          </cell>
        </row>
        <row r="3729">
          <cell r="A3729">
            <v>9602000</v>
          </cell>
          <cell r="B3729" t="str">
            <v>SV</v>
          </cell>
          <cell r="C3729">
            <v>2.0099999999999998</v>
          </cell>
          <cell r="D3729" t="str">
            <v>SV9602 MINI-PLS BUSBAR 700MM</v>
          </cell>
          <cell r="E3729">
            <v>3</v>
          </cell>
          <cell r="F3729">
            <v>0</v>
          </cell>
          <cell r="G3729">
            <v>0</v>
          </cell>
          <cell r="H3729">
            <v>0</v>
          </cell>
          <cell r="I3729">
            <v>206</v>
          </cell>
          <cell r="J3729">
            <v>58.117500000000007</v>
          </cell>
        </row>
        <row r="3730">
          <cell r="A3730">
            <v>9603000</v>
          </cell>
          <cell r="B3730" t="str">
            <v>SV</v>
          </cell>
          <cell r="C3730">
            <v>3.18</v>
          </cell>
          <cell r="D3730" t="str">
            <v>SV9603 MINI-PLS BUSBAR 1100MM</v>
          </cell>
          <cell r="E3730">
            <v>3</v>
          </cell>
          <cell r="F3730">
            <v>0</v>
          </cell>
          <cell r="G3730">
            <v>0</v>
          </cell>
          <cell r="H3730">
            <v>0</v>
          </cell>
          <cell r="I3730">
            <v>206</v>
          </cell>
          <cell r="J3730">
            <v>82.540500000000009</v>
          </cell>
        </row>
        <row r="3731">
          <cell r="A3731">
            <v>9605000</v>
          </cell>
          <cell r="B3731" t="str">
            <v>SV</v>
          </cell>
          <cell r="C3731">
            <v>0</v>
          </cell>
          <cell r="D3731" t="str">
            <v>SV9605 MINI-PLS BASE TRAY 500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206</v>
          </cell>
          <cell r="J3731">
            <v>12.2745</v>
          </cell>
        </row>
        <row r="3732">
          <cell r="A3732">
            <v>9606000</v>
          </cell>
          <cell r="B3732" t="str">
            <v>SV</v>
          </cell>
          <cell r="C3732">
            <v>0</v>
          </cell>
          <cell r="D3732" t="str">
            <v>SV9606 MINI-PLS BASE TRAY 700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206</v>
          </cell>
          <cell r="J3732">
            <v>15.8445</v>
          </cell>
        </row>
        <row r="3733">
          <cell r="A3733">
            <v>9607000</v>
          </cell>
          <cell r="B3733" t="str">
            <v>SV</v>
          </cell>
          <cell r="C3733">
            <v>0</v>
          </cell>
          <cell r="D3733" t="str">
            <v>SV9607 MINI-PLS BASE TRAY 1100</v>
          </cell>
          <cell r="E3733">
            <v>1</v>
          </cell>
          <cell r="F3733">
            <v>0</v>
          </cell>
          <cell r="G3733">
            <v>0</v>
          </cell>
          <cell r="H3733">
            <v>0</v>
          </cell>
          <cell r="I3733">
            <v>206</v>
          </cell>
          <cell r="J3733">
            <v>23.824500000000004</v>
          </cell>
        </row>
        <row r="3734">
          <cell r="A3734">
            <v>9608000</v>
          </cell>
          <cell r="B3734" t="str">
            <v>SV</v>
          </cell>
          <cell r="C3734">
            <v>0</v>
          </cell>
          <cell r="D3734" t="str">
            <v>SV9608 MINI-PLS COVER SECTION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206</v>
          </cell>
          <cell r="J3734">
            <v>7.948500000000001</v>
          </cell>
        </row>
        <row r="3735">
          <cell r="A3735">
            <v>9609000</v>
          </cell>
          <cell r="B3735" t="str">
            <v>SV</v>
          </cell>
          <cell r="C3735">
            <v>0</v>
          </cell>
          <cell r="D3735" t="str">
            <v>SV9609 MINI-PLS COVER SECTION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206</v>
          </cell>
          <cell r="J3735">
            <v>14.112</v>
          </cell>
        </row>
        <row r="3736">
          <cell r="A3736">
            <v>9610000</v>
          </cell>
          <cell r="B3736" t="str">
            <v>SV</v>
          </cell>
          <cell r="C3736">
            <v>0</v>
          </cell>
          <cell r="D3736" t="str">
            <v>SV9610 MINI-PLS END COVER</v>
          </cell>
          <cell r="E3736">
            <v>2</v>
          </cell>
          <cell r="F3736">
            <v>0</v>
          </cell>
          <cell r="G3736">
            <v>0</v>
          </cell>
          <cell r="H3736">
            <v>0</v>
          </cell>
          <cell r="I3736">
            <v>206</v>
          </cell>
          <cell r="J3736">
            <v>5.2605000000000004</v>
          </cell>
        </row>
        <row r="3737">
          <cell r="A3737">
            <v>9611000</v>
          </cell>
          <cell r="B3737" t="str">
            <v>SV</v>
          </cell>
          <cell r="C3737">
            <v>0</v>
          </cell>
          <cell r="D3737" t="str">
            <v>SV9611 MINI-PLS CONNECTOR SET</v>
          </cell>
          <cell r="E3737">
            <v>3</v>
          </cell>
          <cell r="F3737">
            <v>0</v>
          </cell>
          <cell r="G3737">
            <v>0</v>
          </cell>
          <cell r="H3737">
            <v>0</v>
          </cell>
          <cell r="I3737">
            <v>206</v>
          </cell>
          <cell r="J3737">
            <v>27.226500000000001</v>
          </cell>
        </row>
        <row r="3738">
          <cell r="A3738">
            <v>9612000</v>
          </cell>
          <cell r="B3738" t="str">
            <v>SV</v>
          </cell>
          <cell r="C3738">
            <v>0.27</v>
          </cell>
          <cell r="D3738" t="str">
            <v>SV9612 MINI-PLS CONNECTOR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206</v>
          </cell>
          <cell r="J3738">
            <v>33.589500000000001</v>
          </cell>
        </row>
        <row r="3739">
          <cell r="A3739">
            <v>9613000</v>
          </cell>
          <cell r="B3739" t="str">
            <v>SV</v>
          </cell>
          <cell r="C3739">
            <v>7.0000000000000007E-2</v>
          </cell>
          <cell r="D3739" t="str">
            <v>SV9613 MINI-PLS CONNECTOR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206</v>
          </cell>
          <cell r="J3739">
            <v>19.131</v>
          </cell>
        </row>
        <row r="3740">
          <cell r="A3740">
            <v>9614000</v>
          </cell>
          <cell r="B3740" t="str">
            <v>SV</v>
          </cell>
          <cell r="C3740">
            <v>0.04</v>
          </cell>
          <cell r="D3740" t="str">
            <v>SV9614 MINI-PLS COMPONENT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208</v>
          </cell>
          <cell r="J3740">
            <v>12.452999999999999</v>
          </cell>
        </row>
        <row r="3741">
          <cell r="A3741">
            <v>9614100</v>
          </cell>
          <cell r="B3741" t="str">
            <v>SV</v>
          </cell>
          <cell r="C3741">
            <v>0.04</v>
          </cell>
          <cell r="D3741" t="str">
            <v>MINI PLS ADAPTOR 7.5MM HIGH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208</v>
          </cell>
          <cell r="J3741">
            <v>12.232500000000002</v>
          </cell>
        </row>
        <row r="3742">
          <cell r="A3742">
            <v>9614110</v>
          </cell>
          <cell r="B3742" t="str">
            <v>SV</v>
          </cell>
          <cell r="C3742">
            <v>0.03</v>
          </cell>
          <cell r="D3742" t="str">
            <v>SV MINI-PLS COMPONENT ADAPTOR</v>
          </cell>
          <cell r="E3742">
            <v>1</v>
          </cell>
          <cell r="F3742">
            <v>0</v>
          </cell>
          <cell r="G3742">
            <v>0</v>
          </cell>
          <cell r="H3742">
            <v>0</v>
          </cell>
          <cell r="I3742">
            <v>208</v>
          </cell>
          <cell r="J3742">
            <v>12.736500000000001</v>
          </cell>
        </row>
        <row r="3743">
          <cell r="A3743">
            <v>9615000</v>
          </cell>
          <cell r="B3743" t="str">
            <v>SV</v>
          </cell>
          <cell r="C3743">
            <v>0.04</v>
          </cell>
          <cell r="D3743" t="str">
            <v>SV9615 MINI-PLS COMPONENT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208</v>
          </cell>
          <cell r="J3743">
            <v>13.272000000000002</v>
          </cell>
        </row>
        <row r="3744">
          <cell r="A3744">
            <v>9615100</v>
          </cell>
          <cell r="B3744" t="str">
            <v>SV</v>
          </cell>
          <cell r="C3744">
            <v>0.04</v>
          </cell>
          <cell r="D3744" t="str">
            <v>MINI PLS ADAPTOR 15MM HIGH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208</v>
          </cell>
          <cell r="J3744">
            <v>12.936000000000002</v>
          </cell>
        </row>
        <row r="3745">
          <cell r="A3745">
            <v>9616000</v>
          </cell>
          <cell r="B3745" t="str">
            <v>SV</v>
          </cell>
          <cell r="C3745">
            <v>0.04</v>
          </cell>
          <cell r="D3745" t="str">
            <v>MINI-PLS COMPONENT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209</v>
          </cell>
          <cell r="J3745">
            <v>12.936000000000002</v>
          </cell>
        </row>
        <row r="3746">
          <cell r="A3746">
            <v>9617000</v>
          </cell>
          <cell r="B3746" t="str">
            <v>SV</v>
          </cell>
          <cell r="C3746">
            <v>0.04</v>
          </cell>
          <cell r="D3746" t="str">
            <v>SV9617 MINI-PLS COMPONENT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209</v>
          </cell>
          <cell r="J3746">
            <v>14.07</v>
          </cell>
        </row>
        <row r="3747">
          <cell r="A3747">
            <v>9623000</v>
          </cell>
          <cell r="B3747" t="str">
            <v>SV</v>
          </cell>
          <cell r="C3747">
            <v>0</v>
          </cell>
          <cell r="D3747" t="str">
            <v>SV9623 MINI-PLS EXTENSION</v>
          </cell>
          <cell r="E3747">
            <v>2</v>
          </cell>
          <cell r="F3747">
            <v>0</v>
          </cell>
          <cell r="G3747">
            <v>0</v>
          </cell>
          <cell r="H3747">
            <v>0</v>
          </cell>
          <cell r="I3747">
            <v>258</v>
          </cell>
          <cell r="J3747">
            <v>3.4755000000000003</v>
          </cell>
        </row>
        <row r="3748">
          <cell r="A3748">
            <v>9624000</v>
          </cell>
          <cell r="B3748" t="str">
            <v>SV</v>
          </cell>
          <cell r="C3748">
            <v>4.32</v>
          </cell>
          <cell r="D3748" t="str">
            <v>SV9624 MINI-PLS BUSBAR 1500MM</v>
          </cell>
          <cell r="E3748">
            <v>3</v>
          </cell>
          <cell r="F3748">
            <v>0</v>
          </cell>
          <cell r="G3748">
            <v>0</v>
          </cell>
          <cell r="H3748">
            <v>0</v>
          </cell>
          <cell r="I3748">
            <v>206</v>
          </cell>
          <cell r="J3748">
            <v>120.498</v>
          </cell>
        </row>
        <row r="3749">
          <cell r="A3749">
            <v>9625000</v>
          </cell>
          <cell r="B3749" t="str">
            <v>SV</v>
          </cell>
          <cell r="C3749">
            <v>0.04</v>
          </cell>
          <cell r="D3749" t="str">
            <v>SV9625 MINI-PLS COMPONENT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208</v>
          </cell>
          <cell r="J3749">
            <v>13.849500000000001</v>
          </cell>
        </row>
        <row r="3750">
          <cell r="A3750">
            <v>9627000</v>
          </cell>
          <cell r="B3750" t="str">
            <v>SV</v>
          </cell>
          <cell r="C3750">
            <v>0.04</v>
          </cell>
          <cell r="D3750" t="str">
            <v>SV9627 MINI-PLS COMPONENT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209</v>
          </cell>
          <cell r="J3750">
            <v>14.28</v>
          </cell>
        </row>
        <row r="3751">
          <cell r="A3751">
            <v>9629000</v>
          </cell>
          <cell r="B3751" t="str">
            <v>SV</v>
          </cell>
          <cell r="C3751">
            <v>0.21</v>
          </cell>
          <cell r="D3751" t="str">
            <v>SV MINI-PLS COMPONENT ADAPTOR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209</v>
          </cell>
          <cell r="J3751">
            <v>21.966000000000001</v>
          </cell>
        </row>
        <row r="3752">
          <cell r="A3752">
            <v>9629010</v>
          </cell>
          <cell r="B3752" t="str">
            <v>SV</v>
          </cell>
          <cell r="C3752">
            <v>0.04</v>
          </cell>
          <cell r="D3752" t="str">
            <v>SV MINI-PLS COMPONENT ADAPTOR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208</v>
          </cell>
          <cell r="J3752">
            <v>22.386000000000003</v>
          </cell>
        </row>
        <row r="3753">
          <cell r="A3753">
            <v>9629100</v>
          </cell>
          <cell r="B3753" t="str">
            <v>SV</v>
          </cell>
          <cell r="C3753">
            <v>0.21</v>
          </cell>
          <cell r="D3753" t="str">
            <v>MINI PLS BUSBAR ISOLATOR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207</v>
          </cell>
          <cell r="J3753">
            <v>15.0045</v>
          </cell>
        </row>
        <row r="3754">
          <cell r="A3754">
            <v>9630000</v>
          </cell>
          <cell r="B3754" t="str">
            <v>SV</v>
          </cell>
          <cell r="C3754">
            <v>0.1</v>
          </cell>
          <cell r="D3754" t="str">
            <v>SV MINI-PLS BUS MOUNTING FUSE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207</v>
          </cell>
          <cell r="J3754">
            <v>13.146000000000001</v>
          </cell>
        </row>
        <row r="3755">
          <cell r="A3755">
            <v>9640050</v>
          </cell>
          <cell r="B3755" t="str">
            <v>SV</v>
          </cell>
          <cell r="C3755">
            <v>0</v>
          </cell>
          <cell r="D3755" t="str">
            <v>SV MAXI-PLS COVER SECTION 1ML</v>
          </cell>
          <cell r="E3755">
            <v>5</v>
          </cell>
          <cell r="F3755">
            <v>0</v>
          </cell>
          <cell r="G3755">
            <v>0</v>
          </cell>
          <cell r="H3755">
            <v>0</v>
          </cell>
          <cell r="I3755">
            <v>268</v>
          </cell>
          <cell r="J3755">
            <v>23.761500000000002</v>
          </cell>
        </row>
        <row r="3756">
          <cell r="A3756">
            <v>9640080</v>
          </cell>
          <cell r="B3756" t="str">
            <v>SV</v>
          </cell>
          <cell r="C3756">
            <v>0</v>
          </cell>
          <cell r="D3756" t="str">
            <v>SV MAXI-PLS SYSTEM ATTACHMENT</v>
          </cell>
          <cell r="E3756">
            <v>2</v>
          </cell>
          <cell r="F3756">
            <v>0</v>
          </cell>
          <cell r="G3756">
            <v>0</v>
          </cell>
          <cell r="H3756">
            <v>0</v>
          </cell>
          <cell r="I3756">
            <v>268</v>
          </cell>
          <cell r="J3756">
            <v>78.9285</v>
          </cell>
        </row>
        <row r="3757">
          <cell r="A3757">
            <v>9640150</v>
          </cell>
          <cell r="B3757" t="str">
            <v>SV</v>
          </cell>
          <cell r="C3757">
            <v>0</v>
          </cell>
          <cell r="D3757" t="str">
            <v>SV MAXI-PLS SYSTEM ATTACHMENT</v>
          </cell>
          <cell r="E3757">
            <v>2</v>
          </cell>
          <cell r="F3757">
            <v>0</v>
          </cell>
          <cell r="G3757">
            <v>0</v>
          </cell>
          <cell r="H3757">
            <v>0</v>
          </cell>
          <cell r="I3757">
            <v>268</v>
          </cell>
          <cell r="J3757">
            <v>69.331500000000005</v>
          </cell>
        </row>
        <row r="3758">
          <cell r="A3758">
            <v>9640171</v>
          </cell>
          <cell r="B3758" t="str">
            <v>SV</v>
          </cell>
          <cell r="C3758">
            <v>0.44</v>
          </cell>
          <cell r="D3758" t="str">
            <v>SV CONTACT MAKER FOR MAXI-PLS 1600/2000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269</v>
          </cell>
          <cell r="J3758">
            <v>34.723500000000001</v>
          </cell>
        </row>
        <row r="3759">
          <cell r="A3759">
            <v>9640181</v>
          </cell>
          <cell r="B3759" t="str">
            <v>SV</v>
          </cell>
          <cell r="C3759">
            <v>0.72</v>
          </cell>
          <cell r="D3759" t="str">
            <v>SV CONTACT MAKER FOR MAXI-PLS 1600/2000</v>
          </cell>
          <cell r="E3759">
            <v>1</v>
          </cell>
          <cell r="F3759">
            <v>0</v>
          </cell>
          <cell r="G3759">
            <v>0</v>
          </cell>
          <cell r="H3759">
            <v>0</v>
          </cell>
          <cell r="I3759">
            <v>269</v>
          </cell>
          <cell r="J3759">
            <v>43.837499999999999</v>
          </cell>
        </row>
        <row r="3760">
          <cell r="A3760">
            <v>9640191</v>
          </cell>
          <cell r="B3760" t="str">
            <v>SV</v>
          </cell>
          <cell r="C3760">
            <v>1.36</v>
          </cell>
          <cell r="D3760" t="str">
            <v>SV LONGITUDINAL CONNECTOR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268</v>
          </cell>
          <cell r="J3760">
            <v>46.242000000000004</v>
          </cell>
        </row>
        <row r="3761">
          <cell r="A3761">
            <v>9640201</v>
          </cell>
          <cell r="B3761" t="str">
            <v>SV</v>
          </cell>
          <cell r="C3761">
            <v>5.29</v>
          </cell>
          <cell r="D3761" t="str">
            <v>SV MAXI-PLS BUSBAR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268</v>
          </cell>
          <cell r="J3761">
            <v>99.382500000000007</v>
          </cell>
        </row>
        <row r="3762">
          <cell r="A3762">
            <v>9640206</v>
          </cell>
          <cell r="B3762" t="str">
            <v>SV</v>
          </cell>
          <cell r="C3762">
            <v>3.88</v>
          </cell>
          <cell r="D3762" t="str">
            <v>SV MAXI-PLS BUSBAR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268</v>
          </cell>
          <cell r="J3762">
            <v>67.882500000000007</v>
          </cell>
        </row>
        <row r="3763">
          <cell r="A3763">
            <v>9640211</v>
          </cell>
          <cell r="B3763" t="str">
            <v>SV</v>
          </cell>
          <cell r="C3763">
            <v>5.66</v>
          </cell>
          <cell r="D3763" t="str">
            <v>SV MAXI-PLS BUSBAR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268</v>
          </cell>
          <cell r="J3763">
            <v>105.14700000000001</v>
          </cell>
        </row>
        <row r="3764">
          <cell r="A3764">
            <v>9640216</v>
          </cell>
          <cell r="B3764" t="str">
            <v>SV</v>
          </cell>
          <cell r="C3764">
            <v>4.1500000000000004</v>
          </cell>
          <cell r="D3764" t="str">
            <v>SV MAXI-PLS BUSBAR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268</v>
          </cell>
          <cell r="J3764">
            <v>68.995499999999993</v>
          </cell>
        </row>
        <row r="3765">
          <cell r="A3765">
            <v>9640221</v>
          </cell>
          <cell r="B3765" t="str">
            <v>SV</v>
          </cell>
          <cell r="C3765">
            <v>6.46</v>
          </cell>
          <cell r="D3765" t="str">
            <v>SV MAXI-PLS BUSBAR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268</v>
          </cell>
          <cell r="J3765">
            <v>118.6395</v>
          </cell>
        </row>
        <row r="3766">
          <cell r="A3766">
            <v>9640226</v>
          </cell>
          <cell r="B3766" t="str">
            <v>SV</v>
          </cell>
          <cell r="C3766">
            <v>4.74</v>
          </cell>
          <cell r="D3766" t="str">
            <v>SV MAXI-PLS BUSBAR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268</v>
          </cell>
          <cell r="J3766">
            <v>77.238</v>
          </cell>
        </row>
        <row r="3767">
          <cell r="A3767">
            <v>9640231</v>
          </cell>
          <cell r="B3767" t="str">
            <v>SV</v>
          </cell>
          <cell r="C3767">
            <v>7.45</v>
          </cell>
          <cell r="D3767" t="str">
            <v>SV MAXI-PLS BUSBAR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268</v>
          </cell>
          <cell r="J3767">
            <v>135.28200000000001</v>
          </cell>
        </row>
        <row r="3768">
          <cell r="A3768">
            <v>9640236</v>
          </cell>
          <cell r="B3768" t="str">
            <v>SV</v>
          </cell>
          <cell r="C3768">
            <v>5.46</v>
          </cell>
          <cell r="D3768" t="str">
            <v>SV maxi-PLS busbar 691mm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268</v>
          </cell>
          <cell r="J3768">
            <v>92.494500000000002</v>
          </cell>
        </row>
        <row r="3769">
          <cell r="A3769">
            <v>9640241</v>
          </cell>
          <cell r="B3769" t="str">
            <v>SV</v>
          </cell>
          <cell r="C3769">
            <v>7.81</v>
          </cell>
          <cell r="D3769" t="str">
            <v>SV MAXI-PLS BUSBAR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268</v>
          </cell>
          <cell r="J3769">
            <v>141.08850000000001</v>
          </cell>
        </row>
        <row r="3770">
          <cell r="A3770">
            <v>9640246</v>
          </cell>
          <cell r="B3770" t="str">
            <v>SV</v>
          </cell>
          <cell r="C3770">
            <v>5.73</v>
          </cell>
          <cell r="D3770" t="str">
            <v>SV MAXI-PLS BUSBAR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268</v>
          </cell>
          <cell r="J3770">
            <v>96.295500000000004</v>
          </cell>
        </row>
        <row r="3771">
          <cell r="A3771">
            <v>9640251</v>
          </cell>
          <cell r="B3771" t="str">
            <v>SV</v>
          </cell>
          <cell r="C3771">
            <v>9.49</v>
          </cell>
          <cell r="D3771" t="str">
            <v>SV MAXI-PLS BUSBAR</v>
          </cell>
          <cell r="E3771">
            <v>1</v>
          </cell>
          <cell r="F3771">
            <v>0</v>
          </cell>
          <cell r="G3771">
            <v>0</v>
          </cell>
          <cell r="H3771">
            <v>0</v>
          </cell>
          <cell r="I3771">
            <v>268</v>
          </cell>
          <cell r="J3771">
            <v>155.42100000000002</v>
          </cell>
        </row>
        <row r="3772">
          <cell r="A3772">
            <v>9640256</v>
          </cell>
          <cell r="B3772" t="str">
            <v>SV</v>
          </cell>
          <cell r="C3772">
            <v>6.31</v>
          </cell>
          <cell r="D3772" t="str">
            <v>SV MAXI-PLS BUSBAR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268</v>
          </cell>
          <cell r="J3772">
            <v>105.92400000000001</v>
          </cell>
        </row>
        <row r="3773">
          <cell r="A3773">
            <v>9640261</v>
          </cell>
          <cell r="B3773" t="str">
            <v>SV</v>
          </cell>
          <cell r="C3773">
            <v>9.6</v>
          </cell>
          <cell r="D3773" t="str">
            <v>SV MAXI-PLS BUSBAR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268</v>
          </cell>
          <cell r="J3773">
            <v>173.01900000000001</v>
          </cell>
        </row>
        <row r="3774">
          <cell r="A3774">
            <v>9640266</v>
          </cell>
          <cell r="B3774" t="str">
            <v>SV</v>
          </cell>
          <cell r="C3774">
            <v>7.05</v>
          </cell>
          <cell r="D3774" t="str">
            <v>SV MAXI-PLS BUSBAR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268</v>
          </cell>
          <cell r="J3774">
            <v>118.11450000000001</v>
          </cell>
        </row>
        <row r="3775">
          <cell r="A3775">
            <v>9640271</v>
          </cell>
          <cell r="B3775" t="str">
            <v>SV</v>
          </cell>
          <cell r="C3775">
            <v>9.9700000000000006</v>
          </cell>
          <cell r="D3775" t="str">
            <v>SV MAXI-PLS BUSBAR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268</v>
          </cell>
          <cell r="J3775">
            <v>179.51850000000002</v>
          </cell>
        </row>
        <row r="3776">
          <cell r="A3776">
            <v>9640276</v>
          </cell>
          <cell r="B3776" t="str">
            <v>SV</v>
          </cell>
          <cell r="C3776">
            <v>7.31</v>
          </cell>
          <cell r="D3776" t="str">
            <v>SV MAXI-PLS BUSBAR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268</v>
          </cell>
          <cell r="J3776">
            <v>122.58750000000001</v>
          </cell>
        </row>
        <row r="3777">
          <cell r="A3777">
            <v>9640281</v>
          </cell>
          <cell r="B3777" t="str">
            <v>SV</v>
          </cell>
          <cell r="C3777">
            <v>10.76</v>
          </cell>
          <cell r="D3777" t="str">
            <v>SV MAXI-PLS BUSBAR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268</v>
          </cell>
          <cell r="J3777">
            <v>193.99799999999999</v>
          </cell>
        </row>
        <row r="3778">
          <cell r="A3778">
            <v>9640286</v>
          </cell>
          <cell r="B3778" t="str">
            <v>SV</v>
          </cell>
          <cell r="C3778">
            <v>7.89</v>
          </cell>
          <cell r="D3778" t="str">
            <v>SV MAXI-PLS BUSBAR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268</v>
          </cell>
          <cell r="J3778">
            <v>132.33150000000001</v>
          </cell>
        </row>
        <row r="3779">
          <cell r="A3779">
            <v>9640291</v>
          </cell>
          <cell r="B3779" t="str">
            <v>SV</v>
          </cell>
          <cell r="C3779">
            <v>11.76</v>
          </cell>
          <cell r="D3779" t="str">
            <v>SV MAXI-PLS BUSBAR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268</v>
          </cell>
          <cell r="J3779">
            <v>212.38350000000003</v>
          </cell>
        </row>
        <row r="3780">
          <cell r="A3780">
            <v>9640296</v>
          </cell>
          <cell r="B3780" t="str">
            <v>SV</v>
          </cell>
          <cell r="C3780">
            <v>8.6300000000000008</v>
          </cell>
          <cell r="D3780" t="str">
            <v>SV MAXI-PLS BUSBAR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268</v>
          </cell>
          <cell r="J3780">
            <v>143.38800000000001</v>
          </cell>
        </row>
        <row r="3781">
          <cell r="A3781">
            <v>9640301</v>
          </cell>
          <cell r="B3781" t="str">
            <v>SV</v>
          </cell>
          <cell r="C3781">
            <v>12.12</v>
          </cell>
          <cell r="D3781" t="str">
            <v>SV MAXI-PLS BUSBAR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268</v>
          </cell>
          <cell r="J3781">
            <v>219.68100000000001</v>
          </cell>
        </row>
        <row r="3782">
          <cell r="A3782">
            <v>9640306</v>
          </cell>
          <cell r="B3782" t="str">
            <v>SV</v>
          </cell>
          <cell r="C3782">
            <v>8.9</v>
          </cell>
          <cell r="D3782" t="str">
            <v>SV MAXI-PLS BUSBAR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268</v>
          </cell>
          <cell r="J3782">
            <v>147.86099999999999</v>
          </cell>
        </row>
        <row r="3783">
          <cell r="A3783">
            <v>9640311</v>
          </cell>
          <cell r="B3783" t="str">
            <v>SV</v>
          </cell>
          <cell r="C3783">
            <v>12.92</v>
          </cell>
          <cell r="D3783" t="str">
            <v>SV MAXI-PLS BUSBAR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268</v>
          </cell>
          <cell r="J3783">
            <v>234.70650000000001</v>
          </cell>
        </row>
        <row r="3784">
          <cell r="A3784">
            <v>9640316</v>
          </cell>
          <cell r="B3784" t="str">
            <v>SV</v>
          </cell>
          <cell r="C3784">
            <v>9.44</v>
          </cell>
          <cell r="D3784" t="str">
            <v>SV MAXI-PLS BUSBAR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268</v>
          </cell>
          <cell r="J3784">
            <v>157.84650000000002</v>
          </cell>
        </row>
        <row r="3785">
          <cell r="A3785">
            <v>9640325</v>
          </cell>
          <cell r="B3785" t="str">
            <v>SV</v>
          </cell>
          <cell r="C3785">
            <v>0</v>
          </cell>
          <cell r="D3785" t="str">
            <v>SV MAXI-PLS CONNECTION CLAMP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269</v>
          </cell>
          <cell r="J3785">
            <v>27.006</v>
          </cell>
        </row>
        <row r="3786">
          <cell r="A3786">
            <v>9640330</v>
          </cell>
          <cell r="B3786" t="str">
            <v>SV</v>
          </cell>
          <cell r="C3786">
            <v>0.36</v>
          </cell>
          <cell r="D3786" t="str">
            <v>SV MAXI-PLS CONNECTION PLATES</v>
          </cell>
          <cell r="E3786">
            <v>3</v>
          </cell>
          <cell r="F3786">
            <v>0</v>
          </cell>
          <cell r="G3786">
            <v>0</v>
          </cell>
          <cell r="H3786">
            <v>0</v>
          </cell>
          <cell r="I3786">
            <v>269</v>
          </cell>
          <cell r="J3786">
            <v>37.4955</v>
          </cell>
        </row>
        <row r="3787">
          <cell r="A3787">
            <v>9640340</v>
          </cell>
          <cell r="B3787" t="str">
            <v>SV</v>
          </cell>
          <cell r="C3787">
            <v>0.51</v>
          </cell>
          <cell r="D3787" t="str">
            <v>SV MAXI-PLS CONNECTION PLATES</v>
          </cell>
          <cell r="E3787">
            <v>3</v>
          </cell>
          <cell r="F3787">
            <v>0</v>
          </cell>
          <cell r="G3787">
            <v>0</v>
          </cell>
          <cell r="H3787">
            <v>0</v>
          </cell>
          <cell r="I3787">
            <v>269</v>
          </cell>
          <cell r="J3787">
            <v>42.861000000000004</v>
          </cell>
        </row>
        <row r="3788">
          <cell r="A3788">
            <v>9640350</v>
          </cell>
          <cell r="B3788" t="str">
            <v>SV</v>
          </cell>
          <cell r="C3788">
            <v>0.72</v>
          </cell>
          <cell r="D3788" t="str">
            <v>SV MAXI-PLS CONNECTION PLATES</v>
          </cell>
          <cell r="E3788">
            <v>3</v>
          </cell>
          <cell r="F3788">
            <v>0</v>
          </cell>
          <cell r="G3788">
            <v>0</v>
          </cell>
          <cell r="H3788">
            <v>0</v>
          </cell>
          <cell r="I3788">
            <v>269</v>
          </cell>
          <cell r="J3788">
            <v>47.942999999999998</v>
          </cell>
        </row>
        <row r="3789">
          <cell r="A3789">
            <v>9640360</v>
          </cell>
          <cell r="B3789" t="str">
            <v>SV</v>
          </cell>
          <cell r="C3789">
            <v>77.61</v>
          </cell>
          <cell r="D3789" t="str">
            <v>Maxi PLS busbar 2000A,2.4 mtrs,Pack of 0</v>
          </cell>
          <cell r="E3789">
            <v>3</v>
          </cell>
          <cell r="F3789">
            <v>0</v>
          </cell>
          <cell r="G3789">
            <v>0</v>
          </cell>
          <cell r="H3789">
            <v>0</v>
          </cell>
          <cell r="I3789">
            <v>268</v>
          </cell>
          <cell r="J3789">
            <v>1445.2200000000003</v>
          </cell>
        </row>
        <row r="3790">
          <cell r="A3790">
            <v>9640365</v>
          </cell>
          <cell r="B3790" t="str">
            <v>SV</v>
          </cell>
          <cell r="C3790">
            <v>56.88</v>
          </cell>
          <cell r="D3790" t="str">
            <v>Maxi PLS busbar 1600A,2.4 mtrs,Pack of 0</v>
          </cell>
          <cell r="E3790">
            <v>3</v>
          </cell>
          <cell r="F3790">
            <v>0</v>
          </cell>
          <cell r="G3790">
            <v>0</v>
          </cell>
          <cell r="H3790">
            <v>0</v>
          </cell>
          <cell r="I3790">
            <v>268</v>
          </cell>
          <cell r="J3790">
            <v>941.54550000000006</v>
          </cell>
        </row>
        <row r="3791">
          <cell r="A3791">
            <v>9640370</v>
          </cell>
          <cell r="B3791" t="str">
            <v>SV</v>
          </cell>
          <cell r="C3791">
            <v>0</v>
          </cell>
          <cell r="D3791" t="str">
            <v>SV MAXI-PLS TERMINAL STUDS</v>
          </cell>
          <cell r="E3791">
            <v>3</v>
          </cell>
          <cell r="F3791">
            <v>0</v>
          </cell>
          <cell r="G3791">
            <v>0</v>
          </cell>
          <cell r="H3791">
            <v>0</v>
          </cell>
          <cell r="I3791">
            <v>269</v>
          </cell>
          <cell r="J3791">
            <v>20.359500000000001</v>
          </cell>
        </row>
        <row r="3792">
          <cell r="A3792">
            <v>9640380</v>
          </cell>
          <cell r="B3792" t="str">
            <v>SV</v>
          </cell>
          <cell r="C3792">
            <v>0</v>
          </cell>
          <cell r="D3792" t="str">
            <v>SV MAXI-PLS TERMINAL STUDS</v>
          </cell>
          <cell r="E3792">
            <v>3</v>
          </cell>
          <cell r="F3792">
            <v>0</v>
          </cell>
          <cell r="G3792">
            <v>0</v>
          </cell>
          <cell r="H3792">
            <v>0</v>
          </cell>
          <cell r="I3792">
            <v>269</v>
          </cell>
          <cell r="J3792">
            <v>24.591000000000001</v>
          </cell>
        </row>
        <row r="3793">
          <cell r="A3793">
            <v>9640600</v>
          </cell>
          <cell r="B3793" t="str">
            <v>SV</v>
          </cell>
          <cell r="C3793">
            <v>0</v>
          </cell>
          <cell r="D3793" t="str">
            <v>SV MAXI-PLS BUSBAR GLAND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270</v>
          </cell>
          <cell r="J3793">
            <v>8.2740000000000009</v>
          </cell>
        </row>
        <row r="3794">
          <cell r="A3794">
            <v>9640610</v>
          </cell>
          <cell r="B3794" t="str">
            <v>SV</v>
          </cell>
          <cell r="C3794">
            <v>0</v>
          </cell>
          <cell r="D3794" t="str">
            <v>SV MAXI-PLS BUSBAR GLAND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270</v>
          </cell>
          <cell r="J3794">
            <v>11.256000000000002</v>
          </cell>
        </row>
        <row r="3795">
          <cell r="A3795">
            <v>9640900</v>
          </cell>
          <cell r="B3795" t="str">
            <v>SV</v>
          </cell>
          <cell r="C3795">
            <v>0</v>
          </cell>
          <cell r="D3795" t="str">
            <v>SV MAXI-PLS M6 SLIDING NUTS</v>
          </cell>
          <cell r="E3795">
            <v>15</v>
          </cell>
          <cell r="F3795">
            <v>0</v>
          </cell>
          <cell r="G3795">
            <v>0</v>
          </cell>
          <cell r="H3795">
            <v>0</v>
          </cell>
          <cell r="I3795">
            <v>269</v>
          </cell>
          <cell r="J3795">
            <v>85.911000000000001</v>
          </cell>
        </row>
        <row r="3796">
          <cell r="A3796">
            <v>9640910</v>
          </cell>
          <cell r="B3796" t="str">
            <v>SV</v>
          </cell>
          <cell r="C3796">
            <v>0</v>
          </cell>
          <cell r="D3796" t="str">
            <v>SV MAXI-PLS M8 SLIDING NUTS</v>
          </cell>
          <cell r="E3796">
            <v>15</v>
          </cell>
          <cell r="F3796">
            <v>0</v>
          </cell>
          <cell r="G3796">
            <v>0</v>
          </cell>
          <cell r="H3796">
            <v>0</v>
          </cell>
          <cell r="I3796">
            <v>269</v>
          </cell>
          <cell r="J3796">
            <v>91.245000000000005</v>
          </cell>
        </row>
        <row r="3797">
          <cell r="A3797">
            <v>9640920</v>
          </cell>
          <cell r="B3797" t="str">
            <v>SV</v>
          </cell>
          <cell r="C3797">
            <v>0</v>
          </cell>
          <cell r="D3797" t="str">
            <v>SV MAXI-PLS M10 SLIDING NUTS</v>
          </cell>
          <cell r="E3797">
            <v>15</v>
          </cell>
          <cell r="F3797">
            <v>0</v>
          </cell>
          <cell r="G3797">
            <v>0</v>
          </cell>
          <cell r="H3797">
            <v>0</v>
          </cell>
          <cell r="I3797">
            <v>269</v>
          </cell>
          <cell r="J3797">
            <v>100.87349999999999</v>
          </cell>
        </row>
        <row r="3798">
          <cell r="A3798">
            <v>9640930</v>
          </cell>
          <cell r="B3798" t="str">
            <v>SV</v>
          </cell>
          <cell r="C3798">
            <v>0</v>
          </cell>
          <cell r="D3798" t="str">
            <v>SV MAXI-PLS THREADED BOLTS M6</v>
          </cell>
          <cell r="E3798">
            <v>6</v>
          </cell>
          <cell r="F3798">
            <v>0</v>
          </cell>
          <cell r="G3798">
            <v>0</v>
          </cell>
          <cell r="H3798">
            <v>0</v>
          </cell>
          <cell r="I3798">
            <v>269</v>
          </cell>
          <cell r="J3798">
            <v>8.5259999999999998</v>
          </cell>
        </row>
        <row r="3799">
          <cell r="A3799">
            <v>9640940</v>
          </cell>
          <cell r="B3799" t="str">
            <v>SV</v>
          </cell>
          <cell r="C3799">
            <v>0</v>
          </cell>
          <cell r="D3799" t="str">
            <v>SV MAXI-PLS THREADED BOLTS  M8</v>
          </cell>
          <cell r="E3799">
            <v>6</v>
          </cell>
          <cell r="F3799">
            <v>0</v>
          </cell>
          <cell r="G3799">
            <v>0</v>
          </cell>
          <cell r="H3799">
            <v>0</v>
          </cell>
          <cell r="I3799">
            <v>269</v>
          </cell>
          <cell r="J3799">
            <v>8.0220000000000002</v>
          </cell>
        </row>
        <row r="3800">
          <cell r="A3800">
            <v>9640970</v>
          </cell>
          <cell r="B3800" t="str">
            <v>SV</v>
          </cell>
          <cell r="C3800">
            <v>0</v>
          </cell>
          <cell r="D3800" t="str">
            <v>SV MAXI-PLS SLIDING BLOCKS</v>
          </cell>
          <cell r="E3800">
            <v>15</v>
          </cell>
          <cell r="F3800">
            <v>0</v>
          </cell>
          <cell r="G3800">
            <v>0</v>
          </cell>
          <cell r="H3800">
            <v>0</v>
          </cell>
          <cell r="I3800">
            <v>269</v>
          </cell>
          <cell r="J3800">
            <v>74.634</v>
          </cell>
        </row>
        <row r="3801">
          <cell r="A3801">
            <v>9640980</v>
          </cell>
          <cell r="B3801" t="str">
            <v>SV</v>
          </cell>
          <cell r="C3801">
            <v>0</v>
          </cell>
          <cell r="D3801" t="str">
            <v>SV MAXI-PLS SLIDING BLOCKS</v>
          </cell>
          <cell r="E3801">
            <v>15</v>
          </cell>
          <cell r="F3801">
            <v>0</v>
          </cell>
          <cell r="G3801">
            <v>0</v>
          </cell>
          <cell r="H3801">
            <v>0</v>
          </cell>
          <cell r="I3801">
            <v>269</v>
          </cell>
          <cell r="J3801">
            <v>78.109499999999997</v>
          </cell>
        </row>
        <row r="3802">
          <cell r="A3802">
            <v>9649000</v>
          </cell>
          <cell r="B3802" t="str">
            <v>SV</v>
          </cell>
          <cell r="C3802">
            <v>0</v>
          </cell>
          <cell r="D3802" t="str">
            <v>SV MAXI-PLS BUSBAR SUPPORTS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268</v>
          </cell>
          <cell r="J3802">
            <v>19.204499999999999</v>
          </cell>
        </row>
        <row r="3803">
          <cell r="A3803">
            <v>9649010</v>
          </cell>
          <cell r="B3803" t="str">
            <v>SV</v>
          </cell>
          <cell r="C3803">
            <v>0</v>
          </cell>
          <cell r="D3803" t="str">
            <v>SV MAXI-PLS END SUPPORTS</v>
          </cell>
          <cell r="E3803">
            <v>2</v>
          </cell>
          <cell r="F3803">
            <v>0</v>
          </cell>
          <cell r="G3803">
            <v>0</v>
          </cell>
          <cell r="H3803">
            <v>0</v>
          </cell>
          <cell r="I3803">
            <v>268</v>
          </cell>
          <cell r="J3803">
            <v>8.4945000000000004</v>
          </cell>
        </row>
        <row r="3804">
          <cell r="A3804">
            <v>9649060</v>
          </cell>
          <cell r="B3804" t="str">
            <v>SV</v>
          </cell>
          <cell r="C3804">
            <v>0</v>
          </cell>
          <cell r="D3804" t="str">
            <v>SV MAXI-PLS END COVER</v>
          </cell>
          <cell r="E3804">
            <v>2</v>
          </cell>
          <cell r="F3804">
            <v>0</v>
          </cell>
          <cell r="G3804">
            <v>0</v>
          </cell>
          <cell r="H3804">
            <v>0</v>
          </cell>
          <cell r="I3804">
            <v>268</v>
          </cell>
          <cell r="J3804">
            <v>3.4020000000000006</v>
          </cell>
        </row>
        <row r="3805">
          <cell r="A3805">
            <v>9649160</v>
          </cell>
          <cell r="B3805" t="str">
            <v>SV</v>
          </cell>
          <cell r="C3805">
            <v>0</v>
          </cell>
          <cell r="D3805" t="str">
            <v>SV BUSBAR SUPPORT FOR MAXI-PLS 1600/2000</v>
          </cell>
          <cell r="E3805">
            <v>1</v>
          </cell>
          <cell r="F3805">
            <v>0</v>
          </cell>
          <cell r="G3805">
            <v>0</v>
          </cell>
          <cell r="H3805">
            <v>0</v>
          </cell>
          <cell r="I3805">
            <v>268</v>
          </cell>
          <cell r="J3805">
            <v>21.157499999999999</v>
          </cell>
        </row>
        <row r="3806">
          <cell r="A3806">
            <v>9649360</v>
          </cell>
          <cell r="B3806" t="str">
            <v>SV</v>
          </cell>
          <cell r="C3806">
            <v>103.48</v>
          </cell>
          <cell r="D3806" t="str">
            <v>Maxi PLS busbar 2000A,2.4 mtrs,Pack of 0</v>
          </cell>
          <cell r="E3806">
            <v>4</v>
          </cell>
          <cell r="F3806">
            <v>0</v>
          </cell>
          <cell r="G3806">
            <v>0</v>
          </cell>
          <cell r="H3806">
            <v>0</v>
          </cell>
          <cell r="I3806">
            <v>268</v>
          </cell>
          <cell r="J3806">
            <v>2389.1594999999998</v>
          </cell>
        </row>
        <row r="3807">
          <cell r="A3807">
            <v>9650050</v>
          </cell>
          <cell r="B3807" t="str">
            <v>SV</v>
          </cell>
          <cell r="C3807">
            <v>0</v>
          </cell>
          <cell r="D3807" t="str">
            <v>SV MAXI-PLS COVER SECTION</v>
          </cell>
          <cell r="E3807">
            <v>5</v>
          </cell>
          <cell r="F3807">
            <v>0</v>
          </cell>
          <cell r="G3807">
            <v>0</v>
          </cell>
          <cell r="H3807">
            <v>0</v>
          </cell>
          <cell r="I3807">
            <v>268</v>
          </cell>
          <cell r="J3807">
            <v>27.153000000000002</v>
          </cell>
        </row>
        <row r="3808">
          <cell r="A3808">
            <v>9650080</v>
          </cell>
          <cell r="B3808" t="str">
            <v>SV</v>
          </cell>
          <cell r="C3808">
            <v>0</v>
          </cell>
          <cell r="D3808" t="str">
            <v>SV MAXI-PLS SYSTEM ATTACHMENT</v>
          </cell>
          <cell r="E3808">
            <v>2</v>
          </cell>
          <cell r="F3808">
            <v>0</v>
          </cell>
          <cell r="G3808">
            <v>0</v>
          </cell>
          <cell r="H3808">
            <v>0</v>
          </cell>
          <cell r="I3808">
            <v>268</v>
          </cell>
          <cell r="J3808">
            <v>138.93600000000001</v>
          </cell>
        </row>
        <row r="3809">
          <cell r="A3809">
            <v>9650098</v>
          </cell>
          <cell r="B3809" t="str">
            <v>SV</v>
          </cell>
          <cell r="C3809">
            <v>0</v>
          </cell>
          <cell r="D3809" t="str">
            <v>SV MAXI-PLS SYSTEM ATTACHMENT 3200A/4</v>
          </cell>
          <cell r="E3809">
            <v>2</v>
          </cell>
          <cell r="F3809">
            <v>0</v>
          </cell>
          <cell r="G3809">
            <v>0</v>
          </cell>
          <cell r="H3809">
            <v>0</v>
          </cell>
          <cell r="I3809">
            <v>268</v>
          </cell>
          <cell r="J3809">
            <v>149.43600000000001</v>
          </cell>
        </row>
        <row r="3810">
          <cell r="A3810">
            <v>9650100</v>
          </cell>
          <cell r="B3810" t="str">
            <v>SV</v>
          </cell>
          <cell r="C3810">
            <v>0</v>
          </cell>
          <cell r="D3810" t="str">
            <v>SV MAXI-PLS SYSTEM ATTACHMENT</v>
          </cell>
          <cell r="E3810">
            <v>2</v>
          </cell>
          <cell r="F3810">
            <v>0</v>
          </cell>
          <cell r="G3810">
            <v>0</v>
          </cell>
          <cell r="H3810">
            <v>0</v>
          </cell>
          <cell r="I3810">
            <v>268</v>
          </cell>
          <cell r="J3810">
            <v>100.04400000000001</v>
          </cell>
        </row>
        <row r="3811">
          <cell r="A3811">
            <v>9650150</v>
          </cell>
          <cell r="B3811" t="str">
            <v>SV</v>
          </cell>
          <cell r="C3811">
            <v>0</v>
          </cell>
          <cell r="D3811" t="str">
            <v>SV MAXI-PLS SYSTEM ATTACHMENT</v>
          </cell>
          <cell r="E3811">
            <v>2</v>
          </cell>
          <cell r="F3811">
            <v>0</v>
          </cell>
          <cell r="G3811">
            <v>0</v>
          </cell>
          <cell r="H3811">
            <v>0</v>
          </cell>
          <cell r="I3811">
            <v>268</v>
          </cell>
          <cell r="J3811">
            <v>115.7835</v>
          </cell>
        </row>
        <row r="3812">
          <cell r="A3812">
            <v>9650171</v>
          </cell>
          <cell r="B3812" t="str">
            <v>SV</v>
          </cell>
          <cell r="C3812">
            <v>0.57999999999999996</v>
          </cell>
          <cell r="D3812" t="str">
            <v>SV CONTACT MAKER FOR MAXI-PLS 3200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269</v>
          </cell>
          <cell r="J3812">
            <v>38.230499999999999</v>
          </cell>
        </row>
        <row r="3813">
          <cell r="A3813">
            <v>9650181</v>
          </cell>
          <cell r="B3813" t="str">
            <v>SV</v>
          </cell>
          <cell r="C3813">
            <v>0.97</v>
          </cell>
          <cell r="D3813" t="str">
            <v>SV CONTACT MAKER FOR MAXI-PLS 3200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269</v>
          </cell>
          <cell r="J3813">
            <v>42.283500000000004</v>
          </cell>
        </row>
        <row r="3814">
          <cell r="A3814">
            <v>9650191</v>
          </cell>
          <cell r="B3814" t="str">
            <v>SV</v>
          </cell>
          <cell r="C3814">
            <v>1.67</v>
          </cell>
          <cell r="D3814" t="str">
            <v>SV LONGITUDINAL CONNECTOR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268</v>
          </cell>
          <cell r="J3814">
            <v>42.861000000000004</v>
          </cell>
        </row>
        <row r="3815">
          <cell r="A3815">
            <v>9650201</v>
          </cell>
          <cell r="B3815" t="str">
            <v>SV</v>
          </cell>
          <cell r="C3815">
            <v>9.08</v>
          </cell>
          <cell r="D3815" t="str">
            <v>SV MAXI-PLS BUSBAR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268</v>
          </cell>
          <cell r="J3815">
            <v>173.0505</v>
          </cell>
        </row>
        <row r="3816">
          <cell r="A3816">
            <v>9650211</v>
          </cell>
          <cell r="B3816" t="str">
            <v>SV</v>
          </cell>
          <cell r="C3816">
            <v>9.6999999999999993</v>
          </cell>
          <cell r="D3816" t="str">
            <v>SV MAXI-PLS BUSBAR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268</v>
          </cell>
          <cell r="J3816">
            <v>183.51900000000001</v>
          </cell>
        </row>
        <row r="3817">
          <cell r="A3817">
            <v>9650221</v>
          </cell>
          <cell r="B3817" t="str">
            <v>SV</v>
          </cell>
          <cell r="C3817">
            <v>11.07</v>
          </cell>
          <cell r="D3817" t="str">
            <v>SV MAXI-PLS BUSBAR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268</v>
          </cell>
          <cell r="J3817">
            <v>214.44149999999999</v>
          </cell>
        </row>
        <row r="3818">
          <cell r="A3818">
            <v>9650231</v>
          </cell>
          <cell r="B3818" t="str">
            <v>SV</v>
          </cell>
          <cell r="C3818">
            <v>12.77</v>
          </cell>
          <cell r="D3818" t="str">
            <v>SV MAXI-PLS BUSBAR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268</v>
          </cell>
          <cell r="J3818">
            <v>242.57100000000003</v>
          </cell>
        </row>
        <row r="3819">
          <cell r="A3819">
            <v>9650241</v>
          </cell>
          <cell r="B3819" t="str">
            <v>SV</v>
          </cell>
          <cell r="C3819">
            <v>13.4</v>
          </cell>
          <cell r="D3819" t="str">
            <v>SV MAXI-PLS BUSBAR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268</v>
          </cell>
          <cell r="J3819">
            <v>255.55949999999999</v>
          </cell>
        </row>
        <row r="3820">
          <cell r="A3820">
            <v>9650251</v>
          </cell>
          <cell r="B3820" t="str">
            <v>SV</v>
          </cell>
          <cell r="C3820">
            <v>14.77</v>
          </cell>
          <cell r="D3820" t="str">
            <v>SV MAXI-PLS BUSBAR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268</v>
          </cell>
          <cell r="J3820">
            <v>280.84350000000006</v>
          </cell>
        </row>
        <row r="3821">
          <cell r="A3821">
            <v>9650261</v>
          </cell>
          <cell r="B3821" t="str">
            <v>SV</v>
          </cell>
          <cell r="C3821">
            <v>16.47</v>
          </cell>
          <cell r="D3821" t="str">
            <v>SV MAXI-PLS BUSBAR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268</v>
          </cell>
          <cell r="J3821">
            <v>319.77750000000003</v>
          </cell>
        </row>
        <row r="3822">
          <cell r="A3822">
            <v>9650271</v>
          </cell>
          <cell r="B3822" t="str">
            <v>SV</v>
          </cell>
          <cell r="C3822">
            <v>17.100000000000001</v>
          </cell>
          <cell r="D3822" t="str">
            <v>SV MAXI-PLS BUSBAR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268</v>
          </cell>
          <cell r="J3822">
            <v>326.44499999999999</v>
          </cell>
        </row>
        <row r="3823">
          <cell r="A3823">
            <v>9650281</v>
          </cell>
          <cell r="B3823" t="str">
            <v>SV</v>
          </cell>
          <cell r="C3823">
            <v>18.46</v>
          </cell>
          <cell r="D3823" t="str">
            <v>SV MAXI-PLS BUSBAR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268</v>
          </cell>
          <cell r="J3823">
            <v>362.11350000000004</v>
          </cell>
        </row>
        <row r="3824">
          <cell r="A3824">
            <v>9650291</v>
          </cell>
          <cell r="B3824" t="str">
            <v>SV</v>
          </cell>
          <cell r="C3824">
            <v>20.16</v>
          </cell>
          <cell r="D3824" t="str">
            <v>SV MAXI-PLS BUSBAR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268</v>
          </cell>
          <cell r="J3824">
            <v>379.52249999999998</v>
          </cell>
        </row>
        <row r="3825">
          <cell r="A3825">
            <v>9650301</v>
          </cell>
          <cell r="B3825" t="str">
            <v>SV</v>
          </cell>
          <cell r="C3825">
            <v>20.79</v>
          </cell>
          <cell r="D3825" t="str">
            <v>SV MAXI-PLS BUSBAR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268</v>
          </cell>
          <cell r="J3825">
            <v>387.49200000000002</v>
          </cell>
        </row>
        <row r="3826">
          <cell r="A3826">
            <v>9650311</v>
          </cell>
          <cell r="B3826" t="str">
            <v>SV</v>
          </cell>
          <cell r="C3826">
            <v>22.46</v>
          </cell>
          <cell r="D3826" t="str">
            <v>SV MAXI-PLS BUSBAR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268</v>
          </cell>
          <cell r="J3826">
            <v>422.39400000000001</v>
          </cell>
        </row>
        <row r="3827">
          <cell r="A3827">
            <v>9650325</v>
          </cell>
          <cell r="B3827" t="str">
            <v>SV</v>
          </cell>
          <cell r="C3827">
            <v>0</v>
          </cell>
          <cell r="D3827" t="str">
            <v>SV MAXI-PLS CONNECTION CLAMP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269</v>
          </cell>
          <cell r="J3827">
            <v>28.476000000000003</v>
          </cell>
        </row>
        <row r="3828">
          <cell r="A3828">
            <v>9650330</v>
          </cell>
          <cell r="B3828" t="str">
            <v>SV</v>
          </cell>
          <cell r="C3828">
            <v>0.36</v>
          </cell>
          <cell r="D3828" t="str">
            <v>SV MAXI-PLS CONNECTION PLATES</v>
          </cell>
          <cell r="E3828">
            <v>3</v>
          </cell>
          <cell r="F3828">
            <v>0</v>
          </cell>
          <cell r="G3828">
            <v>0</v>
          </cell>
          <cell r="H3828">
            <v>0</v>
          </cell>
          <cell r="I3828">
            <v>269</v>
          </cell>
          <cell r="J3828">
            <v>45.979500000000002</v>
          </cell>
        </row>
        <row r="3829">
          <cell r="A3829">
            <v>9650340</v>
          </cell>
          <cell r="B3829" t="str">
            <v>SV</v>
          </cell>
          <cell r="C3829">
            <v>0.51</v>
          </cell>
          <cell r="D3829" t="str">
            <v>SV MAXI-PLS CONNECTION PLATES</v>
          </cell>
          <cell r="E3829">
            <v>3</v>
          </cell>
          <cell r="F3829">
            <v>0</v>
          </cell>
          <cell r="G3829">
            <v>0</v>
          </cell>
          <cell r="H3829">
            <v>0</v>
          </cell>
          <cell r="I3829">
            <v>269</v>
          </cell>
          <cell r="J3829">
            <v>50.148000000000003</v>
          </cell>
        </row>
        <row r="3830">
          <cell r="A3830">
            <v>9650360</v>
          </cell>
          <cell r="B3830" t="str">
            <v>SV</v>
          </cell>
          <cell r="C3830">
            <v>133.08000000000001</v>
          </cell>
          <cell r="D3830" t="str">
            <v>Maxi PLS busbar 3200A,2.4 mtrs,Pack of 0</v>
          </cell>
          <cell r="E3830">
            <v>3</v>
          </cell>
          <cell r="F3830">
            <v>0</v>
          </cell>
          <cell r="G3830">
            <v>0</v>
          </cell>
          <cell r="H3830">
            <v>0</v>
          </cell>
          <cell r="I3830">
            <v>268</v>
          </cell>
          <cell r="J3830">
            <v>2539.9184999999998</v>
          </cell>
        </row>
        <row r="3831">
          <cell r="A3831">
            <v>9650370</v>
          </cell>
          <cell r="B3831" t="str">
            <v>SV</v>
          </cell>
          <cell r="C3831">
            <v>0</v>
          </cell>
          <cell r="D3831" t="str">
            <v>SV MAXI-PLS TERMINAL STUDS M12</v>
          </cell>
          <cell r="E3831">
            <v>3</v>
          </cell>
          <cell r="F3831">
            <v>0</v>
          </cell>
          <cell r="G3831">
            <v>0</v>
          </cell>
          <cell r="H3831">
            <v>0</v>
          </cell>
          <cell r="I3831">
            <v>269</v>
          </cell>
          <cell r="J3831">
            <v>22.911000000000001</v>
          </cell>
        </row>
        <row r="3832">
          <cell r="A3832">
            <v>9650380</v>
          </cell>
          <cell r="B3832" t="str">
            <v>SV</v>
          </cell>
          <cell r="C3832">
            <v>0</v>
          </cell>
          <cell r="D3832" t="str">
            <v>SV MAXI-PLS TERMINAL STUDS M16</v>
          </cell>
          <cell r="E3832">
            <v>3</v>
          </cell>
          <cell r="F3832">
            <v>0</v>
          </cell>
          <cell r="G3832">
            <v>0</v>
          </cell>
          <cell r="H3832">
            <v>0</v>
          </cell>
          <cell r="I3832">
            <v>269</v>
          </cell>
          <cell r="J3832">
            <v>27.153000000000002</v>
          </cell>
        </row>
        <row r="3833">
          <cell r="A3833">
            <v>9650600</v>
          </cell>
          <cell r="B3833" t="str">
            <v>SV</v>
          </cell>
          <cell r="C3833">
            <v>0</v>
          </cell>
          <cell r="D3833" t="str">
            <v>SV MAXI-PLS BUSBAR GLAND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270</v>
          </cell>
          <cell r="J3833">
            <v>8.2740000000000009</v>
          </cell>
        </row>
        <row r="3834">
          <cell r="A3834">
            <v>9650610</v>
          </cell>
          <cell r="B3834" t="str">
            <v>SV</v>
          </cell>
          <cell r="C3834">
            <v>0</v>
          </cell>
          <cell r="D3834" t="str">
            <v>SV MAXI-PLS BUSBAR GLAND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270</v>
          </cell>
          <cell r="J3834">
            <v>12.1065</v>
          </cell>
        </row>
        <row r="3835">
          <cell r="A3835">
            <v>9650900</v>
          </cell>
          <cell r="B3835" t="str">
            <v>SV</v>
          </cell>
          <cell r="C3835">
            <v>0</v>
          </cell>
          <cell r="D3835" t="str">
            <v>SV MAXI-PLS SLIDING NUTS M6</v>
          </cell>
          <cell r="E3835">
            <v>15</v>
          </cell>
          <cell r="F3835">
            <v>0</v>
          </cell>
          <cell r="G3835">
            <v>0</v>
          </cell>
          <cell r="H3835">
            <v>0</v>
          </cell>
          <cell r="I3835">
            <v>269</v>
          </cell>
          <cell r="J3835">
            <v>92.043000000000006</v>
          </cell>
        </row>
        <row r="3836">
          <cell r="A3836">
            <v>9650905</v>
          </cell>
          <cell r="B3836" t="str">
            <v>SV</v>
          </cell>
          <cell r="C3836">
            <v>0</v>
          </cell>
          <cell r="D3836" t="str">
            <v>SV MAXI-PLS SLIDING NUTS M8</v>
          </cell>
          <cell r="E3836">
            <v>3</v>
          </cell>
          <cell r="F3836">
            <v>0</v>
          </cell>
          <cell r="G3836">
            <v>0</v>
          </cell>
          <cell r="H3836">
            <v>0</v>
          </cell>
          <cell r="I3836">
            <v>269</v>
          </cell>
          <cell r="J3836">
            <v>19.4145</v>
          </cell>
        </row>
        <row r="3837">
          <cell r="A3837">
            <v>9650910</v>
          </cell>
          <cell r="B3837" t="str">
            <v>SV</v>
          </cell>
          <cell r="C3837">
            <v>0</v>
          </cell>
          <cell r="D3837" t="str">
            <v>SV MAXI-PLS SLIDING NUTS M10</v>
          </cell>
          <cell r="E3837">
            <v>15</v>
          </cell>
          <cell r="F3837">
            <v>0</v>
          </cell>
          <cell r="G3837">
            <v>0</v>
          </cell>
          <cell r="H3837">
            <v>0</v>
          </cell>
          <cell r="I3837">
            <v>269</v>
          </cell>
          <cell r="J3837">
            <v>103.509</v>
          </cell>
        </row>
        <row r="3838">
          <cell r="A3838">
            <v>9650920</v>
          </cell>
          <cell r="B3838" t="str">
            <v>SV</v>
          </cell>
          <cell r="C3838">
            <v>0</v>
          </cell>
          <cell r="D3838" t="str">
            <v>SV MAXI-PLS SLIDING NUTS M12</v>
          </cell>
          <cell r="E3838">
            <v>15</v>
          </cell>
          <cell r="F3838">
            <v>0</v>
          </cell>
          <cell r="G3838">
            <v>0</v>
          </cell>
          <cell r="H3838">
            <v>0</v>
          </cell>
          <cell r="I3838">
            <v>269</v>
          </cell>
          <cell r="J3838">
            <v>114.10350000000001</v>
          </cell>
        </row>
        <row r="3839">
          <cell r="A3839">
            <v>9650980</v>
          </cell>
          <cell r="B3839" t="str">
            <v>SV</v>
          </cell>
          <cell r="C3839">
            <v>0</v>
          </cell>
          <cell r="D3839" t="str">
            <v>SV MAXI-PLS SLIDING BLOCKS</v>
          </cell>
          <cell r="E3839">
            <v>15</v>
          </cell>
          <cell r="F3839">
            <v>0</v>
          </cell>
          <cell r="G3839">
            <v>0</v>
          </cell>
          <cell r="H3839">
            <v>0</v>
          </cell>
          <cell r="I3839">
            <v>269</v>
          </cell>
          <cell r="J3839">
            <v>82.414500000000004</v>
          </cell>
        </row>
        <row r="3840">
          <cell r="A3840">
            <v>9650990</v>
          </cell>
          <cell r="B3840" t="str">
            <v>SV</v>
          </cell>
          <cell r="C3840">
            <v>0</v>
          </cell>
          <cell r="D3840" t="str">
            <v>SV MAXI-PLS SLIDING BLOCKS</v>
          </cell>
          <cell r="E3840">
            <v>15</v>
          </cell>
          <cell r="F3840">
            <v>0</v>
          </cell>
          <cell r="G3840">
            <v>0</v>
          </cell>
          <cell r="H3840">
            <v>0</v>
          </cell>
          <cell r="I3840">
            <v>269</v>
          </cell>
          <cell r="J3840">
            <v>93.051000000000002</v>
          </cell>
        </row>
        <row r="3841">
          <cell r="A3841">
            <v>9659000</v>
          </cell>
          <cell r="B3841" t="str">
            <v>SV</v>
          </cell>
          <cell r="C3841">
            <v>0</v>
          </cell>
          <cell r="D3841" t="str">
            <v>SV MAXI-PLS BUSBAR SUPPORT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268</v>
          </cell>
          <cell r="J3841">
            <v>24.307500000000001</v>
          </cell>
        </row>
        <row r="3842">
          <cell r="A3842">
            <v>9659010</v>
          </cell>
          <cell r="B3842" t="str">
            <v>SV</v>
          </cell>
          <cell r="C3842">
            <v>0</v>
          </cell>
          <cell r="D3842" t="str">
            <v>SV MAXI-PLS END SUPPORTS</v>
          </cell>
          <cell r="E3842">
            <v>2</v>
          </cell>
          <cell r="F3842">
            <v>0</v>
          </cell>
          <cell r="G3842">
            <v>0</v>
          </cell>
          <cell r="H3842">
            <v>0</v>
          </cell>
          <cell r="I3842">
            <v>268</v>
          </cell>
          <cell r="J3842">
            <v>11.865000000000002</v>
          </cell>
        </row>
        <row r="3843">
          <cell r="A3843">
            <v>9659060</v>
          </cell>
          <cell r="B3843">
            <v>0</v>
          </cell>
          <cell r="C3843">
            <v>0</v>
          </cell>
          <cell r="D3843" t="str">
            <v>Maxi PLS 3200 End Covers (PK OF 6)</v>
          </cell>
          <cell r="E3843">
            <v>2</v>
          </cell>
          <cell r="F3843">
            <v>0</v>
          </cell>
          <cell r="G3843">
            <v>0</v>
          </cell>
          <cell r="H3843">
            <v>0</v>
          </cell>
          <cell r="I3843">
            <v>268</v>
          </cell>
          <cell r="J3843">
            <v>3.8325</v>
          </cell>
        </row>
        <row r="3844">
          <cell r="A3844">
            <v>9659160</v>
          </cell>
          <cell r="B3844" t="str">
            <v>SV</v>
          </cell>
          <cell r="C3844">
            <v>0</v>
          </cell>
          <cell r="D3844" t="str">
            <v>SV BUSBAR SUPPORT FOR MAXI-PLS 3200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268</v>
          </cell>
          <cell r="J3844">
            <v>23.52</v>
          </cell>
        </row>
        <row r="3845">
          <cell r="A3845">
            <v>9659360</v>
          </cell>
          <cell r="B3845" t="str">
            <v>SV</v>
          </cell>
          <cell r="C3845">
            <v>177.44</v>
          </cell>
          <cell r="D3845" t="str">
            <v>Maxi PLS busbar 3200A,2.4 mtrs,Pack of 0</v>
          </cell>
          <cell r="E3845">
            <v>4</v>
          </cell>
          <cell r="F3845">
            <v>0</v>
          </cell>
          <cell r="G3845">
            <v>0</v>
          </cell>
          <cell r="H3845">
            <v>0</v>
          </cell>
          <cell r="I3845">
            <v>268</v>
          </cell>
          <cell r="J3845">
            <v>4255.1670000000004</v>
          </cell>
        </row>
        <row r="3846">
          <cell r="A3846">
            <v>9659525</v>
          </cell>
          <cell r="B3846" t="str">
            <v>SV</v>
          </cell>
          <cell r="C3846">
            <v>0</v>
          </cell>
          <cell r="D3846" t="str">
            <v>SV MAXI-PLS ROOF PLATES VENTED RAL 7035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583</v>
          </cell>
          <cell r="J3846">
            <v>67.494</v>
          </cell>
        </row>
        <row r="3847">
          <cell r="A3847">
            <v>9659535</v>
          </cell>
          <cell r="B3847" t="str">
            <v>SV</v>
          </cell>
          <cell r="C3847">
            <v>0</v>
          </cell>
          <cell r="D3847" t="str">
            <v>SV MAXI-PLS ROOF PLATES VENTED RAL 7035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583</v>
          </cell>
          <cell r="J3847">
            <v>76.335000000000008</v>
          </cell>
        </row>
        <row r="3848">
          <cell r="A3848">
            <v>9659545</v>
          </cell>
          <cell r="B3848" t="str">
            <v>SV</v>
          </cell>
          <cell r="C3848">
            <v>0</v>
          </cell>
          <cell r="D3848" t="str">
            <v>SV MAXI-PLS ROOF PLATES VENTED RAL 7035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583</v>
          </cell>
          <cell r="J3848">
            <v>85.995000000000005</v>
          </cell>
        </row>
        <row r="3849">
          <cell r="A3849">
            <v>9659555</v>
          </cell>
          <cell r="B3849" t="str">
            <v>SV</v>
          </cell>
          <cell r="C3849">
            <v>0</v>
          </cell>
          <cell r="D3849" t="str">
            <v>SV MAXI-PLS ROOF PLATES VENTED RAL 7035: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583</v>
          </cell>
          <cell r="J3849">
            <v>94.762500000000003</v>
          </cell>
        </row>
        <row r="3850">
          <cell r="A3850">
            <v>9660090</v>
          </cell>
          <cell r="B3850">
            <v>0</v>
          </cell>
          <cell r="C3850">
            <v>0</v>
          </cell>
          <cell r="D3850" t="str">
            <v>mounting bracket</v>
          </cell>
          <cell r="E3850">
            <v>24</v>
          </cell>
          <cell r="F3850">
            <v>0</v>
          </cell>
          <cell r="G3850">
            <v>0</v>
          </cell>
          <cell r="H3850">
            <v>0</v>
          </cell>
          <cell r="I3850">
            <v>282</v>
          </cell>
          <cell r="J3850">
            <v>49.255499999999998</v>
          </cell>
        </row>
        <row r="3851">
          <cell r="A3851">
            <v>9660180</v>
          </cell>
          <cell r="B3851">
            <v>0</v>
          </cell>
          <cell r="C3851">
            <v>0</v>
          </cell>
          <cell r="D3851" t="str">
            <v>Cover panel NH size 00</v>
          </cell>
          <cell r="E3851">
            <v>4</v>
          </cell>
          <cell r="F3851">
            <v>0</v>
          </cell>
          <cell r="G3851">
            <v>0</v>
          </cell>
          <cell r="H3851">
            <v>0</v>
          </cell>
          <cell r="I3851">
            <v>282</v>
          </cell>
          <cell r="J3851">
            <v>40.383000000000003</v>
          </cell>
        </row>
        <row r="3852">
          <cell r="A3852">
            <v>9660190</v>
          </cell>
          <cell r="B3852">
            <v>0</v>
          </cell>
          <cell r="C3852">
            <v>0</v>
          </cell>
          <cell r="D3852" t="str">
            <v>Cover panel NH size 1 to 3</v>
          </cell>
          <cell r="E3852">
            <v>4</v>
          </cell>
          <cell r="F3852">
            <v>0</v>
          </cell>
          <cell r="G3852">
            <v>0</v>
          </cell>
          <cell r="H3852">
            <v>0</v>
          </cell>
          <cell r="I3852">
            <v>282</v>
          </cell>
          <cell r="J3852">
            <v>49.255499999999998</v>
          </cell>
        </row>
        <row r="3853">
          <cell r="A3853">
            <v>9660200</v>
          </cell>
          <cell r="B3853" t="str">
            <v>SV</v>
          </cell>
          <cell r="C3853">
            <v>0</v>
          </cell>
          <cell r="D3853" t="str">
            <v>SV MAXI-PLS STACKING INSULATOR</v>
          </cell>
          <cell r="E3853">
            <v>6</v>
          </cell>
          <cell r="F3853">
            <v>0</v>
          </cell>
          <cell r="G3853">
            <v>0</v>
          </cell>
          <cell r="H3853">
            <v>0</v>
          </cell>
          <cell r="I3853">
            <v>280</v>
          </cell>
          <cell r="J3853">
            <v>34.240500000000004</v>
          </cell>
        </row>
        <row r="3854">
          <cell r="A3854">
            <v>9660205</v>
          </cell>
          <cell r="B3854" t="str">
            <v>SV</v>
          </cell>
          <cell r="C3854">
            <v>0</v>
          </cell>
          <cell r="D3854" t="str">
            <v>SV Holder Set (Stabilisation)</v>
          </cell>
          <cell r="E3854">
            <v>1</v>
          </cell>
          <cell r="F3854">
            <v>0</v>
          </cell>
          <cell r="G3854">
            <v>122</v>
          </cell>
          <cell r="H3854">
            <v>0</v>
          </cell>
          <cell r="I3854">
            <v>0</v>
          </cell>
          <cell r="J3854">
            <v>74.277000000000001</v>
          </cell>
        </row>
        <row r="3855">
          <cell r="A3855">
            <v>9660210</v>
          </cell>
          <cell r="B3855">
            <v>0</v>
          </cell>
          <cell r="C3855">
            <v>0</v>
          </cell>
          <cell r="D3855" t="str">
            <v>MAXI-PLS C-RAILS</v>
          </cell>
          <cell r="E3855">
            <v>4</v>
          </cell>
          <cell r="F3855">
            <v>0</v>
          </cell>
          <cell r="G3855">
            <v>0</v>
          </cell>
          <cell r="H3855">
            <v>0</v>
          </cell>
          <cell r="I3855">
            <v>616</v>
          </cell>
          <cell r="J3855">
            <v>45.013500000000001</v>
          </cell>
        </row>
        <row r="3856">
          <cell r="A3856">
            <v>9660220</v>
          </cell>
          <cell r="B3856">
            <v>0</v>
          </cell>
          <cell r="C3856">
            <v>0</v>
          </cell>
          <cell r="D3856" t="str">
            <v>MAXI-PLS C-RAILS</v>
          </cell>
          <cell r="E3856">
            <v>4</v>
          </cell>
          <cell r="F3856">
            <v>0</v>
          </cell>
          <cell r="G3856">
            <v>0</v>
          </cell>
          <cell r="H3856">
            <v>0</v>
          </cell>
          <cell r="I3856">
            <v>616</v>
          </cell>
          <cell r="J3856">
            <v>51.807000000000009</v>
          </cell>
        </row>
        <row r="3857">
          <cell r="A3857">
            <v>9660235</v>
          </cell>
          <cell r="B3857">
            <v>0</v>
          </cell>
          <cell r="C3857">
            <v>0</v>
          </cell>
          <cell r="D3857" t="str">
            <v>MAXI-PLS ROOF PLATE VENTED RAl 7035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583</v>
          </cell>
          <cell r="J3857">
            <v>61.383000000000003</v>
          </cell>
        </row>
        <row r="3858">
          <cell r="A3858">
            <v>9660245</v>
          </cell>
          <cell r="B3858">
            <v>0</v>
          </cell>
          <cell r="C3858">
            <v>0</v>
          </cell>
          <cell r="D3858" t="str">
            <v>MAXI-PLS ROOF PLATE VENTED RAL 7035</v>
          </cell>
          <cell r="E3858">
            <v>1</v>
          </cell>
          <cell r="F3858">
            <v>0</v>
          </cell>
          <cell r="G3858">
            <v>0</v>
          </cell>
          <cell r="H3858">
            <v>0</v>
          </cell>
          <cell r="I3858">
            <v>583</v>
          </cell>
          <cell r="J3858">
            <v>71.0535</v>
          </cell>
        </row>
        <row r="3859">
          <cell r="A3859">
            <v>9660255</v>
          </cell>
          <cell r="B3859">
            <v>0</v>
          </cell>
          <cell r="C3859">
            <v>0</v>
          </cell>
          <cell r="D3859" t="str">
            <v>MAXI-PLS ROOF PLATE VENTED RAL 7035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583</v>
          </cell>
          <cell r="J3859">
            <v>73.962000000000003</v>
          </cell>
        </row>
        <row r="3860">
          <cell r="A3860">
            <v>9660265</v>
          </cell>
          <cell r="B3860">
            <v>0</v>
          </cell>
          <cell r="C3860">
            <v>0</v>
          </cell>
          <cell r="D3860" t="str">
            <v>MAXI-PLS ROOF PLATE  VENTED RAL 7035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583</v>
          </cell>
          <cell r="J3860">
            <v>89.52300000000001</v>
          </cell>
        </row>
        <row r="3861">
          <cell r="A3861">
            <v>9660280</v>
          </cell>
          <cell r="B3861">
            <v>0</v>
          </cell>
          <cell r="C3861">
            <v>0</v>
          </cell>
          <cell r="D3861" t="str">
            <v>Maxi-pls protection cover 1 door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281</v>
          </cell>
          <cell r="J3861">
            <v>102.58500000000001</v>
          </cell>
        </row>
        <row r="3862">
          <cell r="A3862">
            <v>9660380</v>
          </cell>
          <cell r="B3862">
            <v>0</v>
          </cell>
          <cell r="C3862">
            <v>0</v>
          </cell>
          <cell r="D3862" t="str">
            <v>Maxi-pls protection cover 1 door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281</v>
          </cell>
          <cell r="J3862">
            <v>122.10450000000002</v>
          </cell>
        </row>
        <row r="3863">
          <cell r="A3863">
            <v>9660460</v>
          </cell>
          <cell r="B3863">
            <v>0</v>
          </cell>
          <cell r="C3863">
            <v>0</v>
          </cell>
          <cell r="D3863" t="str">
            <v>Maxi-pls protection cover 600wx2000hx600</v>
          </cell>
          <cell r="E3863">
            <v>1</v>
          </cell>
          <cell r="F3863">
            <v>0</v>
          </cell>
          <cell r="G3863">
            <v>0</v>
          </cell>
          <cell r="H3863">
            <v>0</v>
          </cell>
          <cell r="I3863">
            <v>282</v>
          </cell>
          <cell r="J3863">
            <v>173.1765</v>
          </cell>
        </row>
        <row r="3864">
          <cell r="A3864">
            <v>9660470</v>
          </cell>
          <cell r="B3864">
            <v>0</v>
          </cell>
          <cell r="C3864">
            <v>0</v>
          </cell>
          <cell r="D3864" t="str">
            <v>Maxi-pls protection cover 800wx2000hx600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282</v>
          </cell>
          <cell r="J3864">
            <v>204.2355</v>
          </cell>
        </row>
        <row r="3865">
          <cell r="A3865">
            <v>9660480</v>
          </cell>
          <cell r="B3865">
            <v>0</v>
          </cell>
          <cell r="C3865">
            <v>0</v>
          </cell>
          <cell r="D3865" t="str">
            <v>Maxi-pls protection cover 1000x2000x600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282</v>
          </cell>
          <cell r="J3865">
            <v>229.97100000000003</v>
          </cell>
        </row>
        <row r="3866">
          <cell r="A3866">
            <v>9660490</v>
          </cell>
          <cell r="B3866">
            <v>0</v>
          </cell>
          <cell r="C3866">
            <v>0</v>
          </cell>
          <cell r="D3866" t="str">
            <v>Maxi-pls protection cover 1200x2000x600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282</v>
          </cell>
          <cell r="J3866">
            <v>262.75200000000001</v>
          </cell>
        </row>
        <row r="3867">
          <cell r="A3867">
            <v>9660610</v>
          </cell>
          <cell r="B3867" t="str">
            <v>SV</v>
          </cell>
          <cell r="C3867">
            <v>0</v>
          </cell>
          <cell r="D3867" t="str">
            <v>SV MAXI-PLS SIDE WALLS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270</v>
          </cell>
          <cell r="J3867">
            <v>77.867999999999995</v>
          </cell>
        </row>
        <row r="3868">
          <cell r="A3868">
            <v>9660620</v>
          </cell>
          <cell r="B3868" t="str">
            <v>SV</v>
          </cell>
          <cell r="C3868">
            <v>0</v>
          </cell>
          <cell r="D3868" t="str">
            <v>SV MAXI-PLS DIVIDER PANEL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270</v>
          </cell>
          <cell r="J3868">
            <v>68.344500000000011</v>
          </cell>
        </row>
        <row r="3869">
          <cell r="A3869">
            <v>9660700</v>
          </cell>
          <cell r="B3869">
            <v>0</v>
          </cell>
          <cell r="C3869">
            <v>0</v>
          </cell>
          <cell r="D3869" t="str">
            <v>Device module no front panel 600mm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281</v>
          </cell>
          <cell r="J3869">
            <v>105.14700000000001</v>
          </cell>
        </row>
        <row r="3870">
          <cell r="A3870">
            <v>9660710</v>
          </cell>
          <cell r="B3870">
            <v>0</v>
          </cell>
          <cell r="C3870">
            <v>0</v>
          </cell>
          <cell r="D3870" t="str">
            <v>Device module no front panel 800mm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281</v>
          </cell>
          <cell r="J3870">
            <v>127.1865</v>
          </cell>
        </row>
        <row r="3871">
          <cell r="A3871">
            <v>9660780</v>
          </cell>
          <cell r="B3871" t="str">
            <v>SV</v>
          </cell>
          <cell r="C3871">
            <v>0</v>
          </cell>
          <cell r="D3871" t="str">
            <v>SV Maxi-PLS cover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281</v>
          </cell>
          <cell r="J3871">
            <v>126.6615</v>
          </cell>
        </row>
        <row r="3872">
          <cell r="A3872">
            <v>9660880</v>
          </cell>
          <cell r="B3872" t="str">
            <v>SV</v>
          </cell>
          <cell r="C3872">
            <v>0</v>
          </cell>
          <cell r="D3872" t="str">
            <v>SV Maxi-PLS cover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281</v>
          </cell>
          <cell r="J3872">
            <v>131.0925</v>
          </cell>
        </row>
        <row r="3873">
          <cell r="A3873">
            <v>9660970</v>
          </cell>
          <cell r="B3873">
            <v>0</v>
          </cell>
          <cell r="C3873">
            <v>0</v>
          </cell>
          <cell r="D3873" t="str">
            <v>ACB ATTACHMENT SET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286</v>
          </cell>
          <cell r="J3873">
            <v>15.6555</v>
          </cell>
        </row>
        <row r="3874">
          <cell r="A3874">
            <v>9660980</v>
          </cell>
          <cell r="B3874" t="str">
            <v>SV</v>
          </cell>
          <cell r="C3874">
            <v>0</v>
          </cell>
          <cell r="D3874" t="str">
            <v>SV maxi-pls compact infeed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270</v>
          </cell>
          <cell r="J3874">
            <v>70.885500000000008</v>
          </cell>
        </row>
        <row r="3875">
          <cell r="A3875">
            <v>9661000</v>
          </cell>
          <cell r="B3875" t="str">
            <v>SV</v>
          </cell>
          <cell r="C3875">
            <v>6.2</v>
          </cell>
          <cell r="D3875" t="str">
            <v>SV PE/PEN busbars 1000w enc (pk of 2)</v>
          </cell>
          <cell r="E3875">
            <v>2</v>
          </cell>
          <cell r="F3875">
            <v>0</v>
          </cell>
          <cell r="G3875">
            <v>0</v>
          </cell>
          <cell r="H3875">
            <v>0</v>
          </cell>
          <cell r="I3875">
            <v>648</v>
          </cell>
          <cell r="J3875">
            <v>119.6895</v>
          </cell>
        </row>
        <row r="3876">
          <cell r="A3876">
            <v>9661020</v>
          </cell>
          <cell r="B3876" t="str">
            <v>SV</v>
          </cell>
          <cell r="C3876">
            <v>7.5</v>
          </cell>
          <cell r="D3876" t="str">
            <v>SV PE/PEN busbars 1200mmw (pk of 2)</v>
          </cell>
          <cell r="E3876">
            <v>2</v>
          </cell>
          <cell r="F3876">
            <v>0</v>
          </cell>
          <cell r="G3876">
            <v>0</v>
          </cell>
          <cell r="H3876">
            <v>0</v>
          </cell>
          <cell r="I3876">
            <v>648</v>
          </cell>
          <cell r="J3876">
            <v>136.626</v>
          </cell>
        </row>
        <row r="3877">
          <cell r="A3877">
            <v>9661040</v>
          </cell>
          <cell r="B3877" t="str">
            <v>SV</v>
          </cell>
          <cell r="C3877">
            <v>2.46</v>
          </cell>
          <cell r="D3877" t="str">
            <v>SV busbar  40 x 10 x 392 pk of 2</v>
          </cell>
          <cell r="E3877">
            <v>2</v>
          </cell>
          <cell r="F3877">
            <v>0</v>
          </cell>
          <cell r="G3877">
            <v>0</v>
          </cell>
          <cell r="H3877">
            <v>0</v>
          </cell>
          <cell r="I3877">
            <v>648</v>
          </cell>
          <cell r="J3877">
            <v>75.873000000000005</v>
          </cell>
        </row>
        <row r="3878">
          <cell r="A3878">
            <v>9661050</v>
          </cell>
          <cell r="B3878" t="str">
            <v>SV</v>
          </cell>
          <cell r="C3878">
            <v>1</v>
          </cell>
          <cell r="D3878" t="str">
            <v>SV PE/PEN baying brackets (pk of4)</v>
          </cell>
          <cell r="E3878">
            <v>4</v>
          </cell>
          <cell r="F3878">
            <v>0</v>
          </cell>
          <cell r="G3878">
            <v>0</v>
          </cell>
          <cell r="H3878">
            <v>0</v>
          </cell>
          <cell r="I3878">
            <v>649</v>
          </cell>
          <cell r="J3878">
            <v>55.461000000000006</v>
          </cell>
        </row>
        <row r="3879">
          <cell r="A3879">
            <v>9661060</v>
          </cell>
          <cell r="B3879" t="str">
            <v>SV</v>
          </cell>
          <cell r="C3879">
            <v>3.68</v>
          </cell>
          <cell r="D3879" t="str">
            <v>SV PE/PEN busbars  600mmw enc (pk of 2)</v>
          </cell>
          <cell r="E3879">
            <v>2</v>
          </cell>
          <cell r="F3879">
            <v>0</v>
          </cell>
          <cell r="G3879">
            <v>0</v>
          </cell>
          <cell r="H3879">
            <v>0</v>
          </cell>
          <cell r="I3879">
            <v>648</v>
          </cell>
          <cell r="J3879">
            <v>86.793000000000006</v>
          </cell>
        </row>
        <row r="3880">
          <cell r="A3880">
            <v>9661080</v>
          </cell>
          <cell r="B3880" t="str">
            <v>SV</v>
          </cell>
          <cell r="C3880">
            <v>4.96</v>
          </cell>
          <cell r="D3880" t="str">
            <v>SV PE/PEN- busbars 800mmw enc (pk of 2)</v>
          </cell>
          <cell r="E3880">
            <v>2</v>
          </cell>
          <cell r="F3880">
            <v>0</v>
          </cell>
          <cell r="G3880">
            <v>0</v>
          </cell>
          <cell r="H3880">
            <v>0</v>
          </cell>
          <cell r="I3880">
            <v>648</v>
          </cell>
          <cell r="J3880">
            <v>103.236</v>
          </cell>
        </row>
        <row r="3881">
          <cell r="A3881">
            <v>9661100</v>
          </cell>
          <cell r="B3881" t="str">
            <v>SV</v>
          </cell>
          <cell r="C3881">
            <v>12.56</v>
          </cell>
          <cell r="D3881" t="str">
            <v>SV PE/PEN busbars 1000mmw (pk of 2)</v>
          </cell>
          <cell r="E3881">
            <v>2</v>
          </cell>
          <cell r="F3881">
            <v>0</v>
          </cell>
          <cell r="G3881">
            <v>0</v>
          </cell>
          <cell r="H3881">
            <v>0</v>
          </cell>
          <cell r="I3881">
            <v>648</v>
          </cell>
          <cell r="J3881">
            <v>221.22450000000001</v>
          </cell>
        </row>
        <row r="3882">
          <cell r="A3882">
            <v>9661120</v>
          </cell>
          <cell r="B3882" t="str">
            <v>SV</v>
          </cell>
          <cell r="C3882">
            <v>15.12</v>
          </cell>
          <cell r="D3882" t="str">
            <v>SV PE/PEN busbars 1200mmw (pk of 2)</v>
          </cell>
          <cell r="E3882">
            <v>2</v>
          </cell>
          <cell r="F3882">
            <v>0</v>
          </cell>
          <cell r="G3882">
            <v>0</v>
          </cell>
          <cell r="H3882">
            <v>0</v>
          </cell>
          <cell r="I3882">
            <v>648</v>
          </cell>
          <cell r="J3882">
            <v>256.55700000000002</v>
          </cell>
        </row>
        <row r="3883">
          <cell r="A3883">
            <v>9661150</v>
          </cell>
          <cell r="B3883" t="str">
            <v>SV</v>
          </cell>
          <cell r="C3883">
            <v>1.84</v>
          </cell>
          <cell r="D3883" t="str">
            <v>SV PE/PEN baying brackets (pk of 4)</v>
          </cell>
          <cell r="E3883">
            <v>4</v>
          </cell>
          <cell r="F3883">
            <v>0</v>
          </cell>
          <cell r="G3883">
            <v>0</v>
          </cell>
          <cell r="H3883">
            <v>0</v>
          </cell>
          <cell r="I3883">
            <v>649</v>
          </cell>
          <cell r="J3883">
            <v>91.297500000000014</v>
          </cell>
        </row>
        <row r="3884">
          <cell r="A3884">
            <v>9661160</v>
          </cell>
          <cell r="B3884" t="str">
            <v>SV</v>
          </cell>
          <cell r="C3884">
            <v>7.46</v>
          </cell>
          <cell r="D3884" t="str">
            <v>SV PE/PEN busbars 600mmw enc (pk of 2)</v>
          </cell>
          <cell r="E3884">
            <v>2</v>
          </cell>
          <cell r="F3884">
            <v>0</v>
          </cell>
          <cell r="G3884">
            <v>0</v>
          </cell>
          <cell r="H3884">
            <v>0</v>
          </cell>
          <cell r="I3884">
            <v>648</v>
          </cell>
          <cell r="J3884">
            <v>153.006</v>
          </cell>
        </row>
        <row r="3885">
          <cell r="A3885">
            <v>9661180</v>
          </cell>
          <cell r="B3885" t="str">
            <v>SV</v>
          </cell>
          <cell r="C3885">
            <v>10.02</v>
          </cell>
          <cell r="D3885" t="str">
            <v>SV PE/PEN busbars 800mmw enc (pk of 2)</v>
          </cell>
          <cell r="E3885">
            <v>2</v>
          </cell>
          <cell r="F3885">
            <v>0</v>
          </cell>
          <cell r="G3885">
            <v>0</v>
          </cell>
          <cell r="H3885">
            <v>0</v>
          </cell>
          <cell r="I3885">
            <v>648</v>
          </cell>
          <cell r="J3885">
            <v>176.904</v>
          </cell>
        </row>
        <row r="3886">
          <cell r="A3886">
            <v>9661200</v>
          </cell>
          <cell r="B3886" t="str">
            <v>SV</v>
          </cell>
          <cell r="C3886">
            <v>2.2000000000000002</v>
          </cell>
          <cell r="D3886" t="str">
            <v>SV PE combination angle (pk of 4)</v>
          </cell>
          <cell r="E3886">
            <v>4</v>
          </cell>
          <cell r="F3886">
            <v>0</v>
          </cell>
          <cell r="G3886">
            <v>0</v>
          </cell>
          <cell r="H3886">
            <v>0</v>
          </cell>
          <cell r="I3886">
            <v>649</v>
          </cell>
          <cell r="J3886">
            <v>87.717000000000013</v>
          </cell>
        </row>
        <row r="3887">
          <cell r="A3887">
            <v>9661230</v>
          </cell>
          <cell r="B3887" t="str">
            <v>SV</v>
          </cell>
          <cell r="C3887">
            <v>1.44</v>
          </cell>
          <cell r="D3887" t="str">
            <v>SV PE-PEN-COMBINATION ANGLE CU 30X10MM</v>
          </cell>
          <cell r="E3887">
            <v>4</v>
          </cell>
          <cell r="F3887">
            <v>0</v>
          </cell>
          <cell r="G3887">
            <v>0</v>
          </cell>
          <cell r="H3887">
            <v>0</v>
          </cell>
          <cell r="I3887">
            <v>649</v>
          </cell>
          <cell r="J3887">
            <v>84.136499999999998</v>
          </cell>
        </row>
        <row r="3888">
          <cell r="A3888">
            <v>9661235</v>
          </cell>
          <cell r="B3888" t="str">
            <v>SV</v>
          </cell>
          <cell r="C3888">
            <v>0.72</v>
          </cell>
          <cell r="D3888" t="str">
            <v>SV PE/PEN COMBINATION ANGLE</v>
          </cell>
          <cell r="E3888">
            <v>4</v>
          </cell>
          <cell r="F3888">
            <v>0</v>
          </cell>
          <cell r="G3888">
            <v>0</v>
          </cell>
          <cell r="H3888">
            <v>0</v>
          </cell>
          <cell r="I3888">
            <v>649</v>
          </cell>
          <cell r="J3888">
            <v>71.798999999999992</v>
          </cell>
        </row>
        <row r="3889">
          <cell r="A3889">
            <v>9661240</v>
          </cell>
          <cell r="B3889" t="str">
            <v>SV</v>
          </cell>
          <cell r="C3889">
            <v>1.56</v>
          </cell>
          <cell r="D3889" t="str">
            <v>SV Pe/Pen combination angle pk of 4</v>
          </cell>
          <cell r="E3889">
            <v>4</v>
          </cell>
          <cell r="F3889">
            <v>0</v>
          </cell>
          <cell r="G3889">
            <v>0</v>
          </cell>
          <cell r="H3889">
            <v>0</v>
          </cell>
          <cell r="I3889">
            <v>649</v>
          </cell>
          <cell r="J3889">
            <v>87.580500000000001</v>
          </cell>
        </row>
        <row r="3890">
          <cell r="A3890">
            <v>9661300</v>
          </cell>
          <cell r="B3890" t="str">
            <v>SV</v>
          </cell>
          <cell r="C3890">
            <v>4.6399999999999997</v>
          </cell>
          <cell r="D3890" t="str">
            <v>SV busbar 30x10mm 965mml pk 2</v>
          </cell>
          <cell r="E3890">
            <v>2</v>
          </cell>
          <cell r="F3890">
            <v>0</v>
          </cell>
          <cell r="G3890">
            <v>0</v>
          </cell>
          <cell r="H3890">
            <v>0</v>
          </cell>
          <cell r="I3890">
            <v>648</v>
          </cell>
          <cell r="J3890">
            <v>117.831</v>
          </cell>
        </row>
        <row r="3891">
          <cell r="A3891">
            <v>9661305</v>
          </cell>
          <cell r="B3891" t="str">
            <v>SV</v>
          </cell>
          <cell r="C3891">
            <v>2.3199999999999998</v>
          </cell>
          <cell r="D3891" t="str">
            <v>SV BUSBAR 30 X 5 X 965</v>
          </cell>
          <cell r="E3891">
            <v>2</v>
          </cell>
          <cell r="F3891">
            <v>0</v>
          </cell>
          <cell r="G3891">
            <v>0</v>
          </cell>
          <cell r="H3891">
            <v>0</v>
          </cell>
          <cell r="I3891">
            <v>648</v>
          </cell>
          <cell r="J3891">
            <v>78.970500000000001</v>
          </cell>
        </row>
        <row r="3892">
          <cell r="A3892">
            <v>9661320</v>
          </cell>
          <cell r="B3892" t="str">
            <v>SV</v>
          </cell>
          <cell r="C3892">
            <v>5.6</v>
          </cell>
          <cell r="D3892" t="str">
            <v>SV busbar 30x10mm 1165mml pk 2</v>
          </cell>
          <cell r="E3892">
            <v>2</v>
          </cell>
          <cell r="F3892">
            <v>0</v>
          </cell>
          <cell r="G3892">
            <v>0</v>
          </cell>
          <cell r="H3892">
            <v>0</v>
          </cell>
          <cell r="I3892">
            <v>648</v>
          </cell>
          <cell r="J3892">
            <v>136.017</v>
          </cell>
        </row>
        <row r="3893">
          <cell r="A3893">
            <v>9661325</v>
          </cell>
          <cell r="B3893" t="str">
            <v>SV</v>
          </cell>
          <cell r="C3893">
            <v>2.8</v>
          </cell>
          <cell r="D3893" t="str">
            <v>30x5 PE/PEN BUSBARS</v>
          </cell>
          <cell r="E3893">
            <v>2</v>
          </cell>
          <cell r="F3893">
            <v>0</v>
          </cell>
          <cell r="G3893">
            <v>0</v>
          </cell>
          <cell r="H3893">
            <v>0</v>
          </cell>
          <cell r="I3893">
            <v>648</v>
          </cell>
          <cell r="J3893">
            <v>89.323499999999996</v>
          </cell>
        </row>
        <row r="3894">
          <cell r="A3894">
            <v>9661340</v>
          </cell>
          <cell r="B3894" t="str">
            <v>SV</v>
          </cell>
          <cell r="C3894">
            <v>1.76</v>
          </cell>
          <cell r="D3894" t="str">
            <v>SV BUSBAR CU30X10MM L=365MM pk 2</v>
          </cell>
          <cell r="E3894">
            <v>2</v>
          </cell>
          <cell r="F3894">
            <v>0</v>
          </cell>
          <cell r="G3894">
            <v>0</v>
          </cell>
          <cell r="H3894">
            <v>0</v>
          </cell>
          <cell r="I3894">
            <v>648</v>
          </cell>
          <cell r="J3894">
            <v>57.319500000000005</v>
          </cell>
        </row>
        <row r="3895">
          <cell r="A3895">
            <v>9661345</v>
          </cell>
          <cell r="B3895" t="str">
            <v>SV</v>
          </cell>
          <cell r="C3895">
            <v>0.88</v>
          </cell>
          <cell r="D3895" t="str">
            <v>SV BUSBAR 30 X 5 X 365</v>
          </cell>
          <cell r="E3895">
            <v>2</v>
          </cell>
          <cell r="F3895">
            <v>0</v>
          </cell>
          <cell r="G3895">
            <v>0</v>
          </cell>
          <cell r="H3895">
            <v>0</v>
          </cell>
          <cell r="I3895">
            <v>648</v>
          </cell>
          <cell r="J3895">
            <v>42.1995</v>
          </cell>
        </row>
        <row r="3896">
          <cell r="A3896">
            <v>9661350</v>
          </cell>
          <cell r="B3896" t="str">
            <v>SV</v>
          </cell>
          <cell r="C3896">
            <v>0.92</v>
          </cell>
          <cell r="D3896" t="str">
            <v>SV BAYING BRACKET CU 30X10MM</v>
          </cell>
          <cell r="E3896">
            <v>4</v>
          </cell>
          <cell r="F3896">
            <v>0</v>
          </cell>
          <cell r="G3896">
            <v>0</v>
          </cell>
          <cell r="H3896">
            <v>0</v>
          </cell>
          <cell r="I3896">
            <v>649</v>
          </cell>
          <cell r="J3896">
            <v>53.077500000000001</v>
          </cell>
        </row>
        <row r="3897">
          <cell r="A3897">
            <v>9661355</v>
          </cell>
          <cell r="B3897" t="str">
            <v>SV</v>
          </cell>
          <cell r="C3897">
            <v>0.44</v>
          </cell>
          <cell r="D3897" t="str">
            <v>SV BAYING BRACKET</v>
          </cell>
          <cell r="E3897">
            <v>4</v>
          </cell>
          <cell r="F3897">
            <v>0</v>
          </cell>
          <cell r="G3897">
            <v>0</v>
          </cell>
          <cell r="H3897">
            <v>0</v>
          </cell>
          <cell r="I3897">
            <v>649</v>
          </cell>
          <cell r="J3897">
            <v>44.856000000000002</v>
          </cell>
        </row>
        <row r="3898">
          <cell r="A3898">
            <v>9661360</v>
          </cell>
          <cell r="B3898" t="str">
            <v>SV</v>
          </cell>
          <cell r="C3898">
            <v>2.72</v>
          </cell>
          <cell r="D3898" t="str">
            <v>SV BUSBAR CU 30X10MM L=565MM pk 2</v>
          </cell>
          <cell r="E3898">
            <v>2</v>
          </cell>
          <cell r="F3898">
            <v>0</v>
          </cell>
          <cell r="G3898">
            <v>0</v>
          </cell>
          <cell r="H3898">
            <v>0</v>
          </cell>
          <cell r="I3898">
            <v>648</v>
          </cell>
          <cell r="J3898">
            <v>77.227500000000006</v>
          </cell>
        </row>
        <row r="3899">
          <cell r="A3899">
            <v>9661365</v>
          </cell>
          <cell r="B3899" t="str">
            <v>SV</v>
          </cell>
          <cell r="C3899">
            <v>1.36</v>
          </cell>
          <cell r="D3899" t="str">
            <v>SV BUSBAR 30 X 5 X 565</v>
          </cell>
          <cell r="E3899">
            <v>2</v>
          </cell>
          <cell r="F3899">
            <v>0</v>
          </cell>
          <cell r="G3899">
            <v>0</v>
          </cell>
          <cell r="H3899">
            <v>0</v>
          </cell>
          <cell r="I3899">
            <v>648</v>
          </cell>
          <cell r="J3899">
            <v>54.012</v>
          </cell>
        </row>
        <row r="3900">
          <cell r="A3900">
            <v>9661380</v>
          </cell>
          <cell r="B3900" t="str">
            <v>SV</v>
          </cell>
          <cell r="C3900">
            <v>3.68</v>
          </cell>
          <cell r="D3900" t="str">
            <v>SV Busbar 30x10mm 765mml pk 2</v>
          </cell>
          <cell r="E3900">
            <v>2</v>
          </cell>
          <cell r="F3900">
            <v>0</v>
          </cell>
          <cell r="G3900">
            <v>0</v>
          </cell>
          <cell r="H3900">
            <v>0</v>
          </cell>
          <cell r="I3900">
            <v>648</v>
          </cell>
          <cell r="J3900">
            <v>97.797000000000011</v>
          </cell>
        </row>
        <row r="3901">
          <cell r="A3901">
            <v>9661385</v>
          </cell>
          <cell r="B3901" t="str">
            <v>SV</v>
          </cell>
          <cell r="C3901">
            <v>1.84</v>
          </cell>
          <cell r="D3901" t="str">
            <v>SV BUSBAR CU 30X5MM L=765MM</v>
          </cell>
          <cell r="E3901">
            <v>2</v>
          </cell>
          <cell r="F3901">
            <v>0</v>
          </cell>
          <cell r="G3901">
            <v>0</v>
          </cell>
          <cell r="H3901">
            <v>0</v>
          </cell>
          <cell r="I3901">
            <v>648</v>
          </cell>
          <cell r="J3901">
            <v>66.895499999999998</v>
          </cell>
        </row>
        <row r="3902">
          <cell r="A3902">
            <v>9665750</v>
          </cell>
          <cell r="B3902">
            <v>0</v>
          </cell>
          <cell r="C3902">
            <v>0</v>
          </cell>
          <cell r="D3902" t="str">
            <v>ISV CABLE ENTRY GLAND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584</v>
          </cell>
          <cell r="J3902">
            <v>16.516500000000001</v>
          </cell>
        </row>
        <row r="3903">
          <cell r="A3903">
            <v>9665760</v>
          </cell>
          <cell r="B3903">
            <v>0</v>
          </cell>
          <cell r="C3903">
            <v>0</v>
          </cell>
          <cell r="D3903" t="str">
            <v>ISV CABLE ENTRY GLAND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584</v>
          </cell>
          <cell r="J3903">
            <v>15.939</v>
          </cell>
        </row>
        <row r="3904">
          <cell r="A3904">
            <v>9665770</v>
          </cell>
          <cell r="B3904">
            <v>0</v>
          </cell>
          <cell r="C3904">
            <v>0</v>
          </cell>
          <cell r="D3904" t="str">
            <v>ISV CABLE ENTRY GLAND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584</v>
          </cell>
          <cell r="J3904">
            <v>24.990000000000002</v>
          </cell>
        </row>
        <row r="3905">
          <cell r="A3905">
            <v>9665780</v>
          </cell>
          <cell r="B3905">
            <v>0</v>
          </cell>
          <cell r="C3905">
            <v>0</v>
          </cell>
          <cell r="D3905" t="str">
            <v>ISV CABLE ENTRY GLANDS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584</v>
          </cell>
          <cell r="J3905">
            <v>26.523000000000003</v>
          </cell>
        </row>
        <row r="3906">
          <cell r="A3906">
            <v>9665785</v>
          </cell>
          <cell r="B3906">
            <v>0</v>
          </cell>
          <cell r="C3906">
            <v>0</v>
          </cell>
          <cell r="D3906" t="str">
            <v>ISV cable entry gland (pk of 4)</v>
          </cell>
          <cell r="E3906">
            <v>4</v>
          </cell>
          <cell r="F3906">
            <v>0</v>
          </cell>
          <cell r="G3906">
            <v>0</v>
          </cell>
          <cell r="H3906">
            <v>0</v>
          </cell>
          <cell r="I3906">
            <v>584</v>
          </cell>
          <cell r="J3906">
            <v>18.301500000000001</v>
          </cell>
        </row>
        <row r="3907">
          <cell r="A3907">
            <v>9665903</v>
          </cell>
          <cell r="B3907">
            <v>0</v>
          </cell>
          <cell r="C3907">
            <v>0</v>
          </cell>
          <cell r="D3907" t="str">
            <v>ISV roof plates for 600wx600d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583</v>
          </cell>
          <cell r="J3907">
            <v>38.608500000000006</v>
          </cell>
        </row>
        <row r="3908">
          <cell r="A3908">
            <v>9665913</v>
          </cell>
          <cell r="B3908">
            <v>0</v>
          </cell>
          <cell r="C3908">
            <v>0</v>
          </cell>
          <cell r="D3908" t="str">
            <v>ISV roof plates for 850wx600d</v>
          </cell>
          <cell r="E3908">
            <v>1</v>
          </cell>
          <cell r="F3908">
            <v>0</v>
          </cell>
          <cell r="G3908">
            <v>0</v>
          </cell>
          <cell r="H3908">
            <v>0</v>
          </cell>
          <cell r="I3908">
            <v>583</v>
          </cell>
          <cell r="J3908">
            <v>61.792500000000004</v>
          </cell>
        </row>
        <row r="3909">
          <cell r="A3909">
            <v>9665923</v>
          </cell>
          <cell r="B3909">
            <v>0</v>
          </cell>
          <cell r="C3909">
            <v>0</v>
          </cell>
          <cell r="D3909" t="str">
            <v>ISV roof plates for 1100wx600d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583</v>
          </cell>
          <cell r="J3909">
            <v>67.945499999999996</v>
          </cell>
        </row>
        <row r="3910">
          <cell r="A3910">
            <v>9665943</v>
          </cell>
          <cell r="B3910">
            <v>0</v>
          </cell>
          <cell r="C3910">
            <v>0</v>
          </cell>
          <cell r="D3910" t="str">
            <v>ISV roof plates for 600wx400d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583</v>
          </cell>
          <cell r="J3910">
            <v>37.159500000000001</v>
          </cell>
        </row>
        <row r="3911">
          <cell r="A3911">
            <v>9665953</v>
          </cell>
          <cell r="B3911">
            <v>0</v>
          </cell>
          <cell r="C3911">
            <v>0</v>
          </cell>
          <cell r="D3911" t="str">
            <v>ISV roof plates for 850wx400d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583</v>
          </cell>
          <cell r="J3911">
            <v>43.805999999999997</v>
          </cell>
        </row>
        <row r="3912">
          <cell r="A3912">
            <v>9665963</v>
          </cell>
          <cell r="B3912">
            <v>0</v>
          </cell>
          <cell r="C3912">
            <v>0</v>
          </cell>
          <cell r="D3912" t="str">
            <v>ISV roof plates for 1100wx400d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583</v>
          </cell>
          <cell r="J3912">
            <v>50.169000000000004</v>
          </cell>
        </row>
        <row r="3913">
          <cell r="A3913">
            <v>9666000</v>
          </cell>
          <cell r="B3913">
            <v>0</v>
          </cell>
          <cell r="C3913">
            <v>0</v>
          </cell>
          <cell r="D3913" t="str">
            <v>ISV CONT. HAZARD PROTECT. MODULE W/H 1/1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299</v>
          </cell>
          <cell r="J3913">
            <v>15.288000000000002</v>
          </cell>
        </row>
        <row r="3914">
          <cell r="A3914">
            <v>9666010</v>
          </cell>
          <cell r="B3914">
            <v>0</v>
          </cell>
          <cell r="C3914">
            <v>0</v>
          </cell>
          <cell r="D3914" t="str">
            <v>ISV CONT. HAZARD PROTECT. MODULE W/H 1/2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299</v>
          </cell>
          <cell r="J3914">
            <v>15.466500000000002</v>
          </cell>
        </row>
        <row r="3915">
          <cell r="A3915">
            <v>9666020</v>
          </cell>
          <cell r="B3915">
            <v>0</v>
          </cell>
          <cell r="C3915">
            <v>0</v>
          </cell>
          <cell r="D3915" t="str">
            <v>ISV CONT. HAZARD PROTECT. MODULE W/H 1/3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299</v>
          </cell>
          <cell r="J3915">
            <v>25.998000000000001</v>
          </cell>
        </row>
        <row r="3916">
          <cell r="A3916">
            <v>9666030</v>
          </cell>
          <cell r="B3916">
            <v>0</v>
          </cell>
          <cell r="C3916">
            <v>0</v>
          </cell>
          <cell r="D3916" t="str">
            <v>ISV CONT. HAZARD PROTECT. MODULE W/H 1/4</v>
          </cell>
          <cell r="E3916">
            <v>1</v>
          </cell>
          <cell r="F3916">
            <v>0</v>
          </cell>
          <cell r="G3916">
            <v>0</v>
          </cell>
          <cell r="H3916">
            <v>0</v>
          </cell>
          <cell r="I3916">
            <v>299</v>
          </cell>
          <cell r="J3916">
            <v>32.213999999999999</v>
          </cell>
        </row>
        <row r="3917">
          <cell r="A3917">
            <v>9666040</v>
          </cell>
          <cell r="B3917">
            <v>0</v>
          </cell>
          <cell r="C3917">
            <v>0</v>
          </cell>
          <cell r="D3917" t="str">
            <v>ISV CONT. HAZARD PROTECT. MODULE W/H 2/1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299</v>
          </cell>
          <cell r="J3917">
            <v>24.076499999999999</v>
          </cell>
        </row>
        <row r="3918">
          <cell r="A3918">
            <v>9666050</v>
          </cell>
          <cell r="B3918">
            <v>0</v>
          </cell>
          <cell r="C3918">
            <v>0</v>
          </cell>
          <cell r="D3918" t="str">
            <v>ISV CONT. HAZARD PROTECT. MODULE W/H 2/2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299</v>
          </cell>
          <cell r="J3918">
            <v>25.998000000000001</v>
          </cell>
        </row>
        <row r="3919">
          <cell r="A3919">
            <v>9666053</v>
          </cell>
          <cell r="B3919">
            <v>0</v>
          </cell>
          <cell r="C3919">
            <v>0</v>
          </cell>
          <cell r="D3919" t="str">
            <v>ISV CONT. HAZARD PROTECT. MODULE W/H 3/2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299</v>
          </cell>
          <cell r="J3919">
            <v>35.710499999999996</v>
          </cell>
        </row>
        <row r="3920">
          <cell r="A3920">
            <v>9666060</v>
          </cell>
          <cell r="B3920">
            <v>0</v>
          </cell>
          <cell r="C3920">
            <v>0</v>
          </cell>
          <cell r="D3920" t="str">
            <v>ISV CONT. HAZARD PROTECT. MODULE W/H 2/3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299</v>
          </cell>
          <cell r="J3920">
            <v>40.813499999999998</v>
          </cell>
        </row>
        <row r="3921">
          <cell r="A3921">
            <v>9666063</v>
          </cell>
          <cell r="B3921">
            <v>0</v>
          </cell>
          <cell r="C3921">
            <v>0</v>
          </cell>
          <cell r="D3921" t="str">
            <v>ISV CONT. HAZARD PROTECT. MODULE W/H 3/3</v>
          </cell>
          <cell r="E3921">
            <v>1</v>
          </cell>
          <cell r="F3921">
            <v>0</v>
          </cell>
          <cell r="G3921">
            <v>0</v>
          </cell>
          <cell r="H3921">
            <v>0</v>
          </cell>
          <cell r="I3921">
            <v>299</v>
          </cell>
          <cell r="J3921">
            <v>57.246000000000002</v>
          </cell>
        </row>
        <row r="3922">
          <cell r="A3922">
            <v>9666070</v>
          </cell>
          <cell r="B3922">
            <v>0</v>
          </cell>
          <cell r="C3922">
            <v>0</v>
          </cell>
          <cell r="D3922" t="str">
            <v>ISV CONT. HAZARD PROTECT. MODULE W/H 2/4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299</v>
          </cell>
          <cell r="J3922">
            <v>53.749499999999998</v>
          </cell>
        </row>
        <row r="3923">
          <cell r="A3923">
            <v>9666073</v>
          </cell>
          <cell r="B3923">
            <v>0</v>
          </cell>
          <cell r="C3923">
            <v>0</v>
          </cell>
          <cell r="D3923" t="str">
            <v>ISV CONT. HAZARD PROTECT. MODULE W/H 3/4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299</v>
          </cell>
          <cell r="J3923">
            <v>76.86</v>
          </cell>
        </row>
        <row r="3924">
          <cell r="A3924">
            <v>9666080</v>
          </cell>
          <cell r="B3924">
            <v>0</v>
          </cell>
          <cell r="C3924">
            <v>0</v>
          </cell>
          <cell r="D3924" t="str">
            <v>ISV MOUNTING PLATE MODULE W/H 1/1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299</v>
          </cell>
          <cell r="J3924">
            <v>30.145500000000002</v>
          </cell>
        </row>
        <row r="3925">
          <cell r="A3925">
            <v>9666090</v>
          </cell>
          <cell r="B3925">
            <v>0</v>
          </cell>
          <cell r="C3925">
            <v>0</v>
          </cell>
          <cell r="D3925" t="str">
            <v>ISV MOUNTING PLATE MODULE W/H 1/2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299</v>
          </cell>
          <cell r="J3925">
            <v>36.834000000000003</v>
          </cell>
        </row>
        <row r="3926">
          <cell r="A3926">
            <v>9666100</v>
          </cell>
          <cell r="B3926">
            <v>0</v>
          </cell>
          <cell r="C3926">
            <v>0</v>
          </cell>
          <cell r="D3926" t="str">
            <v>ISV MOUNTING PLATE MODULE W/H 1/3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299</v>
          </cell>
          <cell r="J3926">
            <v>50.400000000000006</v>
          </cell>
        </row>
        <row r="3927">
          <cell r="A3927">
            <v>9666110</v>
          </cell>
          <cell r="B3927">
            <v>0</v>
          </cell>
          <cell r="C3927">
            <v>0</v>
          </cell>
          <cell r="D3927" t="str">
            <v>ISV MOUNTING PLATE MODULE W/H 1/4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299</v>
          </cell>
          <cell r="J3927">
            <v>58.369500000000009</v>
          </cell>
        </row>
        <row r="3928">
          <cell r="A3928">
            <v>9666120</v>
          </cell>
          <cell r="B3928">
            <v>0</v>
          </cell>
          <cell r="C3928">
            <v>0</v>
          </cell>
          <cell r="D3928" t="str">
            <v>ISV MOUNTING PLATE MODULE W/H 2/1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299</v>
          </cell>
          <cell r="J3928">
            <v>45.433500000000002</v>
          </cell>
        </row>
        <row r="3929">
          <cell r="A3929">
            <v>9666130</v>
          </cell>
          <cell r="B3929">
            <v>0</v>
          </cell>
          <cell r="C3929">
            <v>0</v>
          </cell>
          <cell r="D3929" t="str">
            <v>ISV MOUNTING PLATE MODULE W/H 2/2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299</v>
          </cell>
          <cell r="J3929">
            <v>58.369500000000009</v>
          </cell>
        </row>
        <row r="3930">
          <cell r="A3930">
            <v>9666133</v>
          </cell>
          <cell r="B3930">
            <v>0</v>
          </cell>
          <cell r="C3930">
            <v>0</v>
          </cell>
          <cell r="D3930" t="str">
            <v>ISV MOUNTING PLATE MODULE W/H 3/2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299</v>
          </cell>
          <cell r="J3930">
            <v>83.076000000000008</v>
          </cell>
        </row>
        <row r="3931">
          <cell r="A3931">
            <v>9666140</v>
          </cell>
          <cell r="B3931">
            <v>0</v>
          </cell>
          <cell r="C3931">
            <v>0</v>
          </cell>
          <cell r="D3931" t="str">
            <v>ISV MOUNTING PLATE MODULE W/H 2/3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299</v>
          </cell>
          <cell r="J3931">
            <v>82.278000000000006</v>
          </cell>
        </row>
        <row r="3932">
          <cell r="A3932">
            <v>9666143</v>
          </cell>
          <cell r="B3932">
            <v>0</v>
          </cell>
          <cell r="C3932">
            <v>0</v>
          </cell>
          <cell r="D3932" t="str">
            <v>ISV MOUNTING PLATE MODULE W/H 3/3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299</v>
          </cell>
          <cell r="J3932">
            <v>110.67000000000002</v>
          </cell>
        </row>
        <row r="3933">
          <cell r="A3933">
            <v>9666150</v>
          </cell>
          <cell r="B3933">
            <v>0</v>
          </cell>
          <cell r="C3933">
            <v>0</v>
          </cell>
          <cell r="D3933" t="str">
            <v>ISV MOUNTING PLATE MODULE W/H 2/4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299</v>
          </cell>
          <cell r="J3933">
            <v>94.552499999999995</v>
          </cell>
        </row>
        <row r="3934">
          <cell r="A3934">
            <v>9666160</v>
          </cell>
          <cell r="B3934">
            <v>0</v>
          </cell>
          <cell r="C3934">
            <v>0</v>
          </cell>
          <cell r="D3934" t="str">
            <v>ISV TERMINAL SUPPORT RAIL MODULE W/H 1/1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299</v>
          </cell>
          <cell r="J3934">
            <v>22.648500000000002</v>
          </cell>
        </row>
        <row r="3935">
          <cell r="A3935">
            <v>9666170</v>
          </cell>
          <cell r="B3935">
            <v>0</v>
          </cell>
          <cell r="C3935">
            <v>0</v>
          </cell>
          <cell r="D3935" t="str">
            <v>ISV TERMINAL SUPPORT RAIL MODULE W/H 1/2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299</v>
          </cell>
          <cell r="J3935">
            <v>30.471</v>
          </cell>
        </row>
        <row r="3936">
          <cell r="A3936">
            <v>9666180</v>
          </cell>
          <cell r="B3936">
            <v>0</v>
          </cell>
          <cell r="C3936">
            <v>0</v>
          </cell>
          <cell r="D3936" t="str">
            <v>ISV TERMINAL SUPPORT RAIL MODULE W/H 1/3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299</v>
          </cell>
          <cell r="J3936">
            <v>40.813499999999998</v>
          </cell>
        </row>
        <row r="3937">
          <cell r="A3937">
            <v>9666190</v>
          </cell>
          <cell r="B3937">
            <v>0</v>
          </cell>
          <cell r="C3937">
            <v>0</v>
          </cell>
          <cell r="D3937" t="str">
            <v>ISV TERMINAL SUPPORT RAIL MODULE W/H 1/4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299</v>
          </cell>
          <cell r="J3937">
            <v>55.807499999999997</v>
          </cell>
        </row>
        <row r="3938">
          <cell r="A3938">
            <v>9666200</v>
          </cell>
          <cell r="B3938">
            <v>0</v>
          </cell>
          <cell r="C3938">
            <v>0</v>
          </cell>
          <cell r="D3938" t="str">
            <v>ISV TERMINAL SUPPORT RAIL MODULE W/H 2/1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299</v>
          </cell>
          <cell r="J3938">
            <v>35.2485</v>
          </cell>
        </row>
        <row r="3939">
          <cell r="A3939">
            <v>9666210</v>
          </cell>
          <cell r="B3939">
            <v>0</v>
          </cell>
          <cell r="C3939">
            <v>0</v>
          </cell>
          <cell r="D3939" t="str">
            <v>ISV TERMINAL SUPPORT RAIL MODULE W/H 2/2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299</v>
          </cell>
          <cell r="J3939">
            <v>47.186999999999998</v>
          </cell>
        </row>
        <row r="3940">
          <cell r="A3940">
            <v>9666213</v>
          </cell>
          <cell r="B3940">
            <v>0</v>
          </cell>
          <cell r="C3940">
            <v>0</v>
          </cell>
          <cell r="D3940" t="str">
            <v>ISV TERMINAL SUPPORT RAIL MODULE W/H 3/2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299</v>
          </cell>
          <cell r="J3940">
            <v>65.383500000000012</v>
          </cell>
        </row>
        <row r="3941">
          <cell r="A3941">
            <v>9666220</v>
          </cell>
          <cell r="B3941">
            <v>0</v>
          </cell>
          <cell r="C3941">
            <v>0</v>
          </cell>
          <cell r="D3941" t="str">
            <v>ISV TERMINAL SUPPORT RAIL MODULE W/H 2/3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299</v>
          </cell>
          <cell r="J3941">
            <v>66.1815</v>
          </cell>
        </row>
        <row r="3942">
          <cell r="A3942">
            <v>9666223</v>
          </cell>
          <cell r="B3942">
            <v>0</v>
          </cell>
          <cell r="C3942">
            <v>0</v>
          </cell>
          <cell r="D3942" t="str">
            <v>ISV TERMINAL SUPPORT RAIL MODULE W/H 3/3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299</v>
          </cell>
          <cell r="J3942">
            <v>92.977500000000006</v>
          </cell>
        </row>
        <row r="3943">
          <cell r="A3943">
            <v>9666230</v>
          </cell>
          <cell r="B3943">
            <v>0</v>
          </cell>
          <cell r="C3943">
            <v>0</v>
          </cell>
          <cell r="D3943" t="str">
            <v>ISV TERMINAL SUPPORT RAIL MODULE W/H 2/4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299</v>
          </cell>
          <cell r="J3943">
            <v>92.977500000000006</v>
          </cell>
        </row>
        <row r="3944">
          <cell r="A3944">
            <v>9666240</v>
          </cell>
          <cell r="B3944">
            <v>0</v>
          </cell>
          <cell r="C3944">
            <v>0</v>
          </cell>
          <cell r="D3944" t="str">
            <v>ISV DIN RAIL MOUNTED DEVICE MOD. W/H 1/1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299</v>
          </cell>
          <cell r="J3944">
            <v>22.648500000000002</v>
          </cell>
        </row>
        <row r="3945">
          <cell r="A3945">
            <v>9666250</v>
          </cell>
          <cell r="B3945">
            <v>0</v>
          </cell>
          <cell r="C3945">
            <v>0</v>
          </cell>
          <cell r="D3945" t="str">
            <v>ISV DIN RAIL MOUNTED DEVICE MOD. W/H 1/2</v>
          </cell>
          <cell r="E3945">
            <v>1</v>
          </cell>
          <cell r="F3945">
            <v>0</v>
          </cell>
          <cell r="G3945">
            <v>0</v>
          </cell>
          <cell r="H3945">
            <v>0</v>
          </cell>
          <cell r="I3945">
            <v>299</v>
          </cell>
          <cell r="J3945">
            <v>28.391999999999999</v>
          </cell>
        </row>
        <row r="3946">
          <cell r="A3946">
            <v>9666260</v>
          </cell>
          <cell r="B3946">
            <v>0</v>
          </cell>
          <cell r="C3946">
            <v>0</v>
          </cell>
          <cell r="D3946" t="str">
            <v>ISV DIN RAIL MOUNTED DEVICE MOD. W/H 1/3</v>
          </cell>
          <cell r="E3946">
            <v>1</v>
          </cell>
          <cell r="F3946">
            <v>0</v>
          </cell>
          <cell r="G3946">
            <v>0</v>
          </cell>
          <cell r="H3946">
            <v>0</v>
          </cell>
          <cell r="I3946">
            <v>299</v>
          </cell>
          <cell r="J3946">
            <v>37.936500000000002</v>
          </cell>
        </row>
        <row r="3947">
          <cell r="A3947">
            <v>9666270</v>
          </cell>
          <cell r="B3947">
            <v>0</v>
          </cell>
          <cell r="C3947">
            <v>0</v>
          </cell>
          <cell r="D3947" t="str">
            <v>ISV DIN RAIL MOUNTED DEVICE MOD. W/H 1/4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299</v>
          </cell>
          <cell r="J3947">
            <v>50.400000000000006</v>
          </cell>
        </row>
        <row r="3948">
          <cell r="A3948">
            <v>9666280</v>
          </cell>
          <cell r="B3948">
            <v>0</v>
          </cell>
          <cell r="C3948">
            <v>0</v>
          </cell>
          <cell r="D3948" t="str">
            <v>ISV DIN RAIL MOUNTED DEVICE MOD. W/H 2/1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299</v>
          </cell>
          <cell r="J3948">
            <v>35.2485</v>
          </cell>
        </row>
        <row r="3949">
          <cell r="A3949">
            <v>9666290</v>
          </cell>
          <cell r="B3949">
            <v>0</v>
          </cell>
          <cell r="C3949">
            <v>0</v>
          </cell>
          <cell r="D3949" t="str">
            <v>ISV DIN RAIL MOUNTED DEVICE MOD. W/H 2/2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299</v>
          </cell>
          <cell r="J3949">
            <v>44.152499999999996</v>
          </cell>
        </row>
        <row r="3950">
          <cell r="A3950">
            <v>9666293</v>
          </cell>
          <cell r="B3950">
            <v>0</v>
          </cell>
          <cell r="C3950">
            <v>0</v>
          </cell>
          <cell r="D3950" t="str">
            <v>ISV DIN RAIL MOUNTED DEVICE MOD. W/H 3/2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299</v>
          </cell>
          <cell r="J3950">
            <v>67.284000000000006</v>
          </cell>
        </row>
        <row r="3951">
          <cell r="A3951">
            <v>9666300</v>
          </cell>
          <cell r="B3951">
            <v>0</v>
          </cell>
          <cell r="C3951">
            <v>0</v>
          </cell>
          <cell r="D3951" t="str">
            <v>ISV DIN RAIL MOUNTED DEVICE MOD. W/H 2/3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299</v>
          </cell>
          <cell r="J3951">
            <v>59.157000000000004</v>
          </cell>
        </row>
        <row r="3952">
          <cell r="A3952">
            <v>9666303</v>
          </cell>
          <cell r="B3952">
            <v>0</v>
          </cell>
          <cell r="C3952">
            <v>0</v>
          </cell>
          <cell r="D3952" t="str">
            <v>ISV DIN RAIL MOUNTED DEVICE MOD. W/H 3/3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299</v>
          </cell>
          <cell r="J3952">
            <v>91.370999999999995</v>
          </cell>
        </row>
        <row r="3953">
          <cell r="A3953">
            <v>9666310</v>
          </cell>
          <cell r="B3953">
            <v>0</v>
          </cell>
          <cell r="C3953">
            <v>0</v>
          </cell>
          <cell r="D3953" t="str">
            <v>ISV MOUNTING SET FOR TERMINAL BLOCK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300</v>
          </cell>
          <cell r="J3953">
            <v>36.834000000000003</v>
          </cell>
        </row>
        <row r="3954">
          <cell r="A3954">
            <v>9666340</v>
          </cell>
          <cell r="B3954">
            <v>0</v>
          </cell>
          <cell r="C3954">
            <v>0</v>
          </cell>
          <cell r="D3954" t="str">
            <v>ISV CONNECTION TERMINAL BLOCK 250 A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300</v>
          </cell>
          <cell r="J3954">
            <v>172.54650000000001</v>
          </cell>
        </row>
        <row r="3955">
          <cell r="A3955">
            <v>9666350</v>
          </cell>
          <cell r="B3955">
            <v>0</v>
          </cell>
          <cell r="C3955">
            <v>0</v>
          </cell>
          <cell r="D3955" t="str">
            <v>ISV CONNECTION TERMINAL BLOCK 400 A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300</v>
          </cell>
          <cell r="J3955">
            <v>226.11750000000001</v>
          </cell>
        </row>
        <row r="3956">
          <cell r="A3956">
            <v>9666380</v>
          </cell>
          <cell r="B3956">
            <v>0</v>
          </cell>
          <cell r="C3956">
            <v>0</v>
          </cell>
          <cell r="D3956" t="str">
            <v>ISV NH FUSE-SWITCH-DISCON. MODULE 2XNH00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300</v>
          </cell>
          <cell r="J3956">
            <v>25.998000000000001</v>
          </cell>
        </row>
        <row r="3957">
          <cell r="A3957">
            <v>9666390</v>
          </cell>
          <cell r="B3957">
            <v>0</v>
          </cell>
          <cell r="C3957">
            <v>0</v>
          </cell>
          <cell r="D3957" t="str">
            <v>ISV NH FUSE-SWITCH-DISCON. MODULE 4XNH00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300</v>
          </cell>
          <cell r="J3957">
            <v>41.464500000000001</v>
          </cell>
        </row>
        <row r="3958">
          <cell r="A3958">
            <v>9666400</v>
          </cell>
          <cell r="B3958">
            <v>0</v>
          </cell>
          <cell r="C3958">
            <v>0</v>
          </cell>
          <cell r="D3958" t="str">
            <v>ISV NH FUSE-SWITCH-DISCON. MODULE 1XNH1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300</v>
          </cell>
          <cell r="J3958">
            <v>50.725500000000004</v>
          </cell>
        </row>
        <row r="3959">
          <cell r="A3959">
            <v>9666410</v>
          </cell>
          <cell r="B3959">
            <v>0</v>
          </cell>
          <cell r="C3959">
            <v>0</v>
          </cell>
          <cell r="D3959" t="str">
            <v>ISV NH FUSE-SWITCH-DISCON. MODULE 1XNH2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300</v>
          </cell>
          <cell r="J3959">
            <v>50.725500000000004</v>
          </cell>
        </row>
        <row r="3960">
          <cell r="A3960">
            <v>9666420</v>
          </cell>
          <cell r="B3960">
            <v>0</v>
          </cell>
          <cell r="C3960">
            <v>0</v>
          </cell>
          <cell r="D3960" t="str">
            <v>ISV SUPPORT RAIL F. NH2/3 FUSE.-SW.-DIS.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300</v>
          </cell>
          <cell r="J3960">
            <v>37.936500000000002</v>
          </cell>
        </row>
        <row r="3961">
          <cell r="A3961">
            <v>9666430</v>
          </cell>
          <cell r="B3961">
            <v>0</v>
          </cell>
          <cell r="C3961">
            <v>0</v>
          </cell>
          <cell r="D3961" t="str">
            <v>ISV CIRCUIT-BREAKER MODULE 250A, W/H 1/2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301</v>
          </cell>
          <cell r="J3961">
            <v>49.602000000000004</v>
          </cell>
        </row>
        <row r="3962">
          <cell r="A3962">
            <v>9666440</v>
          </cell>
          <cell r="B3962">
            <v>0</v>
          </cell>
          <cell r="C3962">
            <v>0</v>
          </cell>
          <cell r="D3962" t="str">
            <v>ISV CIRCUIT-BREAKER MODULE 630A, W/H 2/3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301</v>
          </cell>
          <cell r="J3962">
            <v>82.278000000000006</v>
          </cell>
        </row>
        <row r="3963">
          <cell r="A3963">
            <v>9666520</v>
          </cell>
          <cell r="B3963">
            <v>0</v>
          </cell>
          <cell r="C3963">
            <v>0</v>
          </cell>
          <cell r="D3963" t="str">
            <v>ISV BUSBAR MODULE 60MM, 3 POLE, W/H 1/2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303</v>
          </cell>
          <cell r="J3963">
            <v>55.345500000000001</v>
          </cell>
        </row>
        <row r="3964">
          <cell r="A3964">
            <v>9666530</v>
          </cell>
          <cell r="B3964">
            <v>0</v>
          </cell>
          <cell r="C3964">
            <v>0</v>
          </cell>
          <cell r="D3964" t="str">
            <v>ISV BUSBAR MODULE 60MM, 3 POLE, W/H 2/2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303</v>
          </cell>
          <cell r="J3964">
            <v>76.524000000000001</v>
          </cell>
        </row>
        <row r="3965">
          <cell r="A3965">
            <v>9666533</v>
          </cell>
          <cell r="B3965">
            <v>0</v>
          </cell>
          <cell r="C3965">
            <v>0</v>
          </cell>
          <cell r="D3965" t="str">
            <v>ISV BUSBAR MODULE 60MM, 3 POLE, W/H 3/2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303</v>
          </cell>
          <cell r="J3965">
            <v>109.872</v>
          </cell>
        </row>
        <row r="3966">
          <cell r="A3966">
            <v>9666550</v>
          </cell>
          <cell r="B3966">
            <v>0</v>
          </cell>
          <cell r="C3966">
            <v>0</v>
          </cell>
          <cell r="D3966" t="str">
            <v>ISV NH00/1/2/3 F.-S.-DIS. MODULE W/H 2/5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301</v>
          </cell>
          <cell r="J3966">
            <v>97.608000000000004</v>
          </cell>
        </row>
        <row r="3967">
          <cell r="A3967">
            <v>9666560</v>
          </cell>
          <cell r="B3967">
            <v>0</v>
          </cell>
          <cell r="C3967">
            <v>0</v>
          </cell>
          <cell r="D3967" t="str">
            <v>ISV NH00/1/2/3 F.-S.-DIS. MODULE W/H 3/5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301</v>
          </cell>
          <cell r="J3967">
            <v>120.55050000000001</v>
          </cell>
        </row>
        <row r="3968">
          <cell r="A3968">
            <v>9666570</v>
          </cell>
          <cell r="B3968">
            <v>0</v>
          </cell>
          <cell r="C3968">
            <v>0</v>
          </cell>
          <cell r="D3968" t="str">
            <v>ISV NH00 FUSE.-SWIT.-DIS. MODULE W/H 1/3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301</v>
          </cell>
          <cell r="J3968">
            <v>49.108500000000006</v>
          </cell>
        </row>
        <row r="3969">
          <cell r="A3969">
            <v>9666580</v>
          </cell>
          <cell r="B3969">
            <v>0</v>
          </cell>
          <cell r="C3969">
            <v>0</v>
          </cell>
          <cell r="D3969" t="str">
            <v>ISV NH00 FUSE.-SWIT.-DIS. MODULE W/H 2/3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301</v>
          </cell>
          <cell r="J3969">
            <v>77.647500000000008</v>
          </cell>
        </row>
        <row r="3970">
          <cell r="A3970">
            <v>9666583</v>
          </cell>
          <cell r="B3970">
            <v>0</v>
          </cell>
          <cell r="C3970">
            <v>0</v>
          </cell>
          <cell r="D3970" t="str">
            <v>ISV NH00 FUSE.-SWIT.-DIS. MODULE W/H 3/3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301</v>
          </cell>
          <cell r="J3970">
            <v>114.492</v>
          </cell>
        </row>
        <row r="3971">
          <cell r="A3971">
            <v>9666590</v>
          </cell>
          <cell r="B3971">
            <v>0</v>
          </cell>
          <cell r="C3971">
            <v>0</v>
          </cell>
          <cell r="D3971" t="str">
            <v>ISV BUSBAR MODULE N/PE 2 POLE, W/H 1/2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302</v>
          </cell>
          <cell r="J3971">
            <v>41.149499999999996</v>
          </cell>
        </row>
        <row r="3972">
          <cell r="A3972">
            <v>9666600</v>
          </cell>
          <cell r="B3972">
            <v>0</v>
          </cell>
          <cell r="C3972">
            <v>0</v>
          </cell>
          <cell r="D3972" t="str">
            <v>ISV BUSBAR MODULE N/PE 2 POLE, W/H 2/2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302</v>
          </cell>
          <cell r="J3972">
            <v>47.186999999999998</v>
          </cell>
        </row>
        <row r="3973">
          <cell r="A3973">
            <v>9666603</v>
          </cell>
          <cell r="B3973">
            <v>0</v>
          </cell>
          <cell r="C3973">
            <v>0</v>
          </cell>
          <cell r="D3973" t="str">
            <v>ISV BUSBAR MODULE N/PE 2 POLE, W/H 3/2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302</v>
          </cell>
          <cell r="J3973">
            <v>63.462000000000003</v>
          </cell>
        </row>
        <row r="3974">
          <cell r="A3974">
            <v>9666640</v>
          </cell>
          <cell r="B3974">
            <v>0</v>
          </cell>
          <cell r="C3974">
            <v>0</v>
          </cell>
          <cell r="D3974" t="str">
            <v>ISV METER MOUNTING BOARD MODULE, W/H 1/3</v>
          </cell>
          <cell r="E3974">
            <v>1</v>
          </cell>
          <cell r="F3974">
            <v>0</v>
          </cell>
          <cell r="G3974">
            <v>0</v>
          </cell>
          <cell r="H3974">
            <v>0</v>
          </cell>
          <cell r="I3974">
            <v>302</v>
          </cell>
          <cell r="J3974">
            <v>43.060499999999998</v>
          </cell>
        </row>
        <row r="3975">
          <cell r="A3975">
            <v>9666650</v>
          </cell>
          <cell r="B3975">
            <v>0</v>
          </cell>
          <cell r="C3975">
            <v>0</v>
          </cell>
          <cell r="D3975" t="str">
            <v>ISV Coverstrip</v>
          </cell>
          <cell r="E3975">
            <v>5</v>
          </cell>
          <cell r="F3975">
            <v>0</v>
          </cell>
          <cell r="G3975">
            <v>0</v>
          </cell>
          <cell r="H3975">
            <v>0</v>
          </cell>
          <cell r="I3975">
            <v>304</v>
          </cell>
          <cell r="J3975">
            <v>6.048</v>
          </cell>
        </row>
        <row r="3976">
          <cell r="A3976">
            <v>9666660</v>
          </cell>
          <cell r="B3976">
            <v>0</v>
          </cell>
          <cell r="C3976">
            <v>0</v>
          </cell>
          <cell r="D3976" t="str">
            <v>ISV Blanking cover ( pc 10 )</v>
          </cell>
          <cell r="E3976">
            <v>10</v>
          </cell>
          <cell r="F3976">
            <v>0</v>
          </cell>
          <cell r="G3976">
            <v>0</v>
          </cell>
          <cell r="H3976">
            <v>0</v>
          </cell>
          <cell r="I3976">
            <v>304</v>
          </cell>
          <cell r="J3976">
            <v>31.090500000000002</v>
          </cell>
        </row>
        <row r="3977">
          <cell r="A3977">
            <v>9666665</v>
          </cell>
          <cell r="B3977">
            <v>0</v>
          </cell>
          <cell r="C3977">
            <v>0</v>
          </cell>
          <cell r="D3977" t="str">
            <v>ISV COVER PANEL FOR NH00 F.-S.-D. MODULE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304</v>
          </cell>
          <cell r="J3977">
            <v>10.374000000000001</v>
          </cell>
        </row>
        <row r="3978">
          <cell r="A3978">
            <v>9666670</v>
          </cell>
          <cell r="B3978">
            <v>0</v>
          </cell>
          <cell r="C3978">
            <v>0</v>
          </cell>
          <cell r="D3978" t="str">
            <v>ISV WIRING BRACKETS</v>
          </cell>
          <cell r="E3978">
            <v>10</v>
          </cell>
          <cell r="F3978">
            <v>0</v>
          </cell>
          <cell r="G3978">
            <v>0</v>
          </cell>
          <cell r="H3978">
            <v>0</v>
          </cell>
          <cell r="I3978">
            <v>304</v>
          </cell>
          <cell r="J3978">
            <v>6.8460000000000001</v>
          </cell>
        </row>
        <row r="3979">
          <cell r="A3979">
            <v>9666680</v>
          </cell>
          <cell r="B3979">
            <v>0</v>
          </cell>
          <cell r="C3979">
            <v>0</v>
          </cell>
          <cell r="D3979" t="str">
            <v>ISV FRAME FOR DISTANCE KEEPING, W/H 1/2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304</v>
          </cell>
          <cell r="J3979">
            <v>47.186999999999998</v>
          </cell>
        </row>
        <row r="3980">
          <cell r="A3980">
            <v>9666702</v>
          </cell>
          <cell r="B3980">
            <v>0</v>
          </cell>
          <cell r="C3980">
            <v>0</v>
          </cell>
          <cell r="D3980" t="str">
            <v>ISV MOUNTING PROFILE H=2</v>
          </cell>
          <cell r="E3980">
            <v>2</v>
          </cell>
          <cell r="F3980">
            <v>0</v>
          </cell>
          <cell r="G3980">
            <v>0</v>
          </cell>
          <cell r="H3980">
            <v>0</v>
          </cell>
          <cell r="I3980">
            <v>305</v>
          </cell>
          <cell r="J3980">
            <v>11.0145</v>
          </cell>
        </row>
        <row r="3981">
          <cell r="A3981">
            <v>9666703</v>
          </cell>
          <cell r="B3981">
            <v>0</v>
          </cell>
          <cell r="C3981">
            <v>0</v>
          </cell>
          <cell r="D3981" t="str">
            <v>ISV MOUNTING PROFILE H=3</v>
          </cell>
          <cell r="E3981">
            <v>2</v>
          </cell>
          <cell r="F3981">
            <v>0</v>
          </cell>
          <cell r="G3981">
            <v>0</v>
          </cell>
          <cell r="H3981">
            <v>0</v>
          </cell>
          <cell r="I3981">
            <v>305</v>
          </cell>
          <cell r="J3981">
            <v>12.2745</v>
          </cell>
        </row>
        <row r="3982">
          <cell r="A3982">
            <v>9666704</v>
          </cell>
          <cell r="B3982">
            <v>0</v>
          </cell>
          <cell r="C3982">
            <v>0</v>
          </cell>
          <cell r="D3982" t="str">
            <v>ISV MOUNTING PROFILE H=4</v>
          </cell>
          <cell r="E3982">
            <v>2</v>
          </cell>
          <cell r="F3982">
            <v>0</v>
          </cell>
          <cell r="G3982">
            <v>0</v>
          </cell>
          <cell r="H3982">
            <v>0</v>
          </cell>
          <cell r="I3982">
            <v>305</v>
          </cell>
          <cell r="J3982">
            <v>13.545000000000002</v>
          </cell>
        </row>
        <row r="3983">
          <cell r="A3983">
            <v>9666705</v>
          </cell>
          <cell r="B3983">
            <v>0</v>
          </cell>
          <cell r="C3983">
            <v>0</v>
          </cell>
          <cell r="D3983" t="str">
            <v>ISV MOUNTING PROFILE H=5</v>
          </cell>
          <cell r="E3983">
            <v>2</v>
          </cell>
          <cell r="F3983">
            <v>0</v>
          </cell>
          <cell r="G3983">
            <v>0</v>
          </cell>
          <cell r="H3983">
            <v>0</v>
          </cell>
          <cell r="I3983">
            <v>305</v>
          </cell>
          <cell r="J3983">
            <v>13.786500000000002</v>
          </cell>
        </row>
        <row r="3984">
          <cell r="A3984">
            <v>9666706</v>
          </cell>
          <cell r="B3984">
            <v>0</v>
          </cell>
          <cell r="C3984">
            <v>0</v>
          </cell>
          <cell r="D3984" t="str">
            <v>ISV MOUNTING PROFILE H=6</v>
          </cell>
          <cell r="E3984">
            <v>2</v>
          </cell>
          <cell r="F3984">
            <v>0</v>
          </cell>
          <cell r="G3984">
            <v>0</v>
          </cell>
          <cell r="H3984">
            <v>0</v>
          </cell>
          <cell r="I3984">
            <v>305</v>
          </cell>
          <cell r="J3984">
            <v>15.246</v>
          </cell>
        </row>
        <row r="3985">
          <cell r="A3985">
            <v>9666707</v>
          </cell>
          <cell r="B3985">
            <v>0</v>
          </cell>
          <cell r="C3985">
            <v>0</v>
          </cell>
          <cell r="D3985" t="str">
            <v>ISV MOUNTING PROFILE H=7</v>
          </cell>
          <cell r="E3985">
            <v>2</v>
          </cell>
          <cell r="F3985">
            <v>0</v>
          </cell>
          <cell r="G3985">
            <v>0</v>
          </cell>
          <cell r="H3985">
            <v>0</v>
          </cell>
          <cell r="I3985">
            <v>305</v>
          </cell>
          <cell r="J3985">
            <v>17.430000000000003</v>
          </cell>
        </row>
        <row r="3986">
          <cell r="A3986">
            <v>9666711</v>
          </cell>
          <cell r="B3986">
            <v>0</v>
          </cell>
          <cell r="C3986">
            <v>0</v>
          </cell>
          <cell r="D3986" t="str">
            <v>ISV MOUNTING PROFILE H=11</v>
          </cell>
          <cell r="E3986">
            <v>2</v>
          </cell>
          <cell r="F3986">
            <v>0</v>
          </cell>
          <cell r="G3986">
            <v>0</v>
          </cell>
          <cell r="H3986">
            <v>0</v>
          </cell>
          <cell r="I3986">
            <v>305</v>
          </cell>
          <cell r="J3986">
            <v>26.187000000000001</v>
          </cell>
        </row>
        <row r="3987">
          <cell r="A3987">
            <v>9666712</v>
          </cell>
          <cell r="B3987">
            <v>0</v>
          </cell>
          <cell r="C3987">
            <v>0</v>
          </cell>
          <cell r="D3987" t="str">
            <v>ISV MOUNTING PROFILE H=12</v>
          </cell>
          <cell r="E3987">
            <v>2</v>
          </cell>
          <cell r="F3987">
            <v>0</v>
          </cell>
          <cell r="G3987">
            <v>0</v>
          </cell>
          <cell r="H3987">
            <v>0</v>
          </cell>
          <cell r="I3987">
            <v>305</v>
          </cell>
          <cell r="J3987">
            <v>32.686500000000002</v>
          </cell>
        </row>
        <row r="3988">
          <cell r="A3988">
            <v>9666722</v>
          </cell>
          <cell r="B3988">
            <v>0</v>
          </cell>
          <cell r="C3988">
            <v>0</v>
          </cell>
          <cell r="D3988" t="str">
            <v>ISV CROSSBAR PROFILE W=2</v>
          </cell>
          <cell r="E3988">
            <v>2</v>
          </cell>
          <cell r="F3988">
            <v>0</v>
          </cell>
          <cell r="G3988">
            <v>0</v>
          </cell>
          <cell r="H3988">
            <v>0</v>
          </cell>
          <cell r="I3988">
            <v>305</v>
          </cell>
          <cell r="J3988">
            <v>8.7780000000000005</v>
          </cell>
        </row>
        <row r="3989">
          <cell r="A3989">
            <v>9666723</v>
          </cell>
          <cell r="B3989">
            <v>0</v>
          </cell>
          <cell r="C3989">
            <v>0</v>
          </cell>
          <cell r="D3989" t="str">
            <v>ISV CROSSBAR PROFILE W=3</v>
          </cell>
          <cell r="E3989">
            <v>2</v>
          </cell>
          <cell r="F3989">
            <v>0</v>
          </cell>
          <cell r="G3989">
            <v>0</v>
          </cell>
          <cell r="H3989">
            <v>0</v>
          </cell>
          <cell r="I3989">
            <v>305</v>
          </cell>
          <cell r="J3989">
            <v>12.600000000000001</v>
          </cell>
        </row>
        <row r="3990">
          <cell r="A3990">
            <v>9666724</v>
          </cell>
          <cell r="B3990">
            <v>0</v>
          </cell>
          <cell r="C3990">
            <v>0</v>
          </cell>
          <cell r="D3990" t="str">
            <v>ISV CROSSBAR PROFILE W=4</v>
          </cell>
          <cell r="E3990">
            <v>2</v>
          </cell>
          <cell r="F3990">
            <v>0</v>
          </cell>
          <cell r="G3990">
            <v>0</v>
          </cell>
          <cell r="H3990">
            <v>0</v>
          </cell>
          <cell r="I3990">
            <v>305</v>
          </cell>
          <cell r="J3990">
            <v>16.275000000000002</v>
          </cell>
        </row>
        <row r="3991">
          <cell r="A3991">
            <v>9666740</v>
          </cell>
          <cell r="B3991">
            <v>0</v>
          </cell>
          <cell r="C3991">
            <v>0</v>
          </cell>
          <cell r="D3991" t="str">
            <v>ISV PANEL CONNECTOR</v>
          </cell>
          <cell r="E3991">
            <v>4</v>
          </cell>
          <cell r="F3991">
            <v>0</v>
          </cell>
          <cell r="G3991">
            <v>0</v>
          </cell>
          <cell r="H3991">
            <v>0</v>
          </cell>
          <cell r="I3991">
            <v>305</v>
          </cell>
          <cell r="J3991">
            <v>7.1715</v>
          </cell>
        </row>
        <row r="3992">
          <cell r="A3992">
            <v>9666753</v>
          </cell>
          <cell r="B3992">
            <v>0</v>
          </cell>
          <cell r="C3992">
            <v>0</v>
          </cell>
          <cell r="D3992" t="str">
            <v>ISV MOUNTING PROFILE F. AE H=3, PU=2PCS</v>
          </cell>
          <cell r="E3992">
            <v>2</v>
          </cell>
          <cell r="F3992">
            <v>0</v>
          </cell>
          <cell r="G3992">
            <v>0</v>
          </cell>
          <cell r="H3992">
            <v>0</v>
          </cell>
          <cell r="I3992">
            <v>305</v>
          </cell>
          <cell r="J3992">
            <v>12.2745</v>
          </cell>
        </row>
        <row r="3993">
          <cell r="A3993">
            <v>9666754</v>
          </cell>
          <cell r="B3993">
            <v>0</v>
          </cell>
          <cell r="C3993">
            <v>0</v>
          </cell>
          <cell r="D3993" t="str">
            <v>ISV MOUNTING PROFILE F. AE H=4, PU=2PCS</v>
          </cell>
          <cell r="E3993">
            <v>2</v>
          </cell>
          <cell r="F3993">
            <v>0</v>
          </cell>
          <cell r="G3993">
            <v>0</v>
          </cell>
          <cell r="H3993">
            <v>0</v>
          </cell>
          <cell r="I3993">
            <v>305</v>
          </cell>
          <cell r="J3993">
            <v>13.545000000000002</v>
          </cell>
        </row>
        <row r="3994">
          <cell r="A3994">
            <v>9666756</v>
          </cell>
          <cell r="B3994">
            <v>0</v>
          </cell>
          <cell r="C3994">
            <v>0</v>
          </cell>
          <cell r="D3994" t="str">
            <v>ISV MOUNTING PROFILE F. AE H=6, PU=2PCS</v>
          </cell>
          <cell r="E3994">
            <v>2</v>
          </cell>
          <cell r="F3994">
            <v>0</v>
          </cell>
          <cell r="G3994">
            <v>0</v>
          </cell>
          <cell r="H3994">
            <v>0</v>
          </cell>
          <cell r="I3994">
            <v>305</v>
          </cell>
          <cell r="J3994">
            <v>16.422000000000001</v>
          </cell>
        </row>
        <row r="3995">
          <cell r="A3995">
            <v>9666757</v>
          </cell>
          <cell r="B3995">
            <v>0</v>
          </cell>
          <cell r="C3995">
            <v>0</v>
          </cell>
          <cell r="D3995" t="str">
            <v>ISV MOUNTING PROFILE F. AE H=7, PU=2PCS</v>
          </cell>
          <cell r="E3995">
            <v>2</v>
          </cell>
          <cell r="F3995">
            <v>0</v>
          </cell>
          <cell r="G3995">
            <v>0</v>
          </cell>
          <cell r="H3995">
            <v>0</v>
          </cell>
          <cell r="I3995">
            <v>305</v>
          </cell>
          <cell r="J3995">
            <v>18.1755</v>
          </cell>
        </row>
        <row r="3996">
          <cell r="A3996">
            <v>9666915</v>
          </cell>
          <cell r="B3996">
            <v>0</v>
          </cell>
          <cell r="C3996">
            <v>0</v>
          </cell>
          <cell r="D3996" t="str">
            <v>ISV TS8 ENCLOSURE RAL 7035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75</v>
          </cell>
          <cell r="J3996">
            <v>582.05700000000002</v>
          </cell>
        </row>
        <row r="3997">
          <cell r="A3997">
            <v>9666925</v>
          </cell>
          <cell r="B3997">
            <v>0</v>
          </cell>
          <cell r="C3997">
            <v>0</v>
          </cell>
          <cell r="D3997" t="str">
            <v>ISV TS8 ENCLOSURE RAL 7035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75</v>
          </cell>
          <cell r="J3997">
            <v>614.58600000000013</v>
          </cell>
        </row>
        <row r="3998">
          <cell r="A3998">
            <v>9666955</v>
          </cell>
          <cell r="B3998">
            <v>0</v>
          </cell>
          <cell r="C3998">
            <v>0</v>
          </cell>
          <cell r="D3998" t="str">
            <v>ISV TS8 ENCLOSURE RAL 7035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75</v>
          </cell>
          <cell r="J3998">
            <v>559.71299999999997</v>
          </cell>
        </row>
        <row r="3999">
          <cell r="A3999">
            <v>9666965</v>
          </cell>
          <cell r="B3999">
            <v>0</v>
          </cell>
          <cell r="C3999">
            <v>0</v>
          </cell>
          <cell r="D3999" t="str">
            <v>ISV TS8 ENCLOSURE RAL 7035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75</v>
          </cell>
          <cell r="J3999">
            <v>622.54499999999996</v>
          </cell>
        </row>
        <row r="4000">
          <cell r="A4000">
            <v>9670006</v>
          </cell>
          <cell r="B4000" t="str">
            <v>SV</v>
          </cell>
          <cell r="C4000">
            <v>0</v>
          </cell>
          <cell r="D4000" t="str">
            <v>SV TS8 FUSE DISCONNECTOR ENCLOSURE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78</v>
          </cell>
          <cell r="J4000">
            <v>641.37150000000008</v>
          </cell>
        </row>
        <row r="4001">
          <cell r="A4001">
            <v>9670106</v>
          </cell>
          <cell r="B4001" t="str">
            <v>SV</v>
          </cell>
          <cell r="C4001">
            <v>0</v>
          </cell>
          <cell r="D4001" t="str">
            <v>SV TS8 FUSE DISCONNECTOR ENCLOSURE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78</v>
          </cell>
          <cell r="J4001">
            <v>686.40600000000006</v>
          </cell>
        </row>
        <row r="4002">
          <cell r="A4002">
            <v>9670108</v>
          </cell>
          <cell r="B4002" t="str">
            <v>SV</v>
          </cell>
          <cell r="C4002">
            <v>0</v>
          </cell>
          <cell r="D4002" t="str">
            <v>SV TS8 FUSE DISCONNECTOR ENCLOSURE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78</v>
          </cell>
          <cell r="J4002">
            <v>714.80849999999998</v>
          </cell>
        </row>
        <row r="4003">
          <cell r="A4003">
            <v>9670206</v>
          </cell>
          <cell r="B4003" t="str">
            <v>SV</v>
          </cell>
          <cell r="C4003">
            <v>0</v>
          </cell>
          <cell r="D4003" t="str">
            <v>SV TS8 BUSBAR SYSTEM ENCLOSURE 2 metre</v>
          </cell>
          <cell r="E4003">
            <v>1</v>
          </cell>
          <cell r="F4003">
            <v>0</v>
          </cell>
          <cell r="G4003">
            <v>0</v>
          </cell>
          <cell r="H4003">
            <v>0</v>
          </cell>
          <cell r="I4003">
            <v>79</v>
          </cell>
          <cell r="J4003">
            <v>485.74050000000005</v>
          </cell>
        </row>
        <row r="4004">
          <cell r="A4004">
            <v>9670208</v>
          </cell>
          <cell r="B4004" t="str">
            <v>SV</v>
          </cell>
          <cell r="C4004">
            <v>0</v>
          </cell>
          <cell r="D4004" t="str">
            <v>SV TS8 BUSBAR SYSTEM ENCLOSURE 2 metre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79</v>
          </cell>
          <cell r="J4004">
            <v>502.82400000000001</v>
          </cell>
        </row>
        <row r="4005">
          <cell r="A4005">
            <v>9670226</v>
          </cell>
          <cell r="B4005" t="str">
            <v>SV</v>
          </cell>
          <cell r="C4005">
            <v>0</v>
          </cell>
          <cell r="D4005" t="str">
            <v>SV TS8 BUSBAR SYS ENCLOSURE 2.2 metre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79</v>
          </cell>
          <cell r="J4005">
            <v>504.32550000000003</v>
          </cell>
        </row>
        <row r="4006">
          <cell r="A4006">
            <v>9670406</v>
          </cell>
          <cell r="B4006" t="str">
            <v>SV</v>
          </cell>
          <cell r="C4006">
            <v>0</v>
          </cell>
          <cell r="D4006" t="str">
            <v>SV TS8 MODULAR ENCLOSURE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76</v>
          </cell>
          <cell r="J4006">
            <v>258.23700000000002</v>
          </cell>
        </row>
        <row r="4007">
          <cell r="A4007">
            <v>9670408</v>
          </cell>
          <cell r="B4007" t="str">
            <v>SV</v>
          </cell>
          <cell r="C4007">
            <v>0</v>
          </cell>
          <cell r="D4007" t="str">
            <v>SV TS8 MODULAR ENCLOSURE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76</v>
          </cell>
          <cell r="J4007">
            <v>286.24050000000005</v>
          </cell>
        </row>
        <row r="4008">
          <cell r="A4008">
            <v>9670426</v>
          </cell>
          <cell r="B4008" t="str">
            <v>SV</v>
          </cell>
          <cell r="C4008">
            <v>0</v>
          </cell>
          <cell r="D4008" t="str">
            <v>SV TS8 MODULAR ENCLOSURE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77</v>
          </cell>
          <cell r="J4008">
            <v>288.99150000000003</v>
          </cell>
        </row>
        <row r="4009">
          <cell r="A4009">
            <v>9670428</v>
          </cell>
          <cell r="B4009" t="str">
            <v>SV</v>
          </cell>
          <cell r="C4009">
            <v>0</v>
          </cell>
          <cell r="D4009" t="str">
            <v>SV TS8 MODULAR ENCLOSURE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77</v>
          </cell>
          <cell r="J4009">
            <v>289.36949999999996</v>
          </cell>
        </row>
        <row r="4010">
          <cell r="A4010">
            <v>9670606</v>
          </cell>
          <cell r="B4010" t="str">
            <v>SV</v>
          </cell>
          <cell r="C4010">
            <v>0</v>
          </cell>
          <cell r="D4010" t="str">
            <v>SV TS8-MODULAR ENC 600X2000X600MM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76</v>
          </cell>
          <cell r="J4010">
            <v>294.47250000000003</v>
          </cell>
        </row>
        <row r="4011">
          <cell r="A4011">
            <v>9670608</v>
          </cell>
          <cell r="B4011" t="str">
            <v xml:space="preserve">TS  </v>
          </cell>
          <cell r="C4011">
            <v>0</v>
          </cell>
          <cell r="D4011" t="str">
            <v>TS8 MCC FEDER PANEL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76</v>
          </cell>
          <cell r="J4011">
            <v>328.77600000000001</v>
          </cell>
        </row>
        <row r="4012">
          <cell r="A4012">
            <v>9670626</v>
          </cell>
          <cell r="B4012" t="str">
            <v>SV</v>
          </cell>
          <cell r="C4012">
            <v>0</v>
          </cell>
          <cell r="D4012" t="str">
            <v>SV TS8-MODULAR ENCLOSUREWHD 600X2200X600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77</v>
          </cell>
          <cell r="J4012">
            <v>307.76550000000003</v>
          </cell>
        </row>
        <row r="4013">
          <cell r="A4013">
            <v>9670628</v>
          </cell>
          <cell r="B4013" t="str">
            <v>SV</v>
          </cell>
          <cell r="C4013">
            <v>0</v>
          </cell>
          <cell r="D4013" t="str">
            <v>SV TS8 MODULAR ENCLOSURE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77</v>
          </cell>
          <cell r="J4013">
            <v>341.30250000000001</v>
          </cell>
        </row>
        <row r="4014">
          <cell r="A4014">
            <v>9670806</v>
          </cell>
          <cell r="B4014" t="str">
            <v>SV</v>
          </cell>
          <cell r="C4014">
            <v>0</v>
          </cell>
          <cell r="D4014" t="str">
            <v>SV TS8-MODULAR ENCLOSUREWHD 800X2000X600</v>
          </cell>
          <cell r="E4014">
            <v>1</v>
          </cell>
          <cell r="F4014">
            <v>0</v>
          </cell>
          <cell r="G4014">
            <v>0</v>
          </cell>
          <cell r="H4014">
            <v>0</v>
          </cell>
          <cell r="I4014">
            <v>76</v>
          </cell>
          <cell r="J4014">
            <v>323.88299999999998</v>
          </cell>
        </row>
        <row r="4015">
          <cell r="A4015">
            <v>9670808</v>
          </cell>
          <cell r="B4015" t="str">
            <v>SV</v>
          </cell>
          <cell r="C4015">
            <v>0</v>
          </cell>
          <cell r="D4015" t="str">
            <v>SV TS8 MODULAR ENCLOSURE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76</v>
          </cell>
          <cell r="J4015">
            <v>361.43100000000004</v>
          </cell>
        </row>
        <row r="4016">
          <cell r="A4016">
            <v>9670826</v>
          </cell>
          <cell r="B4016" t="str">
            <v>SV</v>
          </cell>
          <cell r="C4016">
            <v>0</v>
          </cell>
          <cell r="D4016" t="str">
            <v>SV TS8-MODULAR ENCLOSUREWHD 800X2200X600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77</v>
          </cell>
          <cell r="J4016">
            <v>349.81800000000004</v>
          </cell>
        </row>
        <row r="4017">
          <cell r="A4017">
            <v>9670828</v>
          </cell>
          <cell r="B4017" t="str">
            <v>SV</v>
          </cell>
          <cell r="C4017">
            <v>0</v>
          </cell>
          <cell r="D4017" t="str">
            <v>SV TS8 MODULAR ENCLOSURE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77</v>
          </cell>
          <cell r="J4017">
            <v>385.50749999999999</v>
          </cell>
        </row>
        <row r="4018">
          <cell r="A4018">
            <v>9671204</v>
          </cell>
          <cell r="B4018" t="str">
            <v>SV</v>
          </cell>
          <cell r="C4018">
            <v>0</v>
          </cell>
          <cell r="D4018" t="str">
            <v>SV PERFORATED MOUNTING STRIP</v>
          </cell>
          <cell r="E4018">
            <v>10</v>
          </cell>
          <cell r="F4018">
            <v>0</v>
          </cell>
          <cell r="G4018">
            <v>0</v>
          </cell>
          <cell r="H4018">
            <v>0</v>
          </cell>
          <cell r="I4018">
            <v>553</v>
          </cell>
          <cell r="J4018">
            <v>34.860000000000007</v>
          </cell>
        </row>
        <row r="4019">
          <cell r="A4019">
            <v>9671206</v>
          </cell>
          <cell r="B4019" t="str">
            <v>SV</v>
          </cell>
          <cell r="C4019">
            <v>0</v>
          </cell>
          <cell r="D4019" t="str">
            <v>SV PERFORATED MOUNTING STRIP</v>
          </cell>
          <cell r="E4019">
            <v>10</v>
          </cell>
          <cell r="F4019">
            <v>0</v>
          </cell>
          <cell r="G4019">
            <v>0</v>
          </cell>
          <cell r="H4019">
            <v>0</v>
          </cell>
          <cell r="I4019">
            <v>553</v>
          </cell>
          <cell r="J4019">
            <v>48.142500000000005</v>
          </cell>
        </row>
        <row r="4020">
          <cell r="A4020">
            <v>9671208</v>
          </cell>
          <cell r="B4020" t="str">
            <v>SV</v>
          </cell>
          <cell r="C4020">
            <v>0</v>
          </cell>
          <cell r="D4020" t="str">
            <v>SV PERFORATED MOUNTING STRIP</v>
          </cell>
          <cell r="E4020">
            <v>10</v>
          </cell>
          <cell r="F4020">
            <v>0</v>
          </cell>
          <cell r="G4020">
            <v>0</v>
          </cell>
          <cell r="H4020">
            <v>0</v>
          </cell>
          <cell r="I4020">
            <v>553</v>
          </cell>
          <cell r="J4020">
            <v>52.92</v>
          </cell>
        </row>
        <row r="4021">
          <cell r="A4021">
            <v>9671364</v>
          </cell>
          <cell r="B4021" t="str">
            <v>SV</v>
          </cell>
          <cell r="C4021">
            <v>0</v>
          </cell>
          <cell r="D4021" t="str">
            <v>SV ROOF PLATE IP 4X, WxD 400x600 MM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583</v>
          </cell>
          <cell r="J4021">
            <v>77.563500000000005</v>
          </cell>
        </row>
        <row r="4022">
          <cell r="A4022">
            <v>9671366</v>
          </cell>
          <cell r="B4022" t="str">
            <v>SV</v>
          </cell>
          <cell r="C4022">
            <v>0</v>
          </cell>
          <cell r="D4022" t="str">
            <v>SV ROOF PLATE IP 4X, WxD 600x600 MM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583</v>
          </cell>
          <cell r="J4022">
            <v>95.119500000000002</v>
          </cell>
        </row>
        <row r="4023">
          <cell r="A4023">
            <v>9671368</v>
          </cell>
          <cell r="B4023" t="str">
            <v>SV</v>
          </cell>
          <cell r="C4023">
            <v>0</v>
          </cell>
          <cell r="D4023" t="str">
            <v>SV ROOF PLATE IP 4X, WxD 800x600 MM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583</v>
          </cell>
          <cell r="J4023">
            <v>114.79650000000001</v>
          </cell>
        </row>
        <row r="4024">
          <cell r="A4024">
            <v>9671384</v>
          </cell>
          <cell r="B4024" t="str">
            <v>SV</v>
          </cell>
          <cell r="C4024">
            <v>0</v>
          </cell>
          <cell r="D4024" t="str">
            <v>SV ROOF PLATE IP 4X, WxD 400x800 MM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583</v>
          </cell>
          <cell r="J4024">
            <v>121.85250000000001</v>
          </cell>
        </row>
        <row r="4025">
          <cell r="A4025">
            <v>9671386</v>
          </cell>
          <cell r="B4025" t="str">
            <v>SV</v>
          </cell>
          <cell r="C4025">
            <v>0</v>
          </cell>
          <cell r="D4025" t="str">
            <v>SV ROOF PLATE IP 4X, WxD 600x800 MM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583</v>
          </cell>
          <cell r="J4025">
            <v>132.489</v>
          </cell>
        </row>
        <row r="4026">
          <cell r="A4026">
            <v>9671388</v>
          </cell>
          <cell r="B4026" t="str">
            <v>SV</v>
          </cell>
          <cell r="C4026">
            <v>0</v>
          </cell>
          <cell r="D4026" t="str">
            <v>SV ROOF PLATE IP 4X, WxD 800x800 MM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583</v>
          </cell>
          <cell r="J4026">
            <v>181.69200000000001</v>
          </cell>
        </row>
        <row r="4027">
          <cell r="A4027">
            <v>9671546</v>
          </cell>
          <cell r="B4027" t="str">
            <v>SV</v>
          </cell>
          <cell r="C4027">
            <v>0</v>
          </cell>
          <cell r="D4027" t="str">
            <v>SV ROOF PLATE FOR CABLE ENTRY 400WX600D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583</v>
          </cell>
          <cell r="J4027">
            <v>42.588000000000001</v>
          </cell>
        </row>
        <row r="4028">
          <cell r="A4028">
            <v>9671548</v>
          </cell>
          <cell r="B4028" t="str">
            <v>SV</v>
          </cell>
          <cell r="C4028">
            <v>0</v>
          </cell>
          <cell r="D4028" t="str">
            <v>SV ROOF PLATE FOR CABLE ENTRY GLAND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583</v>
          </cell>
          <cell r="J4028">
            <v>59.041499999999999</v>
          </cell>
        </row>
        <row r="4029">
          <cell r="A4029">
            <v>9671568</v>
          </cell>
          <cell r="B4029" t="str">
            <v>SV</v>
          </cell>
          <cell r="C4029">
            <v>0</v>
          </cell>
          <cell r="D4029" t="str">
            <v>SV ROOF PLATE FOR CABLE ENTRY GLAND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583</v>
          </cell>
          <cell r="J4029">
            <v>63.136500000000005</v>
          </cell>
        </row>
        <row r="4030">
          <cell r="A4030">
            <v>9671586</v>
          </cell>
          <cell r="B4030" t="str">
            <v>SV</v>
          </cell>
          <cell r="C4030">
            <v>0</v>
          </cell>
          <cell r="D4030" t="str">
            <v>SV ROOF PLATE FOR CABLE ENTRY GLAND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583</v>
          </cell>
          <cell r="J4030">
            <v>64.155000000000001</v>
          </cell>
        </row>
        <row r="4031">
          <cell r="A4031">
            <v>9671588</v>
          </cell>
          <cell r="B4031" t="str">
            <v>SV</v>
          </cell>
          <cell r="C4031">
            <v>0</v>
          </cell>
          <cell r="D4031" t="str">
            <v>SV ROOF PLATE FOR CABLE ENTRY GLAND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583</v>
          </cell>
          <cell r="J4031">
            <v>73.626000000000005</v>
          </cell>
        </row>
        <row r="4032">
          <cell r="A4032">
            <v>9671646</v>
          </cell>
          <cell r="B4032" t="str">
            <v>SV</v>
          </cell>
          <cell r="C4032">
            <v>0</v>
          </cell>
          <cell r="D4032" t="str">
            <v>SV ROOF PLATE, CLOSED WXD 400X600MM</v>
          </cell>
          <cell r="E4032">
            <v>1</v>
          </cell>
          <cell r="F4032">
            <v>0</v>
          </cell>
          <cell r="G4032">
            <v>0</v>
          </cell>
          <cell r="H4032">
            <v>0</v>
          </cell>
          <cell r="I4032">
            <v>583</v>
          </cell>
          <cell r="J4032">
            <v>26.669999999999998</v>
          </cell>
        </row>
        <row r="4033">
          <cell r="A4033">
            <v>9671648</v>
          </cell>
          <cell r="B4033" t="str">
            <v>SV</v>
          </cell>
          <cell r="C4033">
            <v>0</v>
          </cell>
          <cell r="D4033" t="str">
            <v>SV ROOF PLATE IP 55 SOLID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583</v>
          </cell>
          <cell r="J4033">
            <v>36.477000000000004</v>
          </cell>
        </row>
        <row r="4034">
          <cell r="A4034">
            <v>9671666</v>
          </cell>
          <cell r="B4034" t="str">
            <v>SV</v>
          </cell>
          <cell r="C4034">
            <v>0</v>
          </cell>
          <cell r="D4034" t="str">
            <v>SV ROOF PLATE CLOSED 600WX600D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583</v>
          </cell>
          <cell r="J4034">
            <v>32.172000000000004</v>
          </cell>
        </row>
        <row r="4035">
          <cell r="A4035">
            <v>9671668</v>
          </cell>
          <cell r="B4035" t="str">
            <v>SV</v>
          </cell>
          <cell r="C4035">
            <v>0</v>
          </cell>
          <cell r="D4035" t="str">
            <v>SV ROOF PLATE IP 55 SOLID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583</v>
          </cell>
          <cell r="J4035">
            <v>50.567999999999998</v>
          </cell>
        </row>
        <row r="4036">
          <cell r="A4036">
            <v>9671686</v>
          </cell>
          <cell r="B4036" t="str">
            <v>SV</v>
          </cell>
          <cell r="C4036">
            <v>0</v>
          </cell>
          <cell r="D4036" t="str">
            <v>SV ROOF PLATE, CLOSED WXD 800X600MM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583</v>
          </cell>
          <cell r="J4036">
            <v>39.553500000000007</v>
          </cell>
        </row>
        <row r="4037">
          <cell r="A4037">
            <v>9671688</v>
          </cell>
          <cell r="B4037" t="str">
            <v>SV</v>
          </cell>
          <cell r="C4037">
            <v>0</v>
          </cell>
          <cell r="D4037" t="str">
            <v>SV ROOF PLATE IP 55 SOLID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583</v>
          </cell>
          <cell r="J4037">
            <v>53.613000000000007</v>
          </cell>
        </row>
        <row r="4038">
          <cell r="A4038">
            <v>9671846</v>
          </cell>
          <cell r="B4038" t="str">
            <v>SV</v>
          </cell>
          <cell r="C4038">
            <v>0</v>
          </cell>
          <cell r="D4038" t="str">
            <v>SV ROOF PLATE VENTED, IP2X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583</v>
          </cell>
          <cell r="J4038">
            <v>52.384500000000003</v>
          </cell>
        </row>
        <row r="4039">
          <cell r="A4039">
            <v>9671848</v>
          </cell>
          <cell r="B4039" t="str">
            <v>SV</v>
          </cell>
          <cell r="C4039">
            <v>0</v>
          </cell>
          <cell r="D4039" t="str">
            <v>SV ROOF PLATE VENTED, IP2X</v>
          </cell>
          <cell r="E4039">
            <v>1</v>
          </cell>
          <cell r="F4039">
            <v>0</v>
          </cell>
          <cell r="G4039">
            <v>0</v>
          </cell>
          <cell r="H4039">
            <v>0</v>
          </cell>
          <cell r="I4039">
            <v>583</v>
          </cell>
          <cell r="J4039">
            <v>64.722000000000008</v>
          </cell>
        </row>
        <row r="4040">
          <cell r="A4040">
            <v>9672140</v>
          </cell>
          <cell r="B4040" t="str">
            <v>SV</v>
          </cell>
          <cell r="C4040">
            <v>0</v>
          </cell>
          <cell r="D4040" t="str">
            <v>SV PARTIAL DOOR WXH 400x1000 MM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552</v>
          </cell>
          <cell r="J4040">
            <v>70.350000000000009</v>
          </cell>
        </row>
        <row r="4041">
          <cell r="A4041">
            <v>9672141</v>
          </cell>
          <cell r="B4041" t="str">
            <v>SV</v>
          </cell>
          <cell r="C4041">
            <v>0</v>
          </cell>
          <cell r="D4041" t="str">
            <v>SV PARTIAL DOOR WXH 400X150 MM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552</v>
          </cell>
          <cell r="J4041">
            <v>27.961500000000001</v>
          </cell>
        </row>
        <row r="4042">
          <cell r="A4042">
            <v>9672142</v>
          </cell>
          <cell r="B4042" t="str">
            <v>SV</v>
          </cell>
          <cell r="C4042">
            <v>0</v>
          </cell>
          <cell r="D4042" t="str">
            <v>SV PARTIAL DOOR WXH 400X200 MM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552</v>
          </cell>
          <cell r="J4042">
            <v>26.638500000000001</v>
          </cell>
        </row>
        <row r="4043">
          <cell r="A4043">
            <v>9672143</v>
          </cell>
          <cell r="B4043" t="str">
            <v>SV</v>
          </cell>
          <cell r="C4043">
            <v>0</v>
          </cell>
          <cell r="D4043" t="str">
            <v>SV PARTIAL DOOR WXH 400x300 MM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552</v>
          </cell>
          <cell r="J4043">
            <v>34.838999999999999</v>
          </cell>
        </row>
        <row r="4044">
          <cell r="A4044">
            <v>9672144</v>
          </cell>
          <cell r="B4044" t="str">
            <v>SV</v>
          </cell>
          <cell r="C4044">
            <v>0</v>
          </cell>
          <cell r="D4044" t="str">
            <v>SV PARTIAL DOOR WXH 400x400 MM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552</v>
          </cell>
          <cell r="J4044">
            <v>38.303999999999995</v>
          </cell>
        </row>
        <row r="4045">
          <cell r="A4045">
            <v>9672146</v>
          </cell>
          <cell r="B4045" t="str">
            <v>SV</v>
          </cell>
          <cell r="C4045">
            <v>0</v>
          </cell>
          <cell r="D4045" t="str">
            <v>SV PARTIAL DOOR WXH 400x600 MM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552</v>
          </cell>
          <cell r="J4045">
            <v>61.624499999999998</v>
          </cell>
        </row>
        <row r="4046">
          <cell r="A4046">
            <v>9672148</v>
          </cell>
          <cell r="B4046" t="str">
            <v>SV</v>
          </cell>
          <cell r="C4046">
            <v>0</v>
          </cell>
          <cell r="D4046" t="str">
            <v>SV PARTIAL DOOR WXH 400x800 MM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552</v>
          </cell>
          <cell r="J4046">
            <v>64.102500000000006</v>
          </cell>
        </row>
        <row r="4047">
          <cell r="A4047">
            <v>9672150</v>
          </cell>
          <cell r="B4047" t="str">
            <v>SV</v>
          </cell>
          <cell r="C4047">
            <v>0</v>
          </cell>
          <cell r="D4047" t="str">
            <v>SV PARTIAL DOOR WXH 400x2000 MM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552</v>
          </cell>
          <cell r="J4047">
            <v>101.703</v>
          </cell>
        </row>
        <row r="4048">
          <cell r="A4048">
            <v>9672156</v>
          </cell>
          <cell r="B4048" t="str">
            <v>SV</v>
          </cell>
          <cell r="C4048">
            <v>0</v>
          </cell>
          <cell r="D4048" t="str">
            <v>SV PARTIAL DOOR WXH 400x1600 MM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552</v>
          </cell>
          <cell r="J4048">
            <v>90.520499999999998</v>
          </cell>
        </row>
        <row r="4049">
          <cell r="A4049">
            <v>9672158</v>
          </cell>
          <cell r="B4049" t="str">
            <v>SV</v>
          </cell>
          <cell r="C4049">
            <v>0</v>
          </cell>
          <cell r="D4049" t="str">
            <v>SV PARTIAL DOOR WXH 400x1800 MM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552</v>
          </cell>
          <cell r="J4049">
            <v>95.445000000000007</v>
          </cell>
        </row>
        <row r="4050">
          <cell r="A4050">
            <v>9672160</v>
          </cell>
          <cell r="B4050" t="str">
            <v>SV</v>
          </cell>
          <cell r="C4050">
            <v>0</v>
          </cell>
          <cell r="D4050" t="str">
            <v>SV PARTIAL DOOR WXH 600X1000 MM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552</v>
          </cell>
          <cell r="J4050">
            <v>99.141000000000005</v>
          </cell>
        </row>
        <row r="4051">
          <cell r="A4051">
            <v>9672161</v>
          </cell>
          <cell r="B4051" t="str">
            <v>SV</v>
          </cell>
          <cell r="C4051">
            <v>0</v>
          </cell>
          <cell r="D4051" t="str">
            <v>SV PARTIAL DOOR WXH 600X150 MM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552</v>
          </cell>
          <cell r="J4051">
            <v>43.491000000000007</v>
          </cell>
        </row>
        <row r="4052">
          <cell r="A4052">
            <v>9672162</v>
          </cell>
          <cell r="B4052" t="str">
            <v>SV</v>
          </cell>
          <cell r="C4052">
            <v>0</v>
          </cell>
          <cell r="D4052" t="str">
            <v>SV PARTIAL DOOR WXH 600X200 MM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552</v>
          </cell>
          <cell r="J4052">
            <v>49.612500000000004</v>
          </cell>
        </row>
        <row r="4053">
          <cell r="A4053">
            <v>9672163</v>
          </cell>
          <cell r="B4053" t="str">
            <v>SV</v>
          </cell>
          <cell r="C4053">
            <v>0</v>
          </cell>
          <cell r="D4053" t="str">
            <v>SV PARTIAL DOOR WXH 600X300 MM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552</v>
          </cell>
          <cell r="J4053">
            <v>58.705500000000001</v>
          </cell>
        </row>
        <row r="4054">
          <cell r="A4054">
            <v>9672164</v>
          </cell>
          <cell r="B4054" t="str">
            <v>SV</v>
          </cell>
          <cell r="C4054">
            <v>0</v>
          </cell>
          <cell r="D4054" t="str">
            <v>SV PARTIAL DOOR WXH 600X400 MM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552</v>
          </cell>
          <cell r="J4054">
            <v>66.811500000000009</v>
          </cell>
        </row>
        <row r="4055">
          <cell r="A4055">
            <v>9672166</v>
          </cell>
          <cell r="B4055" t="str">
            <v>SV</v>
          </cell>
          <cell r="C4055">
            <v>0</v>
          </cell>
          <cell r="D4055" t="str">
            <v>SV PARTIAL DOOR WXH 600X600 MM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552</v>
          </cell>
          <cell r="J4055">
            <v>61.299000000000007</v>
          </cell>
        </row>
        <row r="4056">
          <cell r="A4056">
            <v>9672167</v>
          </cell>
          <cell r="B4056" t="str">
            <v>SV</v>
          </cell>
          <cell r="C4056">
            <v>0</v>
          </cell>
          <cell r="D4056" t="str">
            <v>SV PARTIAL DOOR WXH 600X600 MM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552</v>
          </cell>
          <cell r="J4056">
            <v>71.830500000000001</v>
          </cell>
        </row>
        <row r="4057">
          <cell r="A4057">
            <v>9672168</v>
          </cell>
          <cell r="B4057" t="str">
            <v>SV</v>
          </cell>
          <cell r="C4057">
            <v>0</v>
          </cell>
          <cell r="D4057" t="str">
            <v>SV PARTIAL DOOR WXH 600X800 MM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552</v>
          </cell>
          <cell r="J4057">
            <v>108.822</v>
          </cell>
        </row>
        <row r="4058">
          <cell r="A4058">
            <v>9672169</v>
          </cell>
          <cell r="B4058" t="str">
            <v>SV</v>
          </cell>
          <cell r="C4058">
            <v>0</v>
          </cell>
          <cell r="D4058" t="str">
            <v>SV PARTIAL DOOR WXH 600X800 MM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552</v>
          </cell>
          <cell r="J4058">
            <v>113.5575</v>
          </cell>
        </row>
        <row r="4059">
          <cell r="A4059">
            <v>9672170</v>
          </cell>
          <cell r="B4059" t="str">
            <v>SV</v>
          </cell>
          <cell r="C4059">
            <v>0</v>
          </cell>
          <cell r="D4059" t="str">
            <v>SV PARTIAL DOOR WXH 600X2000 MM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552</v>
          </cell>
          <cell r="J4059">
            <v>137.24550000000002</v>
          </cell>
        </row>
        <row r="4060">
          <cell r="A4060">
            <v>9672176</v>
          </cell>
          <cell r="B4060" t="str">
            <v>SV</v>
          </cell>
          <cell r="C4060">
            <v>0</v>
          </cell>
          <cell r="D4060" t="str">
            <v>SV PARTIAL DOOR WXH 600X1600 MM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552</v>
          </cell>
          <cell r="J4060">
            <v>122.724</v>
          </cell>
        </row>
        <row r="4061">
          <cell r="A4061">
            <v>9672178</v>
          </cell>
          <cell r="B4061" t="str">
            <v>SV</v>
          </cell>
          <cell r="C4061">
            <v>0</v>
          </cell>
          <cell r="D4061" t="str">
            <v>SV PARTIAL DOOR WXH 600X1800 MM</v>
          </cell>
          <cell r="E4061">
            <v>1</v>
          </cell>
          <cell r="F4061">
            <v>0</v>
          </cell>
          <cell r="G4061">
            <v>0</v>
          </cell>
          <cell r="H4061">
            <v>0</v>
          </cell>
          <cell r="I4061">
            <v>552</v>
          </cell>
          <cell r="J4061">
            <v>141.61350000000002</v>
          </cell>
        </row>
        <row r="4062">
          <cell r="A4062">
            <v>9672180</v>
          </cell>
          <cell r="B4062" t="str">
            <v>SV</v>
          </cell>
          <cell r="C4062">
            <v>0</v>
          </cell>
          <cell r="D4062" t="str">
            <v>SV PARTIAL DOOR WXH 800X1000 MM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552</v>
          </cell>
          <cell r="J4062">
            <v>96.841500000000011</v>
          </cell>
        </row>
        <row r="4063">
          <cell r="A4063">
            <v>9672181</v>
          </cell>
          <cell r="B4063" t="str">
            <v>SV</v>
          </cell>
          <cell r="C4063">
            <v>0</v>
          </cell>
          <cell r="D4063" t="str">
            <v>SV PARTIAL DOOR WXH 800X150 MM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552</v>
          </cell>
          <cell r="J4063">
            <v>48.625500000000002</v>
          </cell>
        </row>
        <row r="4064">
          <cell r="A4064">
            <v>9672182</v>
          </cell>
          <cell r="B4064" t="str">
            <v>SV</v>
          </cell>
          <cell r="C4064">
            <v>0</v>
          </cell>
          <cell r="D4064" t="str">
            <v>SV PARTIAL DOOR WXH 800X200 MM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552</v>
          </cell>
          <cell r="J4064">
            <v>50.610000000000007</v>
          </cell>
        </row>
        <row r="4065">
          <cell r="A4065">
            <v>9672183</v>
          </cell>
          <cell r="B4065" t="str">
            <v>SV</v>
          </cell>
          <cell r="C4065">
            <v>0</v>
          </cell>
          <cell r="D4065" t="str">
            <v>SV PARTIAL DOOR WXH 800X300 MM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552</v>
          </cell>
          <cell r="J4065">
            <v>60.889500000000005</v>
          </cell>
        </row>
        <row r="4066">
          <cell r="A4066">
            <v>9672184</v>
          </cell>
          <cell r="B4066" t="str">
            <v>SV</v>
          </cell>
          <cell r="C4066">
            <v>0</v>
          </cell>
          <cell r="D4066" t="str">
            <v>SV PARTIAL DOOR WXH 800X400 MM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552</v>
          </cell>
          <cell r="J4066">
            <v>69.982500000000016</v>
          </cell>
        </row>
        <row r="4067">
          <cell r="A4067">
            <v>9672186</v>
          </cell>
          <cell r="B4067" t="str">
            <v>SV</v>
          </cell>
          <cell r="C4067">
            <v>0</v>
          </cell>
          <cell r="D4067" t="str">
            <v>SV PARTIAL DOOR WXH 800X600 MM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552</v>
          </cell>
          <cell r="J4067">
            <v>81.837000000000003</v>
          </cell>
        </row>
        <row r="4068">
          <cell r="A4068">
            <v>9672187</v>
          </cell>
          <cell r="B4068" t="str">
            <v>SV</v>
          </cell>
          <cell r="C4068">
            <v>0</v>
          </cell>
          <cell r="D4068" t="str">
            <v>SV PARTIAL DOOR WXH 800X600 MM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552</v>
          </cell>
          <cell r="J4068">
            <v>86.572500000000005</v>
          </cell>
        </row>
        <row r="4069">
          <cell r="A4069">
            <v>9672188</v>
          </cell>
          <cell r="B4069" t="str">
            <v>SV</v>
          </cell>
          <cell r="C4069">
            <v>0</v>
          </cell>
          <cell r="D4069" t="str">
            <v>SV PARTIAL DOOR WXH 800X800 MM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552</v>
          </cell>
          <cell r="J4069">
            <v>87.087000000000003</v>
          </cell>
        </row>
        <row r="4070">
          <cell r="A4070">
            <v>9672190</v>
          </cell>
          <cell r="B4070" t="str">
            <v>SV</v>
          </cell>
          <cell r="C4070">
            <v>0</v>
          </cell>
          <cell r="D4070" t="str">
            <v>SV PARTIAL DOOR WXH 800X2000 MM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552</v>
          </cell>
          <cell r="J4070">
            <v>148.85850000000002</v>
          </cell>
        </row>
        <row r="4071">
          <cell r="A4071">
            <v>9672196</v>
          </cell>
          <cell r="B4071" t="str">
            <v>SV</v>
          </cell>
          <cell r="C4071">
            <v>0</v>
          </cell>
          <cell r="D4071" t="str">
            <v>SV PARTIAL DOOR WXH 800X1600 MM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552</v>
          </cell>
          <cell r="J4071">
            <v>133.7175</v>
          </cell>
        </row>
        <row r="4072">
          <cell r="A4072">
            <v>9672198</v>
          </cell>
          <cell r="B4072" t="str">
            <v>SV</v>
          </cell>
          <cell r="C4072">
            <v>0</v>
          </cell>
          <cell r="D4072" t="str">
            <v>SV PARTIAL DOOR WXH 800X1800 MM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552</v>
          </cell>
          <cell r="J4072">
            <v>130.26300000000001</v>
          </cell>
        </row>
        <row r="4073">
          <cell r="A4073">
            <v>9672314</v>
          </cell>
          <cell r="B4073" t="str">
            <v>SV</v>
          </cell>
          <cell r="C4073">
            <v>0</v>
          </cell>
          <cell r="D4073" t="str">
            <v>SV FRONT TRIM PANELS IP 54 TOP</v>
          </cell>
          <cell r="E4073">
            <v>1</v>
          </cell>
          <cell r="F4073">
            <v>0</v>
          </cell>
          <cell r="G4073">
            <v>0</v>
          </cell>
          <cell r="H4073">
            <v>0</v>
          </cell>
          <cell r="I4073">
            <v>553</v>
          </cell>
          <cell r="J4073">
            <v>30.786000000000001</v>
          </cell>
        </row>
        <row r="4074">
          <cell r="A4074">
            <v>9672316</v>
          </cell>
          <cell r="B4074" t="str">
            <v>SV</v>
          </cell>
          <cell r="C4074">
            <v>0</v>
          </cell>
          <cell r="D4074" t="str">
            <v>SV FRONT TRIM PANELS IP 54 TOP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553</v>
          </cell>
          <cell r="J4074">
            <v>36.361500000000007</v>
          </cell>
        </row>
        <row r="4075">
          <cell r="A4075">
            <v>9672318</v>
          </cell>
          <cell r="B4075" t="str">
            <v>SV</v>
          </cell>
          <cell r="C4075">
            <v>0</v>
          </cell>
          <cell r="D4075" t="str">
            <v>SV FRONT TRIM PANELS IP 54 TOP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553</v>
          </cell>
          <cell r="J4075">
            <v>42.084000000000003</v>
          </cell>
        </row>
        <row r="4076">
          <cell r="A4076">
            <v>9672324</v>
          </cell>
          <cell r="B4076" t="str">
            <v>SV</v>
          </cell>
          <cell r="C4076">
            <v>0</v>
          </cell>
          <cell r="D4076" t="str">
            <v>SV FRONT TRIM PANELS IP 54 TOP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553</v>
          </cell>
          <cell r="J4076">
            <v>39.858000000000004</v>
          </cell>
        </row>
        <row r="4077">
          <cell r="A4077">
            <v>9672326</v>
          </cell>
          <cell r="B4077" t="str">
            <v>SV</v>
          </cell>
          <cell r="C4077">
            <v>0</v>
          </cell>
          <cell r="D4077" t="str">
            <v>SV FRONT TRIM PANELS IP 54 TOP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553</v>
          </cell>
          <cell r="J4077">
            <v>46.1265</v>
          </cell>
        </row>
        <row r="4078">
          <cell r="A4078">
            <v>9672328</v>
          </cell>
          <cell r="B4078" t="str">
            <v>SV</v>
          </cell>
          <cell r="C4078">
            <v>0</v>
          </cell>
          <cell r="D4078" t="str">
            <v>SV FRONT TRIM PANELS IP 54 TOP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553</v>
          </cell>
          <cell r="J4078">
            <v>52.531500000000001</v>
          </cell>
        </row>
        <row r="4079">
          <cell r="A4079">
            <v>9672334</v>
          </cell>
          <cell r="B4079" t="str">
            <v>SV</v>
          </cell>
          <cell r="C4079">
            <v>0</v>
          </cell>
          <cell r="D4079" t="str">
            <v>SV FRONT TRIM PANELS IP 54 BOTTOM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553</v>
          </cell>
          <cell r="J4079">
            <v>34.849499999999999</v>
          </cell>
        </row>
        <row r="4080">
          <cell r="A4080">
            <v>9672336</v>
          </cell>
          <cell r="B4080" t="str">
            <v>SV</v>
          </cell>
          <cell r="C4080">
            <v>0</v>
          </cell>
          <cell r="D4080" t="str">
            <v>SV FRONT TRIM PANELS IP 54 BOTTOM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553</v>
          </cell>
          <cell r="J4080">
            <v>39.375</v>
          </cell>
        </row>
        <row r="4081">
          <cell r="A4081">
            <v>9672338</v>
          </cell>
          <cell r="B4081" t="str">
            <v>SV</v>
          </cell>
          <cell r="C4081">
            <v>0</v>
          </cell>
          <cell r="D4081" t="str">
            <v>SV FRONT TRIM PANELS IP 54 BOTTOM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553</v>
          </cell>
          <cell r="J4081">
            <v>44.856000000000002</v>
          </cell>
        </row>
        <row r="4082">
          <cell r="A4082">
            <v>9672344</v>
          </cell>
          <cell r="B4082" t="str">
            <v>SV</v>
          </cell>
          <cell r="C4082">
            <v>0</v>
          </cell>
          <cell r="D4082" t="str">
            <v>SV FRONT TRIM PANELS IP 54 BOTTOM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553</v>
          </cell>
          <cell r="J4082">
            <v>49.644000000000005</v>
          </cell>
        </row>
        <row r="4083">
          <cell r="A4083">
            <v>9672346</v>
          </cell>
          <cell r="B4083" t="str">
            <v>SV</v>
          </cell>
          <cell r="C4083">
            <v>0</v>
          </cell>
          <cell r="D4083" t="str">
            <v>SV FRONT TRIM PANELS IP 54 BOTTOM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553</v>
          </cell>
          <cell r="J4083">
            <v>54.201000000000001</v>
          </cell>
        </row>
        <row r="4084">
          <cell r="A4084">
            <v>9672348</v>
          </cell>
          <cell r="B4084" t="str">
            <v>SV</v>
          </cell>
          <cell r="C4084">
            <v>0</v>
          </cell>
          <cell r="D4084" t="str">
            <v>SV FRONT TRIM PANELS IP 54 BOTTOM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553</v>
          </cell>
          <cell r="J4084">
            <v>63.808500000000009</v>
          </cell>
        </row>
        <row r="4085">
          <cell r="A4085">
            <v>9672354</v>
          </cell>
          <cell r="B4085">
            <v>0</v>
          </cell>
          <cell r="C4085">
            <v>0</v>
          </cell>
          <cell r="D4085" t="str">
            <v>0201T TRIM PANELS IP 2X BOTTOM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553</v>
          </cell>
          <cell r="J4085">
            <v>55.8705</v>
          </cell>
        </row>
        <row r="4086">
          <cell r="A4086">
            <v>9672356</v>
          </cell>
          <cell r="B4086">
            <v>0</v>
          </cell>
          <cell r="C4086">
            <v>0</v>
          </cell>
          <cell r="D4086" t="str">
            <v>FRONT TRIM PANELS IP 2X BOTTOM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553</v>
          </cell>
          <cell r="J4086">
            <v>60.469500000000004</v>
          </cell>
        </row>
        <row r="4087">
          <cell r="A4087">
            <v>9672358</v>
          </cell>
          <cell r="B4087">
            <v>0</v>
          </cell>
          <cell r="C4087">
            <v>0</v>
          </cell>
          <cell r="D4087" t="str">
            <v>FRONT TRIM PANELS IP 2X BOTTOM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553</v>
          </cell>
          <cell r="J4087">
            <v>67.76700000000001</v>
          </cell>
        </row>
        <row r="4088">
          <cell r="A4088">
            <v>9672384</v>
          </cell>
          <cell r="B4088" t="str">
            <v>SV</v>
          </cell>
          <cell r="C4088">
            <v>0</v>
          </cell>
          <cell r="D4088" t="str">
            <v>SV UPGRADE KIT IP 41 F. FRONT TRIM PANEL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555</v>
          </cell>
          <cell r="J4088">
            <v>31.006500000000003</v>
          </cell>
        </row>
        <row r="4089">
          <cell r="A4089">
            <v>9672386</v>
          </cell>
          <cell r="B4089" t="str">
            <v>SV</v>
          </cell>
          <cell r="C4089">
            <v>0</v>
          </cell>
          <cell r="D4089" t="str">
            <v>SV UPGRADE KIT IP 41 F. FRONT TRIM PANEL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555</v>
          </cell>
          <cell r="J4089">
            <v>32.319000000000003</v>
          </cell>
        </row>
        <row r="4090">
          <cell r="A4090">
            <v>9672388</v>
          </cell>
          <cell r="B4090" t="str">
            <v>SV</v>
          </cell>
          <cell r="C4090">
            <v>0</v>
          </cell>
          <cell r="D4090" t="str">
            <v>SV UPGRADE KIT IP 41 F. FRONT TRIM PANEL</v>
          </cell>
          <cell r="E4090">
            <v>1</v>
          </cell>
          <cell r="F4090">
            <v>0</v>
          </cell>
          <cell r="G4090">
            <v>0</v>
          </cell>
          <cell r="H4090">
            <v>0</v>
          </cell>
          <cell r="I4090">
            <v>555</v>
          </cell>
          <cell r="J4090">
            <v>33.652499999999996</v>
          </cell>
        </row>
        <row r="4091">
          <cell r="A4091">
            <v>9673004</v>
          </cell>
          <cell r="B4091" t="str">
            <v>SV</v>
          </cell>
          <cell r="C4091">
            <v>0</v>
          </cell>
          <cell r="D4091" t="str">
            <v>SV ACB SUPPORT RAIL FOR FORM2-4</v>
          </cell>
          <cell r="E4091">
            <v>2</v>
          </cell>
          <cell r="F4091">
            <v>0</v>
          </cell>
          <cell r="G4091">
            <v>0</v>
          </cell>
          <cell r="H4091">
            <v>0</v>
          </cell>
          <cell r="I4091">
            <v>286</v>
          </cell>
          <cell r="J4091">
            <v>31.584</v>
          </cell>
        </row>
        <row r="4092">
          <cell r="A4092">
            <v>9673006</v>
          </cell>
          <cell r="B4092" t="str">
            <v>SV</v>
          </cell>
          <cell r="C4092">
            <v>0</v>
          </cell>
          <cell r="D4092" t="str">
            <v>SV ACB SUPPORT RAIL FOR FORM2-4</v>
          </cell>
          <cell r="E4092">
            <v>2</v>
          </cell>
          <cell r="F4092">
            <v>0</v>
          </cell>
          <cell r="G4092">
            <v>0</v>
          </cell>
          <cell r="H4092">
            <v>0</v>
          </cell>
          <cell r="I4092">
            <v>286</v>
          </cell>
          <cell r="J4092">
            <v>35.185499999999998</v>
          </cell>
        </row>
        <row r="4093">
          <cell r="A4093">
            <v>9673008</v>
          </cell>
          <cell r="B4093" t="str">
            <v>SV</v>
          </cell>
          <cell r="C4093">
            <v>0</v>
          </cell>
          <cell r="D4093" t="str">
            <v>SV ACB SUPPORT RAIL FOR FORM2-4</v>
          </cell>
          <cell r="E4093">
            <v>2</v>
          </cell>
          <cell r="F4093">
            <v>0</v>
          </cell>
          <cell r="G4093">
            <v>0</v>
          </cell>
          <cell r="H4093">
            <v>0</v>
          </cell>
          <cell r="I4093">
            <v>286</v>
          </cell>
          <cell r="J4093">
            <v>39.679499999999997</v>
          </cell>
        </row>
        <row r="4094">
          <cell r="A4094">
            <v>9673041</v>
          </cell>
          <cell r="B4094" t="str">
            <v>SV</v>
          </cell>
          <cell r="C4094">
            <v>0</v>
          </cell>
          <cell r="D4094" t="str">
            <v>SV SIDE PANEL MODULE</v>
          </cell>
          <cell r="E4094">
            <v>6</v>
          </cell>
          <cell r="F4094">
            <v>60</v>
          </cell>
          <cell r="G4094">
            <v>120</v>
          </cell>
          <cell r="H4094">
            <v>0</v>
          </cell>
          <cell r="I4094">
            <v>0</v>
          </cell>
          <cell r="J4094">
            <v>25.000499999999999</v>
          </cell>
        </row>
        <row r="4095">
          <cell r="A4095">
            <v>9673042</v>
          </cell>
          <cell r="B4095" t="str">
            <v>SV</v>
          </cell>
          <cell r="C4095">
            <v>0</v>
          </cell>
          <cell r="D4095" t="str">
            <v>SV SIDE PANEL MODULE</v>
          </cell>
          <cell r="E4095">
            <v>6</v>
          </cell>
          <cell r="F4095">
            <v>60</v>
          </cell>
          <cell r="G4095">
            <v>120</v>
          </cell>
          <cell r="H4095">
            <v>0</v>
          </cell>
          <cell r="I4095">
            <v>0</v>
          </cell>
          <cell r="J4095">
            <v>37.905000000000001</v>
          </cell>
        </row>
        <row r="4096">
          <cell r="A4096">
            <v>9673043</v>
          </cell>
          <cell r="B4096" t="str">
            <v>SV</v>
          </cell>
          <cell r="C4096">
            <v>0</v>
          </cell>
          <cell r="D4096" t="str">
            <v>SV SIDE PANEL MODULE</v>
          </cell>
          <cell r="E4096">
            <v>2</v>
          </cell>
          <cell r="F4096">
            <v>60</v>
          </cell>
          <cell r="G4096">
            <v>120</v>
          </cell>
          <cell r="H4096">
            <v>0</v>
          </cell>
          <cell r="I4096">
            <v>0</v>
          </cell>
          <cell r="J4096">
            <v>27.793500000000002</v>
          </cell>
        </row>
        <row r="4097">
          <cell r="A4097">
            <v>9673044</v>
          </cell>
          <cell r="B4097" t="str">
            <v>SV</v>
          </cell>
          <cell r="C4097">
            <v>0</v>
          </cell>
          <cell r="D4097" t="str">
            <v>SV SIDE PANEL MODULE</v>
          </cell>
          <cell r="E4097">
            <v>2</v>
          </cell>
          <cell r="F4097">
            <v>60</v>
          </cell>
          <cell r="G4097">
            <v>120</v>
          </cell>
          <cell r="H4097">
            <v>0</v>
          </cell>
          <cell r="I4097">
            <v>0</v>
          </cell>
          <cell r="J4097">
            <v>32.581500000000005</v>
          </cell>
        </row>
        <row r="4098">
          <cell r="A4098">
            <v>9673045</v>
          </cell>
          <cell r="B4098" t="str">
            <v>SV</v>
          </cell>
          <cell r="C4098">
            <v>0</v>
          </cell>
          <cell r="D4098" t="str">
            <v>SV SIDE PANEL MODULE</v>
          </cell>
          <cell r="E4098">
            <v>6</v>
          </cell>
          <cell r="F4098">
            <v>60</v>
          </cell>
          <cell r="G4098">
            <v>120</v>
          </cell>
          <cell r="H4098">
            <v>0</v>
          </cell>
          <cell r="I4098">
            <v>0</v>
          </cell>
          <cell r="J4098">
            <v>35.259</v>
          </cell>
        </row>
        <row r="4099">
          <cell r="A4099">
            <v>9673046</v>
          </cell>
          <cell r="B4099" t="str">
            <v>SV</v>
          </cell>
          <cell r="C4099">
            <v>0</v>
          </cell>
          <cell r="D4099" t="str">
            <v>SV SIDE PANEL MODULE</v>
          </cell>
          <cell r="E4099">
            <v>2</v>
          </cell>
          <cell r="F4099">
            <v>60</v>
          </cell>
          <cell r="G4099">
            <v>120</v>
          </cell>
          <cell r="H4099">
            <v>0</v>
          </cell>
          <cell r="I4099">
            <v>0</v>
          </cell>
          <cell r="J4099">
            <v>42.692999999999998</v>
          </cell>
        </row>
        <row r="4100">
          <cell r="A4100">
            <v>9673051</v>
          </cell>
          <cell r="B4100" t="str">
            <v>SV</v>
          </cell>
          <cell r="C4100">
            <v>0</v>
          </cell>
          <cell r="D4100" t="str">
            <v>SV SIDE PANEL MODULE 100HX425MM</v>
          </cell>
          <cell r="E4100">
            <v>6</v>
          </cell>
          <cell r="F4100">
            <v>0</v>
          </cell>
          <cell r="G4100">
            <v>0</v>
          </cell>
          <cell r="H4100">
            <v>0</v>
          </cell>
          <cell r="I4100">
            <v>283</v>
          </cell>
          <cell r="J4100">
            <v>18.994500000000002</v>
          </cell>
        </row>
        <row r="4101">
          <cell r="A4101">
            <v>9673052</v>
          </cell>
          <cell r="B4101" t="str">
            <v>SV</v>
          </cell>
          <cell r="C4101">
            <v>0</v>
          </cell>
          <cell r="D4101" t="str">
            <v>SV SIDE PANEL MODULE 200HX425D</v>
          </cell>
          <cell r="E4101">
            <v>6</v>
          </cell>
          <cell r="F4101">
            <v>0</v>
          </cell>
          <cell r="G4101">
            <v>0</v>
          </cell>
          <cell r="H4101">
            <v>0</v>
          </cell>
          <cell r="I4101">
            <v>283</v>
          </cell>
          <cell r="J4101">
            <v>27.405000000000001</v>
          </cell>
        </row>
        <row r="4102">
          <cell r="A4102">
            <v>9673055</v>
          </cell>
          <cell r="B4102" t="str">
            <v>SV</v>
          </cell>
          <cell r="C4102">
            <v>0</v>
          </cell>
          <cell r="D4102" t="str">
            <v>SV SIDE PANELS,MOD FUNCT ROOM HXD 150X47</v>
          </cell>
          <cell r="E4102">
            <v>6</v>
          </cell>
          <cell r="F4102">
            <v>0</v>
          </cell>
          <cell r="G4102">
            <v>0</v>
          </cell>
          <cell r="H4102">
            <v>0</v>
          </cell>
          <cell r="I4102">
            <v>283</v>
          </cell>
          <cell r="J4102">
            <v>23.457000000000001</v>
          </cell>
        </row>
        <row r="4103">
          <cell r="A4103">
            <v>9673061</v>
          </cell>
          <cell r="B4103" t="str">
            <v>SV</v>
          </cell>
          <cell r="C4103">
            <v>0</v>
          </cell>
          <cell r="D4103" t="str">
            <v>SV SIDE PANEL MODULE 100HX600D</v>
          </cell>
          <cell r="E4103">
            <v>6</v>
          </cell>
          <cell r="F4103">
            <v>0</v>
          </cell>
          <cell r="G4103">
            <v>0</v>
          </cell>
          <cell r="H4103">
            <v>0</v>
          </cell>
          <cell r="I4103">
            <v>283</v>
          </cell>
          <cell r="J4103">
            <v>23.183999999999997</v>
          </cell>
        </row>
        <row r="4104">
          <cell r="A4104">
            <v>9673062</v>
          </cell>
          <cell r="B4104" t="str">
            <v>SV</v>
          </cell>
          <cell r="C4104">
            <v>0</v>
          </cell>
          <cell r="D4104" t="str">
            <v>SV SIDE PANEL MODULE 200HX600D</v>
          </cell>
          <cell r="E4104">
            <v>6</v>
          </cell>
          <cell r="F4104">
            <v>0</v>
          </cell>
          <cell r="G4104">
            <v>0</v>
          </cell>
          <cell r="H4104">
            <v>0</v>
          </cell>
          <cell r="I4104">
            <v>283</v>
          </cell>
          <cell r="J4104">
            <v>33.043500000000002</v>
          </cell>
        </row>
        <row r="4105">
          <cell r="A4105">
            <v>9673063</v>
          </cell>
          <cell r="B4105" t="str">
            <v>SV</v>
          </cell>
          <cell r="C4105">
            <v>0</v>
          </cell>
          <cell r="D4105" t="str">
            <v>SV SIDE PANEL MODULE</v>
          </cell>
          <cell r="E4105">
            <v>2</v>
          </cell>
          <cell r="F4105">
            <v>0</v>
          </cell>
          <cell r="G4105">
            <v>0</v>
          </cell>
          <cell r="H4105">
            <v>0</v>
          </cell>
          <cell r="I4105">
            <v>283</v>
          </cell>
          <cell r="J4105">
            <v>26.565000000000001</v>
          </cell>
        </row>
        <row r="4106">
          <cell r="A4106">
            <v>9673064</v>
          </cell>
          <cell r="B4106" t="str">
            <v>SV</v>
          </cell>
          <cell r="C4106">
            <v>0</v>
          </cell>
          <cell r="D4106" t="str">
            <v>SV SIDE PANEL MODULE</v>
          </cell>
          <cell r="E4106">
            <v>2</v>
          </cell>
          <cell r="F4106">
            <v>0</v>
          </cell>
          <cell r="G4106">
            <v>0</v>
          </cell>
          <cell r="H4106">
            <v>0</v>
          </cell>
          <cell r="I4106">
            <v>283</v>
          </cell>
          <cell r="J4106">
            <v>31.605000000000004</v>
          </cell>
        </row>
        <row r="4107">
          <cell r="A4107">
            <v>9673065</v>
          </cell>
          <cell r="B4107" t="str">
            <v>SV</v>
          </cell>
          <cell r="C4107">
            <v>0</v>
          </cell>
          <cell r="D4107" t="str">
            <v>SV SIDE PANEL MODULE 150HX600D</v>
          </cell>
          <cell r="E4107">
            <v>6</v>
          </cell>
          <cell r="F4107">
            <v>0</v>
          </cell>
          <cell r="G4107">
            <v>0</v>
          </cell>
          <cell r="H4107">
            <v>0</v>
          </cell>
          <cell r="I4107">
            <v>283</v>
          </cell>
          <cell r="J4107">
            <v>28.245000000000001</v>
          </cell>
        </row>
        <row r="4108">
          <cell r="A4108">
            <v>9673066</v>
          </cell>
          <cell r="B4108" t="str">
            <v>SV</v>
          </cell>
          <cell r="C4108">
            <v>0</v>
          </cell>
          <cell r="D4108" t="str">
            <v>SV FUNCTIONAL SPACE SIDE PANEL MODULE</v>
          </cell>
          <cell r="E4108">
            <v>2</v>
          </cell>
          <cell r="F4108">
            <v>0</v>
          </cell>
          <cell r="G4108">
            <v>0</v>
          </cell>
          <cell r="H4108">
            <v>0</v>
          </cell>
          <cell r="I4108">
            <v>283</v>
          </cell>
          <cell r="J4108">
            <v>34.503</v>
          </cell>
        </row>
        <row r="4109">
          <cell r="A4109">
            <v>9673069</v>
          </cell>
          <cell r="B4109" t="str">
            <v>SV</v>
          </cell>
          <cell r="C4109">
            <v>0</v>
          </cell>
          <cell r="D4109" t="str">
            <v>SV SIDE PANEL MODULE FOR INCOMING BUSBAR</v>
          </cell>
          <cell r="E4109">
            <v>2</v>
          </cell>
          <cell r="F4109">
            <v>0</v>
          </cell>
          <cell r="G4109">
            <v>0</v>
          </cell>
          <cell r="H4109">
            <v>0</v>
          </cell>
          <cell r="I4109">
            <v>283</v>
          </cell>
          <cell r="J4109">
            <v>60.280499999999996</v>
          </cell>
        </row>
        <row r="4110">
          <cell r="A4110">
            <v>9673081</v>
          </cell>
          <cell r="B4110" t="str">
            <v>SV</v>
          </cell>
          <cell r="C4110">
            <v>0</v>
          </cell>
          <cell r="D4110" t="str">
            <v>SV FUNCTIONAL SPACE SIDE PANEL MODULE</v>
          </cell>
          <cell r="E4110">
            <v>6</v>
          </cell>
          <cell r="F4110">
            <v>0</v>
          </cell>
          <cell r="G4110">
            <v>0</v>
          </cell>
          <cell r="H4110">
            <v>0</v>
          </cell>
          <cell r="I4110">
            <v>283</v>
          </cell>
          <cell r="J4110">
            <v>32.067</v>
          </cell>
        </row>
        <row r="4111">
          <cell r="A4111">
            <v>9673082</v>
          </cell>
          <cell r="B4111" t="str">
            <v>SV</v>
          </cell>
          <cell r="C4111">
            <v>0</v>
          </cell>
          <cell r="D4111" t="str">
            <v>SV FUNCTIONAL SPACE SIDE PANEL MODULE</v>
          </cell>
          <cell r="E4111">
            <v>6</v>
          </cell>
          <cell r="F4111">
            <v>0</v>
          </cell>
          <cell r="G4111">
            <v>0</v>
          </cell>
          <cell r="H4111">
            <v>0</v>
          </cell>
          <cell r="I4111">
            <v>283</v>
          </cell>
          <cell r="J4111">
            <v>45.948</v>
          </cell>
        </row>
        <row r="4112">
          <cell r="A4112">
            <v>9673083</v>
          </cell>
          <cell r="B4112" t="str">
            <v>SV</v>
          </cell>
          <cell r="C4112">
            <v>0</v>
          </cell>
          <cell r="D4112" t="str">
            <v>SV SIDE PANEL MODULE</v>
          </cell>
          <cell r="E4112">
            <v>2</v>
          </cell>
          <cell r="F4112">
            <v>0</v>
          </cell>
          <cell r="G4112">
            <v>0</v>
          </cell>
          <cell r="H4112">
            <v>0</v>
          </cell>
          <cell r="I4112">
            <v>283</v>
          </cell>
          <cell r="J4112">
            <v>33.474000000000004</v>
          </cell>
        </row>
        <row r="4113">
          <cell r="A4113">
            <v>9673084</v>
          </cell>
          <cell r="B4113" t="str">
            <v>SV</v>
          </cell>
          <cell r="C4113">
            <v>0</v>
          </cell>
          <cell r="D4113" t="str">
            <v>SV SIDE PANEL MODULE</v>
          </cell>
          <cell r="E4113">
            <v>2</v>
          </cell>
          <cell r="F4113">
            <v>0</v>
          </cell>
          <cell r="G4113">
            <v>0</v>
          </cell>
          <cell r="H4113">
            <v>0</v>
          </cell>
          <cell r="I4113">
            <v>283</v>
          </cell>
          <cell r="J4113">
            <v>36.330000000000005</v>
          </cell>
        </row>
        <row r="4114">
          <cell r="A4114">
            <v>9673085</v>
          </cell>
          <cell r="B4114" t="str">
            <v>SV</v>
          </cell>
          <cell r="C4114">
            <v>0</v>
          </cell>
          <cell r="D4114" t="str">
            <v>SV FUNCTIONAL SPACE SIDE PANEL MODULE</v>
          </cell>
          <cell r="E4114">
            <v>6</v>
          </cell>
          <cell r="F4114">
            <v>0</v>
          </cell>
          <cell r="G4114">
            <v>0</v>
          </cell>
          <cell r="H4114">
            <v>0</v>
          </cell>
          <cell r="I4114">
            <v>283</v>
          </cell>
          <cell r="J4114">
            <v>36.613500000000002</v>
          </cell>
        </row>
        <row r="4115">
          <cell r="A4115">
            <v>9673086</v>
          </cell>
          <cell r="B4115" t="str">
            <v>SV</v>
          </cell>
          <cell r="C4115">
            <v>0</v>
          </cell>
          <cell r="D4115" t="str">
            <v>SV FUNCTIONAL SPACE SIDE PANEL MODULE</v>
          </cell>
          <cell r="E4115">
            <v>2</v>
          </cell>
          <cell r="F4115">
            <v>0</v>
          </cell>
          <cell r="G4115">
            <v>0</v>
          </cell>
          <cell r="H4115">
            <v>0</v>
          </cell>
          <cell r="I4115">
            <v>283</v>
          </cell>
          <cell r="J4115">
            <v>54.6</v>
          </cell>
        </row>
        <row r="4116">
          <cell r="A4116">
            <v>9673089</v>
          </cell>
          <cell r="B4116" t="str">
            <v>SV</v>
          </cell>
          <cell r="C4116">
            <v>0</v>
          </cell>
          <cell r="D4116" t="str">
            <v>SV FUNCTIONAL SPACE SIDE PANEL MODULE</v>
          </cell>
          <cell r="E4116">
            <v>2</v>
          </cell>
          <cell r="F4116">
            <v>0</v>
          </cell>
          <cell r="G4116">
            <v>0</v>
          </cell>
          <cell r="H4116">
            <v>0</v>
          </cell>
          <cell r="I4116">
            <v>283</v>
          </cell>
          <cell r="J4116">
            <v>75.799499999999995</v>
          </cell>
        </row>
        <row r="4117">
          <cell r="A4117">
            <v>9673192</v>
          </cell>
          <cell r="B4117" t="str">
            <v>SV</v>
          </cell>
          <cell r="C4117">
            <v>0</v>
          </cell>
          <cell r="D4117" t="str">
            <v>SV GLAND PLATE FOR FUNCTIONAL SPACE-</v>
          </cell>
          <cell r="E4117">
            <v>10</v>
          </cell>
          <cell r="F4117">
            <v>0</v>
          </cell>
          <cell r="G4117">
            <v>0</v>
          </cell>
          <cell r="H4117">
            <v>0</v>
          </cell>
          <cell r="I4117">
            <v>284</v>
          </cell>
          <cell r="J4117">
            <v>25.137000000000004</v>
          </cell>
        </row>
        <row r="4118">
          <cell r="A4118">
            <v>9673193</v>
          </cell>
          <cell r="B4118" t="str">
            <v>SV</v>
          </cell>
          <cell r="C4118">
            <v>0</v>
          </cell>
          <cell r="D4118" t="str">
            <v>SV GLAND PLATE FOR FUNCTIONAL SPACE-</v>
          </cell>
          <cell r="E4118">
            <v>4</v>
          </cell>
          <cell r="F4118">
            <v>0</v>
          </cell>
          <cell r="G4118">
            <v>0</v>
          </cell>
          <cell r="H4118">
            <v>0</v>
          </cell>
          <cell r="I4118">
            <v>284</v>
          </cell>
          <cell r="J4118">
            <v>22.26</v>
          </cell>
        </row>
        <row r="4119">
          <cell r="A4119">
            <v>9673194</v>
          </cell>
          <cell r="B4119" t="str">
            <v>SV</v>
          </cell>
          <cell r="C4119">
            <v>0</v>
          </cell>
          <cell r="D4119" t="str">
            <v>SV GLAND PLATE FOR FUNCTIONAL SPACE-</v>
          </cell>
          <cell r="E4119">
            <v>4</v>
          </cell>
          <cell r="F4119">
            <v>0</v>
          </cell>
          <cell r="G4119">
            <v>0</v>
          </cell>
          <cell r="H4119">
            <v>0</v>
          </cell>
          <cell r="I4119">
            <v>284</v>
          </cell>
          <cell r="J4119">
            <v>23.835000000000001</v>
          </cell>
        </row>
        <row r="4120">
          <cell r="A4120">
            <v>9673195</v>
          </cell>
          <cell r="B4120" t="str">
            <v>SV</v>
          </cell>
          <cell r="C4120">
            <v>0</v>
          </cell>
          <cell r="D4120" t="str">
            <v>SV GLAND PLATE FOR FUNCTIONAL SPACE-</v>
          </cell>
          <cell r="E4120">
            <v>10</v>
          </cell>
          <cell r="F4120">
            <v>0</v>
          </cell>
          <cell r="G4120">
            <v>0</v>
          </cell>
          <cell r="H4120">
            <v>0</v>
          </cell>
          <cell r="I4120">
            <v>284</v>
          </cell>
          <cell r="J4120">
            <v>34.639500000000005</v>
          </cell>
        </row>
        <row r="4121">
          <cell r="A4121">
            <v>9673404</v>
          </cell>
          <cell r="B4121" t="str">
            <v>SV</v>
          </cell>
          <cell r="C4121">
            <v>0</v>
          </cell>
          <cell r="D4121" t="str">
            <v>SV Mtg. Bracket for Funct.Space Divider</v>
          </cell>
          <cell r="E4121">
            <v>8</v>
          </cell>
          <cell r="F4121">
            <v>61</v>
          </cell>
          <cell r="G4121">
            <v>121</v>
          </cell>
          <cell r="H4121">
            <v>0</v>
          </cell>
          <cell r="I4121">
            <v>0</v>
          </cell>
          <cell r="J4121">
            <v>31.657499999999999</v>
          </cell>
        </row>
        <row r="4122">
          <cell r="A4122">
            <v>9673405</v>
          </cell>
          <cell r="B4122" t="str">
            <v>SV</v>
          </cell>
          <cell r="C4122">
            <v>0</v>
          </cell>
          <cell r="D4122" t="str">
            <v>SV MOUNTING BRACKET FOR ROOM DIVIDER</v>
          </cell>
          <cell r="E4122">
            <v>8</v>
          </cell>
          <cell r="F4122">
            <v>0</v>
          </cell>
          <cell r="G4122">
            <v>0</v>
          </cell>
          <cell r="H4122">
            <v>0</v>
          </cell>
          <cell r="I4122">
            <v>286</v>
          </cell>
          <cell r="J4122">
            <v>28.980000000000004</v>
          </cell>
        </row>
        <row r="4123">
          <cell r="A4123">
            <v>9673406</v>
          </cell>
          <cell r="B4123" t="str">
            <v>SV</v>
          </cell>
          <cell r="C4123">
            <v>0</v>
          </cell>
          <cell r="D4123" t="str">
            <v>SV MOUNTING BRACKET FOR ROOM DIVIDER</v>
          </cell>
          <cell r="E4123">
            <v>8</v>
          </cell>
          <cell r="F4123">
            <v>0</v>
          </cell>
          <cell r="G4123">
            <v>0</v>
          </cell>
          <cell r="H4123">
            <v>0</v>
          </cell>
          <cell r="I4123">
            <v>286</v>
          </cell>
          <cell r="J4123">
            <v>32.466000000000001</v>
          </cell>
        </row>
        <row r="4124">
          <cell r="A4124">
            <v>9673408</v>
          </cell>
          <cell r="B4124" t="str">
            <v>SV</v>
          </cell>
          <cell r="C4124">
            <v>0</v>
          </cell>
          <cell r="D4124" t="str">
            <v>SV MOUNTING BRACKET FOR SPACE DIVIDER</v>
          </cell>
          <cell r="E4124">
            <v>8</v>
          </cell>
          <cell r="F4124">
            <v>0</v>
          </cell>
          <cell r="G4124">
            <v>0</v>
          </cell>
          <cell r="H4124">
            <v>0</v>
          </cell>
          <cell r="I4124">
            <v>286</v>
          </cell>
          <cell r="J4124">
            <v>42.094500000000004</v>
          </cell>
        </row>
        <row r="4125">
          <cell r="A4125">
            <v>9673426</v>
          </cell>
          <cell r="B4125" t="str">
            <v>SV</v>
          </cell>
          <cell r="C4125">
            <v>0</v>
          </cell>
          <cell r="D4125" t="str">
            <v>SV MOUNTING BRACKET FOR ACB+SPACE DIVID.</v>
          </cell>
          <cell r="E4125">
            <v>2</v>
          </cell>
          <cell r="F4125">
            <v>0</v>
          </cell>
          <cell r="G4125">
            <v>0</v>
          </cell>
          <cell r="H4125">
            <v>0</v>
          </cell>
          <cell r="I4125">
            <v>286</v>
          </cell>
          <cell r="J4125">
            <v>17.387999999999998</v>
          </cell>
        </row>
        <row r="4126">
          <cell r="A4126">
            <v>9673428</v>
          </cell>
          <cell r="B4126" t="str">
            <v>SV</v>
          </cell>
          <cell r="C4126">
            <v>0</v>
          </cell>
          <cell r="D4126" t="str">
            <v>SV MOUNTING BRACKET FOR ACB+SPACE DIVID.</v>
          </cell>
          <cell r="E4126">
            <v>2</v>
          </cell>
          <cell r="F4126">
            <v>0</v>
          </cell>
          <cell r="G4126">
            <v>0</v>
          </cell>
          <cell r="H4126">
            <v>0</v>
          </cell>
          <cell r="I4126">
            <v>286</v>
          </cell>
          <cell r="J4126">
            <v>22.974</v>
          </cell>
        </row>
        <row r="4127">
          <cell r="A4127">
            <v>9673436</v>
          </cell>
          <cell r="B4127" t="str">
            <v>SV</v>
          </cell>
          <cell r="C4127">
            <v>0</v>
          </cell>
          <cell r="D4127" t="str">
            <v>SV FUNC. SPACE DIVIDER WITH BUSBAR DUCT</v>
          </cell>
          <cell r="E4127">
            <v>4</v>
          </cell>
          <cell r="F4127">
            <v>0</v>
          </cell>
          <cell r="G4127">
            <v>0</v>
          </cell>
          <cell r="H4127">
            <v>0</v>
          </cell>
          <cell r="I4127">
            <v>285</v>
          </cell>
          <cell r="J4127">
            <v>38.461500000000001</v>
          </cell>
        </row>
        <row r="4128">
          <cell r="A4128">
            <v>9673438</v>
          </cell>
          <cell r="B4128" t="str">
            <v>SV</v>
          </cell>
          <cell r="C4128">
            <v>0</v>
          </cell>
          <cell r="D4128" t="str">
            <v>SV FUNC. SPACE DIVIDER WITH BUSBAR DUCT</v>
          </cell>
          <cell r="E4128">
            <v>4</v>
          </cell>
          <cell r="F4128">
            <v>0</v>
          </cell>
          <cell r="G4128">
            <v>0</v>
          </cell>
          <cell r="H4128">
            <v>0</v>
          </cell>
          <cell r="I4128">
            <v>285</v>
          </cell>
          <cell r="J4128">
            <v>45.003</v>
          </cell>
        </row>
        <row r="4129">
          <cell r="A4129">
            <v>9673443</v>
          </cell>
          <cell r="B4129" t="str">
            <v>SV</v>
          </cell>
          <cell r="C4129">
            <v>0</v>
          </cell>
          <cell r="D4129" t="str">
            <v>SV COMPARTMENT DIVIDER WxD 400x400MM</v>
          </cell>
          <cell r="E4129">
            <v>4</v>
          </cell>
          <cell r="F4129">
            <v>60</v>
          </cell>
          <cell r="G4129">
            <v>120</v>
          </cell>
          <cell r="H4129">
            <v>0</v>
          </cell>
          <cell r="I4129">
            <v>0</v>
          </cell>
          <cell r="J4129">
            <v>27.279</v>
          </cell>
        </row>
        <row r="4130">
          <cell r="A4130">
            <v>9673444</v>
          </cell>
          <cell r="B4130" t="str">
            <v>SV</v>
          </cell>
          <cell r="C4130">
            <v>0</v>
          </cell>
          <cell r="D4130" t="str">
            <v>SV FUNCTIONAL SPACE DIVIDER</v>
          </cell>
          <cell r="E4130">
            <v>4</v>
          </cell>
          <cell r="F4130">
            <v>0</v>
          </cell>
          <cell r="G4130">
            <v>0</v>
          </cell>
          <cell r="H4130">
            <v>0</v>
          </cell>
          <cell r="I4130">
            <v>284</v>
          </cell>
          <cell r="J4130">
            <v>28.3185</v>
          </cell>
        </row>
        <row r="4131">
          <cell r="A4131">
            <v>9673445</v>
          </cell>
          <cell r="B4131" t="str">
            <v>SV</v>
          </cell>
          <cell r="C4131">
            <v>0</v>
          </cell>
          <cell r="D4131" t="str">
            <v>SV FUNCTIONAL SPACE DIVIDER</v>
          </cell>
          <cell r="E4131">
            <v>4</v>
          </cell>
          <cell r="F4131">
            <v>0</v>
          </cell>
          <cell r="G4131">
            <v>0</v>
          </cell>
          <cell r="H4131">
            <v>0</v>
          </cell>
          <cell r="I4131">
            <v>284</v>
          </cell>
          <cell r="J4131">
            <v>33.295500000000004</v>
          </cell>
        </row>
        <row r="4132">
          <cell r="A4132">
            <v>9673448</v>
          </cell>
          <cell r="B4132" t="str">
            <v>SV</v>
          </cell>
          <cell r="C4132">
            <v>0</v>
          </cell>
          <cell r="D4132" t="str">
            <v>SV FUNC. SPACE DIVIDER, WxD 400x800MM</v>
          </cell>
          <cell r="E4132">
            <v>4</v>
          </cell>
          <cell r="F4132">
            <v>0</v>
          </cell>
          <cell r="G4132">
            <v>0</v>
          </cell>
          <cell r="H4132">
            <v>0</v>
          </cell>
          <cell r="I4132">
            <v>284</v>
          </cell>
          <cell r="J4132">
            <v>58.926000000000002</v>
          </cell>
        </row>
        <row r="4133">
          <cell r="A4133">
            <v>9673454</v>
          </cell>
          <cell r="B4133" t="str">
            <v>SV</v>
          </cell>
          <cell r="C4133">
            <v>0</v>
          </cell>
          <cell r="D4133" t="str">
            <v>SV ROOM DIVIDER FOR RILINE 603/4 POLE</v>
          </cell>
          <cell r="E4133">
            <v>4</v>
          </cell>
          <cell r="F4133">
            <v>0</v>
          </cell>
          <cell r="G4133">
            <v>0</v>
          </cell>
          <cell r="H4133">
            <v>0</v>
          </cell>
          <cell r="I4133">
            <v>285</v>
          </cell>
          <cell r="J4133">
            <v>40.299000000000007</v>
          </cell>
        </row>
        <row r="4134">
          <cell r="A4134">
            <v>9673456</v>
          </cell>
          <cell r="B4134" t="str">
            <v>SV</v>
          </cell>
          <cell r="C4134">
            <v>0</v>
          </cell>
          <cell r="D4134" t="str">
            <v>SV FUNC. SPACE DIVIDER WITH BUSBAR DUCT</v>
          </cell>
          <cell r="E4134">
            <v>4</v>
          </cell>
          <cell r="F4134">
            <v>0</v>
          </cell>
          <cell r="G4134">
            <v>0</v>
          </cell>
          <cell r="H4134">
            <v>0</v>
          </cell>
          <cell r="I4134">
            <v>285</v>
          </cell>
          <cell r="J4134">
            <v>46.977000000000004</v>
          </cell>
        </row>
        <row r="4135">
          <cell r="A4135">
            <v>9673458</v>
          </cell>
          <cell r="B4135" t="str">
            <v>SV</v>
          </cell>
          <cell r="C4135">
            <v>0</v>
          </cell>
          <cell r="D4135" t="str">
            <v>SV FUNC. SPACE DIVIDER WITH BUSBAR DUCT</v>
          </cell>
          <cell r="E4135">
            <v>4</v>
          </cell>
          <cell r="F4135">
            <v>0</v>
          </cell>
          <cell r="G4135">
            <v>0</v>
          </cell>
          <cell r="H4135">
            <v>0</v>
          </cell>
          <cell r="I4135">
            <v>285</v>
          </cell>
          <cell r="J4135">
            <v>65.530500000000004</v>
          </cell>
        </row>
        <row r="4136">
          <cell r="A4136">
            <v>9673463</v>
          </cell>
          <cell r="B4136" t="str">
            <v>SV</v>
          </cell>
          <cell r="C4136">
            <v>0</v>
          </cell>
          <cell r="D4136" t="str">
            <v>SV COMPARTMENT DIVIDER WxD 600x400MM</v>
          </cell>
          <cell r="E4136">
            <v>4</v>
          </cell>
          <cell r="F4136">
            <v>60</v>
          </cell>
          <cell r="G4136">
            <v>120</v>
          </cell>
          <cell r="H4136">
            <v>0</v>
          </cell>
          <cell r="I4136">
            <v>0</v>
          </cell>
          <cell r="J4136">
            <v>33.925500000000007</v>
          </cell>
        </row>
        <row r="4137">
          <cell r="A4137">
            <v>9673464</v>
          </cell>
          <cell r="B4137" t="str">
            <v>SV</v>
          </cell>
          <cell r="C4137">
            <v>0</v>
          </cell>
          <cell r="D4137" t="str">
            <v>SV ROOM DIVIDER 600WX425D</v>
          </cell>
          <cell r="E4137">
            <v>4</v>
          </cell>
          <cell r="F4137">
            <v>0</v>
          </cell>
          <cell r="G4137">
            <v>0</v>
          </cell>
          <cell r="H4137">
            <v>0</v>
          </cell>
          <cell r="I4137">
            <v>284</v>
          </cell>
          <cell r="J4137">
            <v>35.521500000000003</v>
          </cell>
        </row>
        <row r="4138">
          <cell r="A4138">
            <v>9673465</v>
          </cell>
          <cell r="B4138" t="str">
            <v>SV</v>
          </cell>
          <cell r="C4138">
            <v>0</v>
          </cell>
          <cell r="D4138" t="str">
            <v>SV ROOM DIVIDER 600WX600D</v>
          </cell>
          <cell r="E4138">
            <v>4</v>
          </cell>
          <cell r="F4138">
            <v>0</v>
          </cell>
          <cell r="G4138">
            <v>0</v>
          </cell>
          <cell r="H4138">
            <v>0</v>
          </cell>
          <cell r="I4138">
            <v>284</v>
          </cell>
          <cell r="J4138">
            <v>43.764000000000003</v>
          </cell>
        </row>
        <row r="4139">
          <cell r="A4139">
            <v>9673468</v>
          </cell>
          <cell r="B4139" t="str">
            <v>SV</v>
          </cell>
          <cell r="C4139">
            <v>0</v>
          </cell>
          <cell r="D4139" t="str">
            <v>SV FUNC. SPACE DIVIDER, WxD 600x800MM</v>
          </cell>
          <cell r="E4139">
            <v>4</v>
          </cell>
          <cell r="F4139">
            <v>0</v>
          </cell>
          <cell r="G4139">
            <v>0</v>
          </cell>
          <cell r="H4139">
            <v>0</v>
          </cell>
          <cell r="I4139">
            <v>284</v>
          </cell>
          <cell r="J4139">
            <v>59.923500000000004</v>
          </cell>
        </row>
        <row r="4140">
          <cell r="A4140">
            <v>9673476</v>
          </cell>
          <cell r="B4140" t="str">
            <v>SV</v>
          </cell>
          <cell r="C4140">
            <v>0</v>
          </cell>
          <cell r="D4140" t="str">
            <v>SV FUNC. SPACE DIVIDER WITH BUSBAR DUCT</v>
          </cell>
          <cell r="E4140">
            <v>4</v>
          </cell>
          <cell r="F4140">
            <v>0</v>
          </cell>
          <cell r="G4140">
            <v>0</v>
          </cell>
          <cell r="H4140">
            <v>0</v>
          </cell>
          <cell r="I4140">
            <v>285</v>
          </cell>
          <cell r="J4140">
            <v>64.249499999999998</v>
          </cell>
        </row>
        <row r="4141">
          <cell r="A4141">
            <v>9673478</v>
          </cell>
          <cell r="B4141" t="str">
            <v>SV</v>
          </cell>
          <cell r="C4141">
            <v>0</v>
          </cell>
          <cell r="D4141" t="str">
            <v>SV FUNC. SPACE DIVIDER WITH BUSBAR DUCT</v>
          </cell>
          <cell r="E4141">
            <v>4</v>
          </cell>
          <cell r="F4141">
            <v>0</v>
          </cell>
          <cell r="G4141">
            <v>0</v>
          </cell>
          <cell r="H4141">
            <v>0</v>
          </cell>
          <cell r="I4141">
            <v>285</v>
          </cell>
          <cell r="J4141">
            <v>80.419500000000014</v>
          </cell>
        </row>
        <row r="4142">
          <cell r="A4142">
            <v>9673483</v>
          </cell>
          <cell r="B4142" t="str">
            <v>SV</v>
          </cell>
          <cell r="C4142">
            <v>0</v>
          </cell>
          <cell r="D4142" t="str">
            <v>SV COMPARTMENT DIVIDER WxD 800x400MM</v>
          </cell>
          <cell r="E4142">
            <v>4</v>
          </cell>
          <cell r="F4142">
            <v>60</v>
          </cell>
          <cell r="G4142">
            <v>120</v>
          </cell>
          <cell r="H4142">
            <v>0</v>
          </cell>
          <cell r="I4142">
            <v>0</v>
          </cell>
          <cell r="J4142">
            <v>44.152499999999996</v>
          </cell>
        </row>
        <row r="4143">
          <cell r="A4143">
            <v>9673484</v>
          </cell>
          <cell r="B4143" t="str">
            <v>SV</v>
          </cell>
          <cell r="C4143">
            <v>0</v>
          </cell>
          <cell r="D4143" t="str">
            <v>SV ROOM DIVIDER.WXD 800X475MM</v>
          </cell>
          <cell r="E4143">
            <v>4</v>
          </cell>
          <cell r="F4143">
            <v>0</v>
          </cell>
          <cell r="G4143">
            <v>0</v>
          </cell>
          <cell r="H4143">
            <v>0</v>
          </cell>
          <cell r="I4143">
            <v>284</v>
          </cell>
          <cell r="J4143">
            <v>47.67</v>
          </cell>
        </row>
        <row r="4144">
          <cell r="A4144">
            <v>9673485</v>
          </cell>
          <cell r="B4144" t="str">
            <v>SV</v>
          </cell>
          <cell r="C4144">
            <v>0</v>
          </cell>
          <cell r="D4144" t="str">
            <v>SV ROOM DIVIDER.WXD800X600MM</v>
          </cell>
          <cell r="E4144">
            <v>4</v>
          </cell>
          <cell r="F4144">
            <v>0</v>
          </cell>
          <cell r="G4144">
            <v>0</v>
          </cell>
          <cell r="H4144">
            <v>0</v>
          </cell>
          <cell r="I4144">
            <v>284</v>
          </cell>
          <cell r="J4144">
            <v>56.216999999999999</v>
          </cell>
        </row>
        <row r="4145">
          <cell r="A4145">
            <v>9673488</v>
          </cell>
          <cell r="B4145" t="str">
            <v>SV</v>
          </cell>
          <cell r="C4145">
            <v>0</v>
          </cell>
          <cell r="D4145" t="str">
            <v>SV FUNC. SPACE DIVIDER, WxD 800x800MM</v>
          </cell>
          <cell r="E4145">
            <v>4</v>
          </cell>
          <cell r="F4145">
            <v>0</v>
          </cell>
          <cell r="G4145">
            <v>0</v>
          </cell>
          <cell r="H4145">
            <v>0</v>
          </cell>
          <cell r="I4145">
            <v>284</v>
          </cell>
          <cell r="J4145">
            <v>67.168499999999995</v>
          </cell>
        </row>
        <row r="4146">
          <cell r="A4146">
            <v>9673504</v>
          </cell>
          <cell r="B4146" t="str">
            <v>SV</v>
          </cell>
          <cell r="C4146">
            <v>0</v>
          </cell>
          <cell r="D4146" t="str">
            <v>SV FLANGE PLATE FOR FUNC. SPABE DIVIDER</v>
          </cell>
          <cell r="E4146">
            <v>4</v>
          </cell>
          <cell r="F4146">
            <v>0</v>
          </cell>
          <cell r="G4146">
            <v>0</v>
          </cell>
          <cell r="H4146">
            <v>0</v>
          </cell>
          <cell r="I4146">
            <v>285</v>
          </cell>
          <cell r="J4146">
            <v>45.675000000000004</v>
          </cell>
        </row>
        <row r="4147">
          <cell r="A4147">
            <v>9673506</v>
          </cell>
          <cell r="B4147" t="str">
            <v>SV</v>
          </cell>
          <cell r="C4147">
            <v>0</v>
          </cell>
          <cell r="D4147" t="str">
            <v>SV GLAND PLATE FOR FUNC. SPACE DIVIDER</v>
          </cell>
          <cell r="E4147">
            <v>4</v>
          </cell>
          <cell r="F4147">
            <v>0</v>
          </cell>
          <cell r="G4147">
            <v>0</v>
          </cell>
          <cell r="H4147">
            <v>0</v>
          </cell>
          <cell r="I4147">
            <v>285</v>
          </cell>
          <cell r="J4147">
            <v>66.171000000000006</v>
          </cell>
        </row>
        <row r="4148">
          <cell r="A4148">
            <v>9673508</v>
          </cell>
          <cell r="B4148" t="str">
            <v>SV</v>
          </cell>
          <cell r="C4148">
            <v>0</v>
          </cell>
          <cell r="D4148" t="str">
            <v>SV FLANGE PLATE FOR FUNC. SPABE DIVIDER</v>
          </cell>
          <cell r="E4148">
            <v>4</v>
          </cell>
          <cell r="F4148">
            <v>0</v>
          </cell>
          <cell r="G4148">
            <v>0</v>
          </cell>
          <cell r="H4148">
            <v>0</v>
          </cell>
          <cell r="I4148">
            <v>285</v>
          </cell>
          <cell r="J4148">
            <v>77.930999999999997</v>
          </cell>
        </row>
        <row r="4149">
          <cell r="A4149">
            <v>9673642</v>
          </cell>
          <cell r="B4149" t="str">
            <v>SV</v>
          </cell>
          <cell r="C4149">
            <v>0</v>
          </cell>
          <cell r="D4149" t="str">
            <v>SV PARTIAL MOUNTING PLATE 400wx200H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287</v>
          </cell>
          <cell r="J4149">
            <v>16.7895</v>
          </cell>
        </row>
        <row r="4150">
          <cell r="A4150">
            <v>9673643</v>
          </cell>
          <cell r="B4150">
            <v>0</v>
          </cell>
          <cell r="C4150">
            <v>0</v>
          </cell>
          <cell r="D4150" t="str">
            <v>Partial Mounting Plate of 400Wx300H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287</v>
          </cell>
          <cell r="J4150">
            <v>19.803000000000001</v>
          </cell>
        </row>
        <row r="4151">
          <cell r="A4151">
            <v>9673644</v>
          </cell>
          <cell r="B4151" t="str">
            <v>SV</v>
          </cell>
          <cell r="C4151">
            <v>0</v>
          </cell>
          <cell r="D4151" t="str">
            <v>SV PARTIAL MOUNTING PLATE 400W x 400H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287</v>
          </cell>
          <cell r="J4151">
            <v>22.480500000000003</v>
          </cell>
        </row>
        <row r="4152">
          <cell r="A4152">
            <v>9673646</v>
          </cell>
          <cell r="B4152" t="str">
            <v>SV</v>
          </cell>
          <cell r="C4152">
            <v>0</v>
          </cell>
          <cell r="D4152" t="str">
            <v>SV PARTIAL MOUNTING PLATE 400W x 600H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287</v>
          </cell>
          <cell r="J4152">
            <v>27.247499999999999</v>
          </cell>
        </row>
        <row r="4153">
          <cell r="A4153">
            <v>9673648</v>
          </cell>
          <cell r="B4153" t="str">
            <v>SV</v>
          </cell>
          <cell r="C4153">
            <v>0</v>
          </cell>
          <cell r="D4153" t="str">
            <v>SV PARTIAL MOUNTING PLATE 400W x 800H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287</v>
          </cell>
          <cell r="J4153">
            <v>32.455500000000001</v>
          </cell>
        </row>
        <row r="4154">
          <cell r="A4154">
            <v>9673660</v>
          </cell>
          <cell r="B4154" t="str">
            <v>SV</v>
          </cell>
          <cell r="C4154">
            <v>0</v>
          </cell>
          <cell r="D4154" t="str">
            <v>SV PARTIAL MOUNTING PLATEWXH 600X1000MM,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287</v>
          </cell>
          <cell r="J4154">
            <v>42.756</v>
          </cell>
        </row>
        <row r="4155">
          <cell r="A4155">
            <v>9673661</v>
          </cell>
          <cell r="B4155" t="str">
            <v>SV</v>
          </cell>
          <cell r="C4155">
            <v>0</v>
          </cell>
          <cell r="D4155" t="str">
            <v>SV PARTIAL MOUNTNG PLATE 600WX150MM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287</v>
          </cell>
          <cell r="J4155">
            <v>15.792</v>
          </cell>
        </row>
        <row r="4156">
          <cell r="A4156">
            <v>9673662</v>
          </cell>
          <cell r="B4156" t="str">
            <v>SV</v>
          </cell>
          <cell r="C4156">
            <v>0</v>
          </cell>
          <cell r="D4156" t="str">
            <v>SV PARTIAL MOUNTING PLATE 600WX200H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287</v>
          </cell>
          <cell r="J4156">
            <v>18.690000000000001</v>
          </cell>
        </row>
        <row r="4157">
          <cell r="A4157">
            <v>9673663</v>
          </cell>
          <cell r="B4157" t="str">
            <v>SV</v>
          </cell>
          <cell r="C4157">
            <v>0</v>
          </cell>
          <cell r="D4157" t="str">
            <v>SV PARTIAL MOUNTING PLATE 600WX300H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287</v>
          </cell>
          <cell r="J4157">
            <v>22.176000000000002</v>
          </cell>
        </row>
        <row r="4158">
          <cell r="A4158">
            <v>9673664</v>
          </cell>
          <cell r="B4158" t="str">
            <v>SV</v>
          </cell>
          <cell r="C4158">
            <v>0</v>
          </cell>
          <cell r="D4158" t="str">
            <v>SV PARTIAL MOUNTING PLATE 600WX400H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287</v>
          </cell>
          <cell r="J4158">
            <v>28.119000000000003</v>
          </cell>
        </row>
        <row r="4159">
          <cell r="A4159">
            <v>9673666</v>
          </cell>
          <cell r="B4159" t="str">
            <v>SV</v>
          </cell>
          <cell r="C4159">
            <v>0</v>
          </cell>
          <cell r="D4159" t="str">
            <v>SV PARTIAL MOUNTING PLATE 600WX600H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287</v>
          </cell>
          <cell r="J4159">
            <v>30.576000000000004</v>
          </cell>
        </row>
        <row r="4160">
          <cell r="A4160">
            <v>9673668</v>
          </cell>
          <cell r="B4160" t="str">
            <v>SV</v>
          </cell>
          <cell r="C4160">
            <v>0</v>
          </cell>
          <cell r="D4160" t="str">
            <v>SV PARTIAL MOUNTING PLATEWXH 600X800MM,M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287</v>
          </cell>
          <cell r="J4160">
            <v>35.0595</v>
          </cell>
        </row>
        <row r="4161">
          <cell r="A4161">
            <v>9673671</v>
          </cell>
          <cell r="B4161" t="str">
            <v>SV</v>
          </cell>
          <cell r="C4161">
            <v>0</v>
          </cell>
          <cell r="D4161" t="str">
            <v>SV PARTIAL MOUNTING PLATEWXH 600X150MM,M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287</v>
          </cell>
          <cell r="J4161">
            <v>34.041000000000004</v>
          </cell>
        </row>
        <row r="4162">
          <cell r="A4162">
            <v>9673672</v>
          </cell>
          <cell r="B4162" t="str">
            <v>SV</v>
          </cell>
          <cell r="C4162">
            <v>0</v>
          </cell>
          <cell r="D4162" t="str">
            <v>SV PARTIAL MOUNTING PLATE WITH DUCT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287</v>
          </cell>
          <cell r="J4162">
            <v>36.561</v>
          </cell>
        </row>
        <row r="4163">
          <cell r="A4163">
            <v>9673673</v>
          </cell>
          <cell r="B4163" t="str">
            <v>SV</v>
          </cell>
          <cell r="C4163">
            <v>0</v>
          </cell>
          <cell r="D4163" t="str">
            <v>SV PARTIAL MOUNTING PLATEWXH 600X300MM,M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287</v>
          </cell>
          <cell r="J4163">
            <v>41.496000000000002</v>
          </cell>
        </row>
        <row r="4164">
          <cell r="A4164">
            <v>9673674</v>
          </cell>
          <cell r="B4164" t="str">
            <v>SV</v>
          </cell>
          <cell r="C4164">
            <v>0</v>
          </cell>
          <cell r="D4164" t="str">
            <v>SV PARTIAL MOUNTING PLATEWXH 600X400MM,M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287</v>
          </cell>
          <cell r="J4164">
            <v>50.042999999999999</v>
          </cell>
        </row>
        <row r="4165">
          <cell r="A4165">
            <v>9673680</v>
          </cell>
          <cell r="B4165" t="str">
            <v>SV</v>
          </cell>
          <cell r="C4165">
            <v>0</v>
          </cell>
          <cell r="D4165" t="str">
            <v>SV PARTIAL MOUNTING PLATEWXH 800X1000MM,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287</v>
          </cell>
          <cell r="J4165">
            <v>50.4315</v>
          </cell>
        </row>
        <row r="4166">
          <cell r="A4166">
            <v>9673681</v>
          </cell>
          <cell r="B4166" t="str">
            <v>SV</v>
          </cell>
          <cell r="C4166">
            <v>0</v>
          </cell>
          <cell r="D4166" t="str">
            <v>SV PARTIAL MOUNTING PLATEWXH 800X150MM,M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287</v>
          </cell>
          <cell r="J4166">
            <v>19.246499999999997</v>
          </cell>
        </row>
        <row r="4167">
          <cell r="A4167">
            <v>9673682</v>
          </cell>
          <cell r="B4167" t="str">
            <v>SV</v>
          </cell>
          <cell r="C4167">
            <v>0</v>
          </cell>
          <cell r="D4167" t="str">
            <v>SV PARTIAL MOUNTING PLATEWXH 800X200MM,M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287</v>
          </cell>
          <cell r="J4167">
            <v>20.884500000000003</v>
          </cell>
        </row>
        <row r="4168">
          <cell r="A4168">
            <v>9673683</v>
          </cell>
          <cell r="B4168" t="str">
            <v>SV</v>
          </cell>
          <cell r="C4168">
            <v>0</v>
          </cell>
          <cell r="D4168" t="str">
            <v>SV PARTIAL MOUNTING PLATEWXH 800X300MM,M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287</v>
          </cell>
          <cell r="J4168">
            <v>25.336500000000001</v>
          </cell>
        </row>
        <row r="4169">
          <cell r="A4169">
            <v>9673684</v>
          </cell>
          <cell r="B4169" t="str">
            <v>SV</v>
          </cell>
          <cell r="C4169">
            <v>0</v>
          </cell>
          <cell r="D4169" t="str">
            <v>SV PARTIAL MOUNTING PLATEWXH 800X400MM,M</v>
          </cell>
          <cell r="E4169">
            <v>1</v>
          </cell>
          <cell r="F4169">
            <v>0</v>
          </cell>
          <cell r="G4169">
            <v>0</v>
          </cell>
          <cell r="H4169">
            <v>0</v>
          </cell>
          <cell r="I4169">
            <v>287</v>
          </cell>
          <cell r="J4169">
            <v>29.547000000000001</v>
          </cell>
        </row>
        <row r="4170">
          <cell r="A4170">
            <v>9673686</v>
          </cell>
          <cell r="B4170" t="str">
            <v>SV</v>
          </cell>
          <cell r="C4170">
            <v>0</v>
          </cell>
          <cell r="D4170" t="str">
            <v>SV PARTIAL MOUNTING PLATEWXH 800X600MM,M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287</v>
          </cell>
          <cell r="J4170">
            <v>34.755000000000003</v>
          </cell>
        </row>
        <row r="4171">
          <cell r="A4171">
            <v>9673688</v>
          </cell>
          <cell r="B4171" t="str">
            <v>SV</v>
          </cell>
          <cell r="C4171">
            <v>0</v>
          </cell>
          <cell r="D4171" t="str">
            <v>SV PARTIAL MOUNTING PLATEWXH 800X800MM,M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287</v>
          </cell>
          <cell r="J4171">
            <v>45.255000000000003</v>
          </cell>
        </row>
        <row r="4172">
          <cell r="A4172">
            <v>9673692</v>
          </cell>
          <cell r="B4172" t="str">
            <v>SV</v>
          </cell>
          <cell r="C4172">
            <v>0</v>
          </cell>
          <cell r="D4172" t="str">
            <v>SV PARTIAL MOUNTING PLATE WITH DUCT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287</v>
          </cell>
          <cell r="J4172">
            <v>45.433500000000002</v>
          </cell>
        </row>
        <row r="4173">
          <cell r="A4173">
            <v>9673693</v>
          </cell>
          <cell r="B4173" t="str">
            <v>SV</v>
          </cell>
          <cell r="C4173">
            <v>0</v>
          </cell>
          <cell r="D4173" t="str">
            <v>SV PARTIAL MOUNTING PLATE WITH DUCT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287</v>
          </cell>
          <cell r="J4173">
            <v>48.762</v>
          </cell>
        </row>
        <row r="4174">
          <cell r="A4174">
            <v>9673694</v>
          </cell>
          <cell r="B4174" t="str">
            <v>SV</v>
          </cell>
          <cell r="C4174">
            <v>0</v>
          </cell>
          <cell r="D4174" t="str">
            <v>SV PARTIAL MOUNTING PLATE WITH DUCT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287</v>
          </cell>
          <cell r="J4174">
            <v>53.676000000000002</v>
          </cell>
        </row>
        <row r="4175">
          <cell r="A4175">
            <v>9673901</v>
          </cell>
          <cell r="B4175" t="str">
            <v>SV</v>
          </cell>
          <cell r="C4175">
            <v>0</v>
          </cell>
          <cell r="D4175" t="str">
            <v>SV FRAME ADAPTING PIECE FOR MINI-TS</v>
          </cell>
          <cell r="E4175">
            <v>24</v>
          </cell>
          <cell r="F4175">
            <v>0</v>
          </cell>
          <cell r="G4175">
            <v>0</v>
          </cell>
          <cell r="H4175">
            <v>0</v>
          </cell>
          <cell r="I4175">
            <v>622</v>
          </cell>
          <cell r="J4175">
            <v>30.072000000000003</v>
          </cell>
        </row>
        <row r="4176">
          <cell r="A4176">
            <v>9673902</v>
          </cell>
          <cell r="B4176" t="str">
            <v>SV</v>
          </cell>
          <cell r="C4176">
            <v>0</v>
          </cell>
          <cell r="D4176" t="str">
            <v>SV CORNER CONNECTOR FOR MINI-TS</v>
          </cell>
          <cell r="E4176">
            <v>10</v>
          </cell>
          <cell r="F4176">
            <v>0</v>
          </cell>
          <cell r="G4176">
            <v>0</v>
          </cell>
          <cell r="H4176">
            <v>0</v>
          </cell>
          <cell r="I4176">
            <v>622</v>
          </cell>
          <cell r="J4176">
            <v>28.497000000000003</v>
          </cell>
        </row>
        <row r="4177">
          <cell r="A4177">
            <v>9673903</v>
          </cell>
          <cell r="B4177" t="str">
            <v>SV</v>
          </cell>
          <cell r="C4177">
            <v>0</v>
          </cell>
          <cell r="D4177" t="str">
            <v>SV ' T' CONNECTOR PIECES  FOR MINI PLS</v>
          </cell>
          <cell r="E4177">
            <v>24</v>
          </cell>
          <cell r="F4177">
            <v>0</v>
          </cell>
          <cell r="G4177">
            <v>0</v>
          </cell>
          <cell r="H4177">
            <v>0</v>
          </cell>
          <cell r="I4177">
            <v>622</v>
          </cell>
          <cell r="J4177">
            <v>24.706500000000002</v>
          </cell>
        </row>
        <row r="4178">
          <cell r="A4178">
            <v>9673915</v>
          </cell>
          <cell r="B4178" t="str">
            <v>SV</v>
          </cell>
          <cell r="C4178">
            <v>0</v>
          </cell>
          <cell r="D4178" t="str">
            <v>SV MINI-TS-PROFILE 17x15,5MM, L=62,5MM</v>
          </cell>
          <cell r="E4178">
            <v>12</v>
          </cell>
          <cell r="F4178">
            <v>0</v>
          </cell>
          <cell r="G4178">
            <v>0</v>
          </cell>
          <cell r="H4178">
            <v>0</v>
          </cell>
          <cell r="I4178">
            <v>615</v>
          </cell>
          <cell r="J4178">
            <v>5.0504999999999995</v>
          </cell>
        </row>
        <row r="4179">
          <cell r="A4179">
            <v>9673920</v>
          </cell>
          <cell r="B4179" t="str">
            <v>SV</v>
          </cell>
          <cell r="C4179">
            <v>0</v>
          </cell>
          <cell r="D4179" t="str">
            <v>SV MINI-TS-PROFIL 17x17MM, L=137</v>
          </cell>
          <cell r="E4179">
            <v>12</v>
          </cell>
          <cell r="F4179">
            <v>0</v>
          </cell>
          <cell r="G4179">
            <v>0</v>
          </cell>
          <cell r="H4179">
            <v>0</v>
          </cell>
          <cell r="I4179">
            <v>615</v>
          </cell>
          <cell r="J4179">
            <v>9.8070000000000004</v>
          </cell>
        </row>
        <row r="4180">
          <cell r="A4180">
            <v>9673940</v>
          </cell>
          <cell r="B4180" t="str">
            <v>SV</v>
          </cell>
          <cell r="C4180">
            <v>0</v>
          </cell>
          <cell r="D4180" t="str">
            <v>SV MINI-TS-PROFILE 17x17MM, L=262</v>
          </cell>
          <cell r="E4180">
            <v>12</v>
          </cell>
          <cell r="F4180">
            <v>0</v>
          </cell>
          <cell r="G4180">
            <v>0</v>
          </cell>
          <cell r="H4180">
            <v>0</v>
          </cell>
          <cell r="I4180">
            <v>615</v>
          </cell>
          <cell r="J4180">
            <v>9.9435000000000002</v>
          </cell>
        </row>
        <row r="4181">
          <cell r="A4181">
            <v>9673953</v>
          </cell>
          <cell r="B4181" t="str">
            <v>SV</v>
          </cell>
          <cell r="C4181">
            <v>0</v>
          </cell>
          <cell r="D4181" t="str">
            <v>SV MINI-TS-PROFILE 17x15,5MM, L=487,5MM</v>
          </cell>
          <cell r="E4181">
            <v>12</v>
          </cell>
          <cell r="F4181">
            <v>0</v>
          </cell>
          <cell r="G4181">
            <v>0</v>
          </cell>
          <cell r="H4181">
            <v>0</v>
          </cell>
          <cell r="I4181">
            <v>615</v>
          </cell>
          <cell r="J4181">
            <v>15.792</v>
          </cell>
        </row>
        <row r="4182">
          <cell r="A4182">
            <v>9673983</v>
          </cell>
          <cell r="B4182" t="str">
            <v>SV</v>
          </cell>
          <cell r="C4182">
            <v>0</v>
          </cell>
          <cell r="D4182" t="str">
            <v>SV MINI-TS-PROFIL 17x15,5MM, L=787,5MM</v>
          </cell>
          <cell r="E4182">
            <v>12</v>
          </cell>
          <cell r="F4182">
            <v>0</v>
          </cell>
          <cell r="G4182">
            <v>0</v>
          </cell>
          <cell r="H4182">
            <v>0</v>
          </cell>
          <cell r="I4182">
            <v>615</v>
          </cell>
          <cell r="J4182">
            <v>54.138000000000005</v>
          </cell>
        </row>
        <row r="4183">
          <cell r="A4183">
            <v>9673995</v>
          </cell>
          <cell r="B4183" t="str">
            <v>SV</v>
          </cell>
          <cell r="C4183">
            <v>0</v>
          </cell>
          <cell r="D4183" t="str">
            <v>SV MINI-TS-PROFILE 17x15.5MM. L=862.5MM</v>
          </cell>
          <cell r="E4183">
            <v>12</v>
          </cell>
          <cell r="F4183">
            <v>0</v>
          </cell>
          <cell r="G4183">
            <v>0</v>
          </cell>
          <cell r="H4183">
            <v>0</v>
          </cell>
          <cell r="I4183">
            <v>615</v>
          </cell>
          <cell r="J4183">
            <v>50.547000000000004</v>
          </cell>
        </row>
        <row r="4184">
          <cell r="A4184">
            <v>9674004</v>
          </cell>
          <cell r="B4184" t="str">
            <v>SV</v>
          </cell>
          <cell r="C4184">
            <v>0</v>
          </cell>
          <cell r="D4184" t="str">
            <v>SV SYSTEM ATTACHMENT RILINE60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289</v>
          </cell>
          <cell r="J4184">
            <v>16.38</v>
          </cell>
        </row>
        <row r="4185">
          <cell r="A4185">
            <v>9674006</v>
          </cell>
          <cell r="B4185" t="str">
            <v>SV</v>
          </cell>
          <cell r="C4185">
            <v>0</v>
          </cell>
          <cell r="D4185" t="str">
            <v>SV SYSTEM ATTACHMENT RILINE60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289</v>
          </cell>
          <cell r="J4185">
            <v>20.7165</v>
          </cell>
        </row>
        <row r="4186">
          <cell r="A4186">
            <v>9674008</v>
          </cell>
          <cell r="B4186" t="str">
            <v>SV</v>
          </cell>
          <cell r="C4186">
            <v>0</v>
          </cell>
          <cell r="D4186" t="str">
            <v>SV SYST ATTCH F.RILINE60,M.BUSBAR,R.SIDE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289</v>
          </cell>
          <cell r="J4186">
            <v>26.355000000000004</v>
          </cell>
        </row>
        <row r="4187">
          <cell r="A4187">
            <v>9674046</v>
          </cell>
          <cell r="B4187" t="str">
            <v>SV</v>
          </cell>
          <cell r="C4187">
            <v>0</v>
          </cell>
          <cell r="D4187" t="str">
            <v>SV ASSEMBLY SET FOR COUPLING SET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288</v>
          </cell>
          <cell r="J4187">
            <v>79.947000000000003</v>
          </cell>
        </row>
        <row r="4188">
          <cell r="A4188">
            <v>9674048</v>
          </cell>
          <cell r="B4188" t="str">
            <v>SV</v>
          </cell>
          <cell r="C4188">
            <v>0</v>
          </cell>
          <cell r="D4188" t="str">
            <v>SV ASSEMBLY SET FOR COUPLING SET</v>
          </cell>
          <cell r="E4188">
            <v>1</v>
          </cell>
          <cell r="F4188">
            <v>0</v>
          </cell>
          <cell r="G4188">
            <v>0</v>
          </cell>
          <cell r="H4188">
            <v>0</v>
          </cell>
          <cell r="I4188">
            <v>288</v>
          </cell>
          <cell r="J4188">
            <v>90.51</v>
          </cell>
        </row>
        <row r="4189">
          <cell r="A4189">
            <v>9674056</v>
          </cell>
          <cell r="B4189" t="str">
            <v>SV</v>
          </cell>
          <cell r="C4189">
            <v>0</v>
          </cell>
          <cell r="D4189" t="str">
            <v>SV SYSTEM CHASSIS FOR COUPLING SECTION</v>
          </cell>
          <cell r="E4189">
            <v>2</v>
          </cell>
          <cell r="F4189">
            <v>0</v>
          </cell>
          <cell r="G4189">
            <v>0</v>
          </cell>
          <cell r="H4189">
            <v>0</v>
          </cell>
          <cell r="I4189">
            <v>616</v>
          </cell>
          <cell r="J4189">
            <v>19.740000000000002</v>
          </cell>
        </row>
        <row r="4190">
          <cell r="A4190">
            <v>9674058</v>
          </cell>
          <cell r="B4190" t="str">
            <v>SV</v>
          </cell>
          <cell r="C4190">
            <v>0</v>
          </cell>
          <cell r="D4190" t="str">
            <v>SV SYSTEM CHASSIS FOR COUPLING SECTION</v>
          </cell>
          <cell r="E4190">
            <v>2</v>
          </cell>
          <cell r="F4190">
            <v>0</v>
          </cell>
          <cell r="G4190">
            <v>0</v>
          </cell>
          <cell r="H4190">
            <v>0</v>
          </cell>
          <cell r="I4190">
            <v>616</v>
          </cell>
          <cell r="J4190">
            <v>24.339000000000002</v>
          </cell>
        </row>
        <row r="4191">
          <cell r="A4191">
            <v>9674100</v>
          </cell>
          <cell r="B4191" t="str">
            <v>SV</v>
          </cell>
          <cell r="C4191">
            <v>0</v>
          </cell>
          <cell r="D4191" t="str">
            <v>SV System attachment</v>
          </cell>
          <cell r="E4191">
            <v>2</v>
          </cell>
          <cell r="F4191">
            <v>0</v>
          </cell>
          <cell r="G4191">
            <v>0</v>
          </cell>
          <cell r="H4191">
            <v>0</v>
          </cell>
          <cell r="I4191">
            <v>278</v>
          </cell>
          <cell r="J4191">
            <v>58.527000000000001</v>
          </cell>
        </row>
        <row r="4192">
          <cell r="A4192">
            <v>9674102</v>
          </cell>
          <cell r="B4192" t="str">
            <v>SV</v>
          </cell>
          <cell r="C4192">
            <v>0</v>
          </cell>
          <cell r="D4192" t="str">
            <v>SV SYSTEM ATTACHMENT F. BUSBAR 4x 60x10</v>
          </cell>
          <cell r="E4192">
            <v>2</v>
          </cell>
          <cell r="F4192">
            <v>0</v>
          </cell>
          <cell r="G4192">
            <v>0</v>
          </cell>
          <cell r="H4192">
            <v>0</v>
          </cell>
          <cell r="I4192">
            <v>271</v>
          </cell>
          <cell r="J4192">
            <v>17.661000000000001</v>
          </cell>
        </row>
        <row r="4193">
          <cell r="A4193">
            <v>9674104</v>
          </cell>
          <cell r="B4193" t="str">
            <v>SV</v>
          </cell>
          <cell r="C4193">
            <v>0</v>
          </cell>
          <cell r="D4193" t="str">
            <v>SV SYSTEM ATTACHMENT F. BUSBAR 4x100x10</v>
          </cell>
          <cell r="E4193">
            <v>2</v>
          </cell>
          <cell r="F4193">
            <v>0</v>
          </cell>
          <cell r="G4193">
            <v>0</v>
          </cell>
          <cell r="H4193">
            <v>0</v>
          </cell>
          <cell r="I4193">
            <v>271</v>
          </cell>
          <cell r="J4193">
            <v>21.367500000000003</v>
          </cell>
        </row>
        <row r="4194">
          <cell r="A4194">
            <v>9674122</v>
          </cell>
          <cell r="B4194" t="str">
            <v>SV</v>
          </cell>
          <cell r="C4194">
            <v>0</v>
          </cell>
          <cell r="D4194" t="str">
            <v>SV SYSTEM ATTACHMENT F. BUSBAR 4x 60x10</v>
          </cell>
          <cell r="E4194">
            <v>2</v>
          </cell>
          <cell r="F4194">
            <v>0</v>
          </cell>
          <cell r="G4194">
            <v>0</v>
          </cell>
          <cell r="H4194">
            <v>0</v>
          </cell>
          <cell r="I4194">
            <v>271</v>
          </cell>
          <cell r="J4194">
            <v>87.265500000000003</v>
          </cell>
        </row>
        <row r="4195">
          <cell r="A4195">
            <v>9674124</v>
          </cell>
          <cell r="B4195" t="str">
            <v>SV</v>
          </cell>
          <cell r="C4195">
            <v>0</v>
          </cell>
          <cell r="D4195" t="str">
            <v>SV SYSTEM ATTACHMENT F. BUSBAR 4x100x10</v>
          </cell>
          <cell r="E4195">
            <v>2</v>
          </cell>
          <cell r="F4195">
            <v>0</v>
          </cell>
          <cell r="G4195">
            <v>0</v>
          </cell>
          <cell r="H4195">
            <v>0</v>
          </cell>
          <cell r="I4195">
            <v>271</v>
          </cell>
          <cell r="J4195">
            <v>108.71700000000001</v>
          </cell>
        </row>
        <row r="4196">
          <cell r="A4196">
            <v>9674152</v>
          </cell>
          <cell r="B4196" t="str">
            <v>SV</v>
          </cell>
          <cell r="C4196">
            <v>0</v>
          </cell>
          <cell r="D4196" t="str">
            <v>SV SYSTEM ATTACHMENT F. BUSBAR 4x 60x10</v>
          </cell>
          <cell r="E4196">
            <v>2</v>
          </cell>
          <cell r="F4196">
            <v>0</v>
          </cell>
          <cell r="G4196">
            <v>0</v>
          </cell>
          <cell r="H4196">
            <v>0</v>
          </cell>
          <cell r="I4196">
            <v>271</v>
          </cell>
          <cell r="J4196">
            <v>85.081500000000005</v>
          </cell>
        </row>
        <row r="4197">
          <cell r="A4197">
            <v>9674154</v>
          </cell>
          <cell r="B4197" t="str">
            <v>SV</v>
          </cell>
          <cell r="C4197">
            <v>0</v>
          </cell>
          <cell r="D4197" t="str">
            <v>SV SYSTEM ATTACHMENT F. BUSBAR 4x 100x10</v>
          </cell>
          <cell r="E4197">
            <v>2</v>
          </cell>
          <cell r="F4197">
            <v>0</v>
          </cell>
          <cell r="G4197">
            <v>0</v>
          </cell>
          <cell r="H4197">
            <v>0</v>
          </cell>
          <cell r="I4197">
            <v>271</v>
          </cell>
          <cell r="J4197">
            <v>103.0575</v>
          </cell>
        </row>
        <row r="4198">
          <cell r="A4198">
            <v>9674162</v>
          </cell>
          <cell r="B4198" t="str">
            <v>SV</v>
          </cell>
          <cell r="C4198">
            <v>0</v>
          </cell>
          <cell r="D4198" t="str">
            <v>SV SYSTEM ATTACHMENT F. BUSBAR 4x 60x10</v>
          </cell>
          <cell r="E4198">
            <v>2</v>
          </cell>
          <cell r="F4198">
            <v>0</v>
          </cell>
          <cell r="G4198">
            <v>0</v>
          </cell>
          <cell r="H4198">
            <v>0</v>
          </cell>
          <cell r="I4198">
            <v>271</v>
          </cell>
          <cell r="J4198">
            <v>85.123499999999993</v>
          </cell>
        </row>
        <row r="4199">
          <cell r="A4199">
            <v>9674164</v>
          </cell>
          <cell r="B4199" t="str">
            <v>SV</v>
          </cell>
          <cell r="C4199">
            <v>0</v>
          </cell>
          <cell r="D4199" t="str">
            <v>SV SYSTEM ATTACHMENT F. BUSBAR 4x100x10</v>
          </cell>
          <cell r="E4199">
            <v>2</v>
          </cell>
          <cell r="F4199">
            <v>0</v>
          </cell>
          <cell r="G4199">
            <v>0</v>
          </cell>
          <cell r="H4199">
            <v>0</v>
          </cell>
          <cell r="I4199">
            <v>271</v>
          </cell>
          <cell r="J4199">
            <v>92.232000000000014</v>
          </cell>
        </row>
        <row r="4200">
          <cell r="A4200">
            <v>9674172</v>
          </cell>
          <cell r="B4200" t="str">
            <v>SV</v>
          </cell>
          <cell r="C4200">
            <v>0</v>
          </cell>
          <cell r="D4200" t="str">
            <v>SV SYSTEM ATTACHMENT F. BUSBAR 4x 60x10</v>
          </cell>
          <cell r="E4200">
            <v>2</v>
          </cell>
          <cell r="F4200">
            <v>0</v>
          </cell>
          <cell r="G4200">
            <v>0</v>
          </cell>
          <cell r="H4200">
            <v>0</v>
          </cell>
          <cell r="I4200">
            <v>271</v>
          </cell>
          <cell r="J4200">
            <v>98.7</v>
          </cell>
        </row>
        <row r="4201">
          <cell r="A4201">
            <v>9674182</v>
          </cell>
          <cell r="B4201" t="str">
            <v>SV</v>
          </cell>
          <cell r="C4201">
            <v>0</v>
          </cell>
          <cell r="D4201" t="str">
            <v>SV SYSTEM ATTACHMENT F. BUSBAR 4x 60x10</v>
          </cell>
          <cell r="E4201">
            <v>2</v>
          </cell>
          <cell r="F4201">
            <v>0</v>
          </cell>
          <cell r="G4201">
            <v>0</v>
          </cell>
          <cell r="H4201">
            <v>0</v>
          </cell>
          <cell r="I4201">
            <v>271</v>
          </cell>
          <cell r="J4201">
            <v>97.293000000000006</v>
          </cell>
        </row>
        <row r="4202">
          <cell r="A4202">
            <v>9674184</v>
          </cell>
          <cell r="B4202" t="str">
            <v>SV</v>
          </cell>
          <cell r="C4202">
            <v>0</v>
          </cell>
          <cell r="D4202" t="str">
            <v>SV SYSTEM ATTACHMENT F. BUSBAR 4x100x10</v>
          </cell>
          <cell r="E4202">
            <v>2</v>
          </cell>
          <cell r="F4202">
            <v>0</v>
          </cell>
          <cell r="G4202">
            <v>0</v>
          </cell>
          <cell r="H4202">
            <v>0</v>
          </cell>
          <cell r="I4202">
            <v>271</v>
          </cell>
          <cell r="J4202">
            <v>118.881</v>
          </cell>
        </row>
        <row r="4203">
          <cell r="A4203">
            <v>9674192</v>
          </cell>
          <cell r="B4203" t="str">
            <v>SV</v>
          </cell>
          <cell r="C4203">
            <v>0</v>
          </cell>
          <cell r="D4203" t="str">
            <v>SV SYSTEM ATTACHMENT F. BUSBAR 4x 60x10</v>
          </cell>
          <cell r="E4203">
            <v>2</v>
          </cell>
          <cell r="F4203">
            <v>0</v>
          </cell>
          <cell r="G4203">
            <v>0</v>
          </cell>
          <cell r="H4203">
            <v>0</v>
          </cell>
          <cell r="I4203">
            <v>271</v>
          </cell>
          <cell r="J4203">
            <v>103.32000000000001</v>
          </cell>
        </row>
        <row r="4204">
          <cell r="A4204">
            <v>9674194</v>
          </cell>
          <cell r="B4204" t="str">
            <v>SV</v>
          </cell>
          <cell r="C4204">
            <v>0</v>
          </cell>
          <cell r="D4204" t="str">
            <v>SV SYSTEM ATTACHMENT F. BUSBAR 4x100x10</v>
          </cell>
          <cell r="E4204">
            <v>2</v>
          </cell>
          <cell r="F4204">
            <v>0</v>
          </cell>
          <cell r="G4204">
            <v>0</v>
          </cell>
          <cell r="H4204">
            <v>0</v>
          </cell>
          <cell r="I4204">
            <v>271</v>
          </cell>
          <cell r="J4204">
            <v>108.5595</v>
          </cell>
        </row>
        <row r="4205">
          <cell r="A4205">
            <v>9674196</v>
          </cell>
          <cell r="B4205" t="str">
            <v>SV</v>
          </cell>
          <cell r="C4205">
            <v>0</v>
          </cell>
          <cell r="D4205" t="str">
            <v>SV ASSEMBLY SET FOR COUPLING SET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288</v>
          </cell>
          <cell r="J4205">
            <v>32.550000000000004</v>
          </cell>
        </row>
        <row r="4206">
          <cell r="A4206">
            <v>9674198</v>
          </cell>
          <cell r="B4206" t="str">
            <v>SV</v>
          </cell>
          <cell r="C4206">
            <v>0</v>
          </cell>
          <cell r="D4206" t="str">
            <v>SV ASSEMBLY SET FOR COUPLING SET</v>
          </cell>
          <cell r="E4206">
            <v>1</v>
          </cell>
          <cell r="F4206">
            <v>0</v>
          </cell>
          <cell r="G4206">
            <v>0</v>
          </cell>
          <cell r="H4206">
            <v>0</v>
          </cell>
          <cell r="I4206">
            <v>288</v>
          </cell>
          <cell r="J4206">
            <v>38.671500000000002</v>
          </cell>
        </row>
        <row r="4207">
          <cell r="A4207">
            <v>9674306</v>
          </cell>
          <cell r="B4207" t="str">
            <v>SV</v>
          </cell>
          <cell r="C4207">
            <v>0</v>
          </cell>
          <cell r="D4207" t="str">
            <v>SV DIVIDER PANEL FUSE DISCONNECTOR ENCL.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291</v>
          </cell>
          <cell r="J4207">
            <v>104.22300000000001</v>
          </cell>
        </row>
        <row r="4208">
          <cell r="A4208">
            <v>9674308</v>
          </cell>
          <cell r="B4208" t="str">
            <v>SV</v>
          </cell>
          <cell r="C4208">
            <v>0</v>
          </cell>
          <cell r="D4208" t="str">
            <v>SV DIVIDER PANEL FUSE DISCONNECTOR ENCL.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291</v>
          </cell>
          <cell r="J4208">
            <v>107.14200000000001</v>
          </cell>
        </row>
        <row r="4209">
          <cell r="A4209">
            <v>9674340</v>
          </cell>
          <cell r="B4209" t="str">
            <v>SV</v>
          </cell>
          <cell r="C4209">
            <v>0</v>
          </cell>
          <cell r="D4209" t="str">
            <v>SV FRONT TRIM PANEL FUSE DISCON. ENCL.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290</v>
          </cell>
          <cell r="J4209">
            <v>94.405500000000004</v>
          </cell>
        </row>
        <row r="4210">
          <cell r="A4210">
            <v>9674346</v>
          </cell>
          <cell r="B4210" t="str">
            <v>SV</v>
          </cell>
          <cell r="C4210">
            <v>0</v>
          </cell>
          <cell r="D4210" t="str">
            <v>SV DIVIDER PLATE FUSE DISCON. ENCL.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291</v>
          </cell>
          <cell r="J4210">
            <v>16.4955</v>
          </cell>
        </row>
        <row r="4211">
          <cell r="A4211">
            <v>9674348</v>
          </cell>
          <cell r="B4211" t="str">
            <v>SV</v>
          </cell>
          <cell r="C4211">
            <v>0</v>
          </cell>
          <cell r="D4211" t="str">
            <v>SV DIVIDER PLATE FUSE DISCON. ENCL.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291</v>
          </cell>
          <cell r="J4211">
            <v>16.4955</v>
          </cell>
        </row>
        <row r="4212">
          <cell r="A4212">
            <v>9674350</v>
          </cell>
          <cell r="B4212" t="str">
            <v>SV</v>
          </cell>
          <cell r="C4212">
            <v>0</v>
          </cell>
          <cell r="D4212" t="str">
            <v>SV ASSEMBLY KIT FUSE DISCONNECTOR ENCL.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290</v>
          </cell>
          <cell r="J4212">
            <v>131.88</v>
          </cell>
        </row>
        <row r="4213">
          <cell r="A4213">
            <v>9674356</v>
          </cell>
          <cell r="B4213" t="str">
            <v>SV</v>
          </cell>
          <cell r="C4213">
            <v>0</v>
          </cell>
          <cell r="D4213" t="str">
            <v>SV ASSEMBLY KIT FUSE DISCONNECTOR ENCL.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290</v>
          </cell>
          <cell r="J4213">
            <v>134.88300000000001</v>
          </cell>
        </row>
        <row r="4214">
          <cell r="A4214">
            <v>9674362</v>
          </cell>
          <cell r="B4214" t="str">
            <v>SV</v>
          </cell>
          <cell r="C4214">
            <v>0</v>
          </cell>
          <cell r="D4214" t="str">
            <v>SV CONTACT HAZARD PROT. FUSE DISC. ENCL.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291</v>
          </cell>
          <cell r="J4214">
            <v>29.966999999999999</v>
          </cell>
        </row>
        <row r="4215">
          <cell r="A4215">
            <v>9674366</v>
          </cell>
          <cell r="B4215" t="str">
            <v>SV</v>
          </cell>
          <cell r="C4215">
            <v>0</v>
          </cell>
          <cell r="D4215" t="str">
            <v>SV CONTACT HAZARD PROT. FUSE DISC. ENCL.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291</v>
          </cell>
          <cell r="J4215">
            <v>34.450500000000005</v>
          </cell>
        </row>
        <row r="4216">
          <cell r="A4216">
            <v>9674380</v>
          </cell>
          <cell r="B4216" t="str">
            <v>SV</v>
          </cell>
          <cell r="C4216">
            <v>0</v>
          </cell>
          <cell r="D4216" t="str">
            <v>SV BUSBAR COVER FUSE DISCONNECTOR ENCL.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292</v>
          </cell>
          <cell r="J4216">
            <v>159.31649999999999</v>
          </cell>
        </row>
        <row r="4217">
          <cell r="A4217">
            <v>9674381</v>
          </cell>
          <cell r="B4217" t="str">
            <v>SV</v>
          </cell>
          <cell r="C4217">
            <v>0</v>
          </cell>
          <cell r="D4217" t="str">
            <v>SV FIXING PROFILES FOR BUSBAR COVER</v>
          </cell>
          <cell r="E4217">
            <v>1</v>
          </cell>
          <cell r="F4217">
            <v>0</v>
          </cell>
          <cell r="G4217">
            <v>0</v>
          </cell>
          <cell r="H4217">
            <v>0</v>
          </cell>
          <cell r="I4217">
            <v>292</v>
          </cell>
          <cell r="J4217">
            <v>31.5945</v>
          </cell>
        </row>
        <row r="4218">
          <cell r="A4218">
            <v>9674400</v>
          </cell>
          <cell r="B4218" t="str">
            <v>SV</v>
          </cell>
          <cell r="C4218">
            <v>12.99</v>
          </cell>
          <cell r="D4218" t="str">
            <v>SV BUSBAR FUSE DISCONNECTOR ENCLOSURE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293</v>
          </cell>
          <cell r="J4218">
            <v>207.20700000000002</v>
          </cell>
        </row>
        <row r="4219">
          <cell r="A4219">
            <v>9674405</v>
          </cell>
          <cell r="B4219" t="str">
            <v>SV</v>
          </cell>
          <cell r="C4219">
            <v>6.49</v>
          </cell>
          <cell r="D4219" t="str">
            <v>SV BUSBAR FUSE DISCONNECTOR ENCLOSURE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293</v>
          </cell>
          <cell r="J4219">
            <v>105.5775</v>
          </cell>
        </row>
        <row r="4220">
          <cell r="A4220">
            <v>9674406</v>
          </cell>
          <cell r="B4220" t="str">
            <v>SV</v>
          </cell>
          <cell r="C4220">
            <v>7.8</v>
          </cell>
          <cell r="D4220" t="str">
            <v>SV BUSBAR FUSE DISCONNECTOR ENCLOSURE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293</v>
          </cell>
          <cell r="J4220">
            <v>125.65350000000001</v>
          </cell>
        </row>
        <row r="4221">
          <cell r="A4221">
            <v>9674408</v>
          </cell>
          <cell r="B4221" t="str">
            <v>SV</v>
          </cell>
          <cell r="C4221">
            <v>10.39</v>
          </cell>
          <cell r="D4221" t="str">
            <v>SV BUSBAR FUSE DISCONNECTOR ENCLOSURE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293</v>
          </cell>
          <cell r="J4221">
            <v>167.05500000000001</v>
          </cell>
        </row>
        <row r="4222">
          <cell r="A4222">
            <v>9674410</v>
          </cell>
          <cell r="B4222" t="str">
            <v>SV</v>
          </cell>
          <cell r="C4222">
            <v>0</v>
          </cell>
          <cell r="D4222" t="str">
            <v>SV BUSBAR SUPPORT FUSE DISCONNECT. ENCL.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293</v>
          </cell>
          <cell r="J4222">
            <v>50.221499999999999</v>
          </cell>
        </row>
        <row r="4223">
          <cell r="A4223">
            <v>9674415</v>
          </cell>
          <cell r="B4223" t="str">
            <v>SV</v>
          </cell>
          <cell r="C4223">
            <v>0</v>
          </cell>
          <cell r="D4223" t="str">
            <v>SV BUSBAR SUPPORT FUSE DISCONNECT. ENCL.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293</v>
          </cell>
          <cell r="J4223">
            <v>45.927000000000007</v>
          </cell>
        </row>
        <row r="4224">
          <cell r="A4224">
            <v>9674416</v>
          </cell>
          <cell r="B4224" t="str">
            <v>SV</v>
          </cell>
          <cell r="C4224">
            <v>0</v>
          </cell>
          <cell r="D4224" t="str">
            <v>SV BUSBAR SUPPORT FUSE DISCONNECT. ENCL.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293</v>
          </cell>
          <cell r="J4224">
            <v>48.793500000000002</v>
          </cell>
        </row>
        <row r="4225">
          <cell r="A4225">
            <v>9674418</v>
          </cell>
          <cell r="B4225" t="str">
            <v>SV</v>
          </cell>
          <cell r="C4225">
            <v>0</v>
          </cell>
          <cell r="D4225" t="str">
            <v>SV BUSBAR SUPPORT FUSE DISCONNECT. ENCL.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293</v>
          </cell>
          <cell r="J4225">
            <v>48.793500000000002</v>
          </cell>
        </row>
        <row r="4226">
          <cell r="A4226">
            <v>9674430</v>
          </cell>
          <cell r="B4226" t="str">
            <v>SV</v>
          </cell>
          <cell r="C4226">
            <v>0</v>
          </cell>
          <cell r="D4226" t="str">
            <v>SV ENDSUPPORT FUSE DISCONNECT. ENCL.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293</v>
          </cell>
          <cell r="J4226">
            <v>74.634</v>
          </cell>
        </row>
        <row r="4227">
          <cell r="A4227">
            <v>9674435</v>
          </cell>
          <cell r="B4227" t="str">
            <v>SV</v>
          </cell>
          <cell r="C4227">
            <v>0</v>
          </cell>
          <cell r="D4227" t="str">
            <v>SV ENDSUPPORT FUSE DISCONNECT. ENCL.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293</v>
          </cell>
          <cell r="J4227">
            <v>67.462500000000006</v>
          </cell>
        </row>
        <row r="4228">
          <cell r="A4228">
            <v>9674436</v>
          </cell>
          <cell r="B4228" t="str">
            <v>SV</v>
          </cell>
          <cell r="C4228">
            <v>0</v>
          </cell>
          <cell r="D4228" t="str">
            <v>SV ENDSUPPORT FUSE DISCONNECT. ENCL.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293</v>
          </cell>
          <cell r="J4228">
            <v>68.869500000000002</v>
          </cell>
        </row>
        <row r="4229">
          <cell r="A4229">
            <v>9674438</v>
          </cell>
          <cell r="B4229" t="str">
            <v>SV</v>
          </cell>
          <cell r="C4229">
            <v>0</v>
          </cell>
          <cell r="D4229" t="str">
            <v>SV ENDSUPPORT FUSE DISCONNECT. ENCL.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293</v>
          </cell>
          <cell r="J4229">
            <v>74.634</v>
          </cell>
        </row>
        <row r="4230">
          <cell r="A4230">
            <v>9674480</v>
          </cell>
          <cell r="B4230" t="str">
            <v>SV</v>
          </cell>
          <cell r="C4230">
            <v>0</v>
          </cell>
          <cell r="D4230" t="str">
            <v>SV CONNECTION BRACKETS E-CU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274</v>
          </cell>
          <cell r="J4230" t="str">
            <v>POA</v>
          </cell>
        </row>
        <row r="4231">
          <cell r="A4231">
            <v>9674485</v>
          </cell>
          <cell r="B4231" t="str">
            <v>SV</v>
          </cell>
          <cell r="C4231">
            <v>1.57</v>
          </cell>
          <cell r="D4231" t="str">
            <v>SV TERMINAL BLOCK FUSE DISCONNECT. ENCL.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294</v>
          </cell>
          <cell r="J4231">
            <v>77.301000000000002</v>
          </cell>
        </row>
        <row r="4232">
          <cell r="A4232">
            <v>9674488</v>
          </cell>
          <cell r="B4232" t="str">
            <v>SV</v>
          </cell>
          <cell r="C4232">
            <v>1.36</v>
          </cell>
          <cell r="D4232" t="str">
            <v>SV TERMINAL BLOCK FUSE DISCONNECT. ENCL.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294</v>
          </cell>
          <cell r="J4232">
            <v>79.421999999999997</v>
          </cell>
        </row>
        <row r="4233">
          <cell r="A4233">
            <v>9674550</v>
          </cell>
          <cell r="B4233" t="str">
            <v>SV</v>
          </cell>
          <cell r="C4233">
            <v>0</v>
          </cell>
          <cell r="D4233" t="str">
            <v>SV WIRING PANEL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555</v>
          </cell>
          <cell r="J4233">
            <v>29.389499999999998</v>
          </cell>
        </row>
        <row r="4234">
          <cell r="A4234">
            <v>9674560</v>
          </cell>
          <cell r="B4234" t="str">
            <v>SV</v>
          </cell>
          <cell r="C4234">
            <v>0</v>
          </cell>
          <cell r="D4234" t="str">
            <v>SV WIRING PANEL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555</v>
          </cell>
          <cell r="J4234">
            <v>32.728500000000004</v>
          </cell>
        </row>
        <row r="4235">
          <cell r="A4235">
            <v>9674701</v>
          </cell>
          <cell r="B4235" t="str">
            <v>SV</v>
          </cell>
          <cell r="C4235">
            <v>0</v>
          </cell>
          <cell r="D4235" t="str">
            <v>SV CABLE BOX FORM 4B 150MM HT</v>
          </cell>
          <cell r="E4235">
            <v>1</v>
          </cell>
          <cell r="F4235">
            <v>0</v>
          </cell>
          <cell r="G4235">
            <v>0</v>
          </cell>
          <cell r="H4235">
            <v>0</v>
          </cell>
          <cell r="I4235">
            <v>284</v>
          </cell>
          <cell r="J4235">
            <v>56.931000000000004</v>
          </cell>
        </row>
        <row r="4236">
          <cell r="A4236">
            <v>9674702</v>
          </cell>
          <cell r="B4236" t="str">
            <v>SV</v>
          </cell>
          <cell r="C4236">
            <v>0</v>
          </cell>
          <cell r="D4236" t="str">
            <v>SV CABLE BOX FORM 4B 200MM HT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284</v>
          </cell>
          <cell r="J4236">
            <v>59.933999999999997</v>
          </cell>
        </row>
        <row r="4237">
          <cell r="A4237">
            <v>9674703</v>
          </cell>
          <cell r="B4237" t="str">
            <v>SV</v>
          </cell>
          <cell r="C4237">
            <v>0</v>
          </cell>
          <cell r="D4237" t="str">
            <v>SV CABLE BOX FORM 4B, 300 MM HT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284</v>
          </cell>
          <cell r="J4237">
            <v>64.438500000000005</v>
          </cell>
        </row>
        <row r="4238">
          <cell r="A4238">
            <v>9674704</v>
          </cell>
          <cell r="B4238" t="str">
            <v>SV</v>
          </cell>
          <cell r="C4238">
            <v>0</v>
          </cell>
          <cell r="D4238" t="str">
            <v>SV CABLE BOX FORM 4B,400 MM HT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284</v>
          </cell>
          <cell r="J4238">
            <v>58.442999999999998</v>
          </cell>
        </row>
        <row r="4239">
          <cell r="A4239">
            <v>9674706</v>
          </cell>
          <cell r="B4239" t="str">
            <v>SV</v>
          </cell>
          <cell r="C4239">
            <v>0</v>
          </cell>
          <cell r="D4239" t="str">
            <v>SV CABLE BOX FORM 4B, 600MM HT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284</v>
          </cell>
          <cell r="J4239">
            <v>65.929500000000004</v>
          </cell>
        </row>
        <row r="4240">
          <cell r="A4240">
            <v>9674761</v>
          </cell>
          <cell r="B4240" t="str">
            <v>SV</v>
          </cell>
          <cell r="C4240">
            <v>0</v>
          </cell>
          <cell r="D4240" t="str">
            <v>SV SERIAL DEVICE MODULE,B=600MM,1-ROW,24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288</v>
          </cell>
          <cell r="J4240">
            <v>34.177500000000002</v>
          </cell>
        </row>
        <row r="4241">
          <cell r="A4241">
            <v>9674762</v>
          </cell>
          <cell r="B4241" t="str">
            <v>SV</v>
          </cell>
          <cell r="C4241">
            <v>0</v>
          </cell>
          <cell r="D4241" t="str">
            <v>SV SERIAL DEVICE MODULE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288</v>
          </cell>
          <cell r="J4241">
            <v>63.945</v>
          </cell>
        </row>
        <row r="4242">
          <cell r="A4242">
            <v>9674782</v>
          </cell>
          <cell r="B4242" t="str">
            <v>SV</v>
          </cell>
          <cell r="C4242">
            <v>0</v>
          </cell>
          <cell r="D4242" t="str">
            <v>SV SERIAL DEVICE MODULE,B=800MM,2-ROW,72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288</v>
          </cell>
          <cell r="J4242">
            <v>115.10100000000001</v>
          </cell>
        </row>
        <row r="4243">
          <cell r="A4243">
            <v>9674790</v>
          </cell>
          <cell r="B4243" t="str">
            <v>SV</v>
          </cell>
          <cell r="C4243">
            <v>0</v>
          </cell>
          <cell r="D4243" t="str">
            <v>SV Pressure stopper f. roof plates, PU=4</v>
          </cell>
          <cell r="E4243">
            <v>4</v>
          </cell>
          <cell r="F4243">
            <v>62</v>
          </cell>
          <cell r="G4243">
            <v>122</v>
          </cell>
          <cell r="H4243">
            <v>0</v>
          </cell>
          <cell r="I4243">
            <v>0</v>
          </cell>
          <cell r="J4243">
            <v>23.226000000000003</v>
          </cell>
        </row>
        <row r="4244">
          <cell r="A4244">
            <v>9674900</v>
          </cell>
          <cell r="B4244">
            <v>0</v>
          </cell>
          <cell r="C4244">
            <v>0</v>
          </cell>
          <cell r="D4244" t="str">
            <v>Contact hazard protection cover Form 2b</v>
          </cell>
          <cell r="E4244">
            <v>1</v>
          </cell>
          <cell r="F4244">
            <v>61</v>
          </cell>
          <cell r="G4244">
            <v>121</v>
          </cell>
          <cell r="H4244">
            <v>0</v>
          </cell>
          <cell r="I4244">
            <v>0</v>
          </cell>
          <cell r="J4244">
            <v>87.003</v>
          </cell>
        </row>
        <row r="4245">
          <cell r="A4245">
            <v>9674905</v>
          </cell>
          <cell r="B4245">
            <v>0</v>
          </cell>
          <cell r="C4245">
            <v>0</v>
          </cell>
          <cell r="D4245" t="str">
            <v>Blanking covers</v>
          </cell>
          <cell r="E4245">
            <v>2</v>
          </cell>
          <cell r="F4245">
            <v>61</v>
          </cell>
          <cell r="G4245">
            <v>121</v>
          </cell>
          <cell r="H4245">
            <v>0</v>
          </cell>
          <cell r="I4245">
            <v>0</v>
          </cell>
          <cell r="J4245">
            <v>20.622</v>
          </cell>
        </row>
        <row r="4246">
          <cell r="A4246">
            <v>9674920</v>
          </cell>
          <cell r="B4246">
            <v>0</v>
          </cell>
          <cell r="C4246">
            <v>0</v>
          </cell>
          <cell r="D4246" t="str">
            <v>Contact hazard protection cover Form 2b</v>
          </cell>
          <cell r="E4246">
            <v>1</v>
          </cell>
          <cell r="F4246">
            <v>61</v>
          </cell>
          <cell r="G4246">
            <v>121</v>
          </cell>
          <cell r="H4246">
            <v>0</v>
          </cell>
          <cell r="I4246">
            <v>0</v>
          </cell>
          <cell r="J4246">
            <v>92.442000000000007</v>
          </cell>
        </row>
        <row r="4247">
          <cell r="A4247">
            <v>9674960</v>
          </cell>
          <cell r="B4247">
            <v>0</v>
          </cell>
          <cell r="C4247">
            <v>0</v>
          </cell>
          <cell r="D4247" t="str">
            <v>Contact hazard protection cover Form 2b</v>
          </cell>
          <cell r="E4247">
            <v>1</v>
          </cell>
          <cell r="F4247">
            <v>61</v>
          </cell>
          <cell r="G4247">
            <v>121</v>
          </cell>
          <cell r="H4247">
            <v>0</v>
          </cell>
          <cell r="I4247">
            <v>0</v>
          </cell>
          <cell r="J4247">
            <v>73.563000000000002</v>
          </cell>
        </row>
        <row r="4248">
          <cell r="A4248">
            <v>9674980</v>
          </cell>
          <cell r="B4248">
            <v>0</v>
          </cell>
          <cell r="C4248">
            <v>0</v>
          </cell>
          <cell r="D4248" t="str">
            <v>Contact hazard protection cover Form 2b</v>
          </cell>
          <cell r="E4248">
            <v>1</v>
          </cell>
          <cell r="F4248">
            <v>61</v>
          </cell>
          <cell r="G4248">
            <v>121</v>
          </cell>
          <cell r="H4248">
            <v>0</v>
          </cell>
          <cell r="I4248">
            <v>0</v>
          </cell>
          <cell r="J4248">
            <v>80.482500000000016</v>
          </cell>
        </row>
        <row r="4249">
          <cell r="A4249">
            <v>9675100</v>
          </cell>
          <cell r="B4249" t="str">
            <v>SV</v>
          </cell>
          <cell r="C4249">
            <v>0</v>
          </cell>
          <cell r="D4249" t="str">
            <v>SV T-CONNECTOR E-CU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274</v>
          </cell>
          <cell r="J4249" t="str">
            <v>POA</v>
          </cell>
        </row>
        <row r="4250">
          <cell r="A4250">
            <v>9675210</v>
          </cell>
          <cell r="B4250" t="str">
            <v>SV</v>
          </cell>
          <cell r="C4250">
            <v>3.36</v>
          </cell>
          <cell r="D4250" t="str">
            <v>SV RI4POWER BUSBAR 30x10MM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289</v>
          </cell>
          <cell r="J4250">
            <v>59.671500000000002</v>
          </cell>
        </row>
        <row r="4251">
          <cell r="A4251">
            <v>9675212</v>
          </cell>
          <cell r="B4251" t="str">
            <v>SV</v>
          </cell>
          <cell r="C4251">
            <v>3.84</v>
          </cell>
          <cell r="D4251" t="str">
            <v>SV RI4POWER BUSBAR 30x10MM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289</v>
          </cell>
          <cell r="J4251">
            <v>65.415000000000006</v>
          </cell>
        </row>
        <row r="4252">
          <cell r="A4252">
            <v>9675220</v>
          </cell>
          <cell r="B4252" t="str">
            <v>SV</v>
          </cell>
          <cell r="C4252">
            <v>4.32</v>
          </cell>
          <cell r="D4252" t="str">
            <v>SV RI4POWER INDOOR BUSBAR 30x10MM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289</v>
          </cell>
          <cell r="J4252">
            <v>73.605000000000004</v>
          </cell>
        </row>
        <row r="4253">
          <cell r="A4253">
            <v>9675230</v>
          </cell>
          <cell r="B4253" t="str">
            <v>SV</v>
          </cell>
          <cell r="C4253">
            <v>9.74</v>
          </cell>
          <cell r="D4253" t="str">
            <v>SV RI4POWER BUSBAR PLS1600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289</v>
          </cell>
          <cell r="J4253">
            <v>158.82300000000001</v>
          </cell>
        </row>
        <row r="4254">
          <cell r="A4254">
            <v>9675232</v>
          </cell>
          <cell r="B4254" t="str">
            <v>SV</v>
          </cell>
          <cell r="C4254">
            <v>11.19</v>
          </cell>
          <cell r="D4254" t="str">
            <v>SV RI4POWER BUSBAR PLS1600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289</v>
          </cell>
          <cell r="J4254">
            <v>182.50050000000002</v>
          </cell>
        </row>
        <row r="4255">
          <cell r="A4255">
            <v>9675240</v>
          </cell>
          <cell r="B4255" t="str">
            <v>SV</v>
          </cell>
          <cell r="C4255">
            <v>12.62</v>
          </cell>
          <cell r="D4255" t="str">
            <v>SV RI4POWER INDDOR BUSBAR PLS1600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289</v>
          </cell>
          <cell r="J4255">
            <v>208.46700000000001</v>
          </cell>
        </row>
        <row r="4256">
          <cell r="A4256">
            <v>9675242</v>
          </cell>
          <cell r="B4256" t="str">
            <v>SV</v>
          </cell>
          <cell r="C4256">
            <v>14.07</v>
          </cell>
          <cell r="D4256" t="str">
            <v>SV RI4POWER INDDOR BUSBAR PLS1600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289</v>
          </cell>
          <cell r="J4256">
            <v>224.01750000000001</v>
          </cell>
        </row>
        <row r="4257">
          <cell r="A4257">
            <v>9675840</v>
          </cell>
          <cell r="B4257" t="str">
            <v>SV</v>
          </cell>
          <cell r="C4257">
            <v>0</v>
          </cell>
          <cell r="D4257" t="str">
            <v>SV ANGULAR CONNECTOR E-CU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274</v>
          </cell>
          <cell r="J4257" t="str">
            <v>POA</v>
          </cell>
        </row>
        <row r="4258">
          <cell r="A4258">
            <v>9676000</v>
          </cell>
          <cell r="B4258" t="str">
            <v>SV</v>
          </cell>
          <cell r="C4258">
            <v>0</v>
          </cell>
          <cell r="D4258" t="str">
            <v>SV ASSEMBLY GUIDE RI4POWER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295</v>
          </cell>
          <cell r="J4258">
            <v>13.272000000000002</v>
          </cell>
        </row>
        <row r="4259">
          <cell r="A4259">
            <v>9676002</v>
          </cell>
          <cell r="B4259" t="str">
            <v>SV</v>
          </cell>
          <cell r="C4259">
            <v>0</v>
          </cell>
          <cell r="D4259" t="str">
            <v>SV BUSBAR SUPPORT FLAT COPPER 4x 60x10MM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271</v>
          </cell>
          <cell r="J4259">
            <v>14.647499999999999</v>
          </cell>
        </row>
        <row r="4260">
          <cell r="A4260">
            <v>9676004</v>
          </cell>
          <cell r="B4260" t="str">
            <v>SV</v>
          </cell>
          <cell r="C4260">
            <v>0</v>
          </cell>
          <cell r="D4260" t="str">
            <v>SV BUSBAR SUPPORT FLAT COPPER 4x100x10MM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271</v>
          </cell>
          <cell r="J4260">
            <v>22.428000000000001</v>
          </cell>
        </row>
        <row r="4261">
          <cell r="A4261">
            <v>9676006</v>
          </cell>
          <cell r="B4261" t="str">
            <v>SV</v>
          </cell>
          <cell r="C4261">
            <v>0</v>
          </cell>
          <cell r="D4261" t="str">
            <v>SV END COVER FOR BUSBAR SUPPORT</v>
          </cell>
          <cell r="E4261">
            <v>2</v>
          </cell>
          <cell r="F4261">
            <v>0</v>
          </cell>
          <cell r="G4261">
            <v>0</v>
          </cell>
          <cell r="H4261">
            <v>0</v>
          </cell>
          <cell r="I4261">
            <v>272</v>
          </cell>
          <cell r="J4261">
            <v>2.1734999999999998</v>
          </cell>
        </row>
        <row r="4262">
          <cell r="A4262">
            <v>9676007</v>
          </cell>
          <cell r="B4262" t="str">
            <v>SV</v>
          </cell>
          <cell r="C4262">
            <v>0</v>
          </cell>
          <cell r="D4262" t="str">
            <v>SV DISTANCE KEEPER FOR BUSBAR SUPPORT</v>
          </cell>
          <cell r="E4262">
            <v>16</v>
          </cell>
          <cell r="F4262">
            <v>0</v>
          </cell>
          <cell r="G4262">
            <v>0</v>
          </cell>
          <cell r="H4262">
            <v>0</v>
          </cell>
          <cell r="I4262">
            <v>272</v>
          </cell>
          <cell r="J4262">
            <v>4.7670000000000003</v>
          </cell>
        </row>
        <row r="4263">
          <cell r="A4263">
            <v>9676008</v>
          </cell>
          <cell r="B4263" t="str">
            <v>SV</v>
          </cell>
          <cell r="C4263">
            <v>0</v>
          </cell>
          <cell r="D4263" t="str">
            <v>SV FILLER FOR BUSBAR SUPPORT</v>
          </cell>
          <cell r="E4263">
            <v>16</v>
          </cell>
          <cell r="F4263">
            <v>0</v>
          </cell>
          <cell r="G4263">
            <v>0</v>
          </cell>
          <cell r="H4263">
            <v>0</v>
          </cell>
          <cell r="I4263">
            <v>272</v>
          </cell>
          <cell r="J4263">
            <v>5.5335000000000001</v>
          </cell>
        </row>
        <row r="4264">
          <cell r="A4264">
            <v>9676017</v>
          </cell>
          <cell r="B4264">
            <v>0</v>
          </cell>
          <cell r="C4264">
            <v>0</v>
          </cell>
          <cell r="D4264" t="str">
            <v>busbar claw</v>
          </cell>
          <cell r="E4264">
            <v>1</v>
          </cell>
          <cell r="F4264">
            <v>0</v>
          </cell>
          <cell r="G4264">
            <v>0</v>
          </cell>
          <cell r="H4264">
            <v>0</v>
          </cell>
          <cell r="I4264">
            <v>272</v>
          </cell>
          <cell r="J4264">
            <v>7.6545000000000005</v>
          </cell>
        </row>
        <row r="4265">
          <cell r="A4265">
            <v>9676019</v>
          </cell>
          <cell r="B4265" t="str">
            <v>SV</v>
          </cell>
          <cell r="C4265">
            <v>0</v>
          </cell>
          <cell r="D4265" t="str">
            <v>SV BUSBAR CLAW, 1-POLE, WITHOUT SCREWS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272</v>
          </cell>
          <cell r="J4265">
            <v>10.048500000000001</v>
          </cell>
        </row>
        <row r="4266">
          <cell r="A4266">
            <v>9676020</v>
          </cell>
          <cell r="B4266" t="str">
            <v>SV</v>
          </cell>
          <cell r="C4266">
            <v>0</v>
          </cell>
          <cell r="D4266" t="str">
            <v>SV BUSBAR SUPPORT FLAT COPPER 4x 60x10MM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271</v>
          </cell>
          <cell r="J4266">
            <v>17.587500000000002</v>
          </cell>
        </row>
        <row r="4267">
          <cell r="A4267">
            <v>9676021</v>
          </cell>
          <cell r="B4267" t="str">
            <v>SV</v>
          </cell>
          <cell r="C4267">
            <v>0</v>
          </cell>
          <cell r="D4267" t="str">
            <v>SV BUSBAR SUPPORT FLAT COPPER 4x100x10MM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271</v>
          </cell>
          <cell r="J4267">
            <v>33.012</v>
          </cell>
        </row>
        <row r="4268">
          <cell r="A4268">
            <v>9676022</v>
          </cell>
          <cell r="B4268" t="str">
            <v>SV</v>
          </cell>
          <cell r="C4268">
            <v>0</v>
          </cell>
          <cell r="D4268" t="str">
            <v>SV BUSBAR STABILIZER RAIL</v>
          </cell>
          <cell r="E4268">
            <v>2</v>
          </cell>
          <cell r="F4268">
            <v>0</v>
          </cell>
          <cell r="G4268">
            <v>0</v>
          </cell>
          <cell r="H4268">
            <v>0</v>
          </cell>
          <cell r="I4268">
            <v>271</v>
          </cell>
          <cell r="J4268">
            <v>23.121000000000002</v>
          </cell>
        </row>
        <row r="4269">
          <cell r="A4269">
            <v>9676023</v>
          </cell>
          <cell r="B4269" t="str">
            <v>SV</v>
          </cell>
          <cell r="C4269">
            <v>0</v>
          </cell>
          <cell r="D4269" t="str">
            <v>SV BUSBAR STABILIZER RAIL</v>
          </cell>
          <cell r="E4269">
            <v>2</v>
          </cell>
          <cell r="F4269">
            <v>0</v>
          </cell>
          <cell r="G4269">
            <v>0</v>
          </cell>
          <cell r="H4269">
            <v>0</v>
          </cell>
          <cell r="I4269">
            <v>271</v>
          </cell>
          <cell r="J4269">
            <v>27.132000000000001</v>
          </cell>
        </row>
        <row r="4270">
          <cell r="A4270">
            <v>9676024</v>
          </cell>
          <cell r="B4270" t="str">
            <v>SV</v>
          </cell>
          <cell r="C4270">
            <v>0</v>
          </cell>
          <cell r="D4270" t="str">
            <v>SV BUSBAR STABILIZER RAIL</v>
          </cell>
          <cell r="E4270">
            <v>2</v>
          </cell>
          <cell r="F4270">
            <v>0</v>
          </cell>
          <cell r="G4270">
            <v>0</v>
          </cell>
          <cell r="H4270">
            <v>0</v>
          </cell>
          <cell r="I4270">
            <v>271</v>
          </cell>
          <cell r="J4270">
            <v>31.930500000000002</v>
          </cell>
        </row>
        <row r="4271">
          <cell r="A4271">
            <v>9676025</v>
          </cell>
          <cell r="B4271" t="str">
            <v>SV</v>
          </cell>
          <cell r="C4271">
            <v>0</v>
          </cell>
          <cell r="D4271" t="str">
            <v>SV BUSBAR STABILIZER RAIL</v>
          </cell>
          <cell r="E4271">
            <v>2</v>
          </cell>
          <cell r="F4271">
            <v>0</v>
          </cell>
          <cell r="G4271">
            <v>0</v>
          </cell>
          <cell r="H4271">
            <v>0</v>
          </cell>
          <cell r="I4271">
            <v>271</v>
          </cell>
          <cell r="J4271">
            <v>51.618000000000002</v>
          </cell>
        </row>
        <row r="4272">
          <cell r="A4272">
            <v>9676026</v>
          </cell>
          <cell r="B4272" t="str">
            <v>SV</v>
          </cell>
          <cell r="C4272">
            <v>0</v>
          </cell>
          <cell r="D4272" t="str">
            <v>SV BUSBAR STABILIZER RAIL</v>
          </cell>
          <cell r="E4272">
            <v>2</v>
          </cell>
          <cell r="F4272">
            <v>0</v>
          </cell>
          <cell r="G4272">
            <v>0</v>
          </cell>
          <cell r="H4272">
            <v>0</v>
          </cell>
          <cell r="I4272">
            <v>271</v>
          </cell>
          <cell r="J4272">
            <v>20.097000000000001</v>
          </cell>
        </row>
        <row r="4273">
          <cell r="A4273">
            <v>9676027</v>
          </cell>
          <cell r="B4273" t="str">
            <v>SV</v>
          </cell>
          <cell r="C4273">
            <v>0</v>
          </cell>
          <cell r="D4273" t="str">
            <v>SV BUSBAR STABILIZER RAIL</v>
          </cell>
          <cell r="E4273">
            <v>2</v>
          </cell>
          <cell r="F4273">
            <v>0</v>
          </cell>
          <cell r="G4273">
            <v>0</v>
          </cell>
          <cell r="H4273">
            <v>0</v>
          </cell>
          <cell r="I4273">
            <v>271</v>
          </cell>
          <cell r="J4273">
            <v>24.412500000000001</v>
          </cell>
        </row>
        <row r="4274">
          <cell r="A4274">
            <v>9676041</v>
          </cell>
          <cell r="B4274" t="str">
            <v>SV</v>
          </cell>
          <cell r="C4274">
            <v>0</v>
          </cell>
          <cell r="D4274" t="str">
            <v>SV COVER SECTION  TOP/BOTTOM, 1x10MM</v>
          </cell>
          <cell r="E4274">
            <v>10</v>
          </cell>
          <cell r="F4274">
            <v>0</v>
          </cell>
          <cell r="G4274">
            <v>0</v>
          </cell>
          <cell r="H4274">
            <v>0</v>
          </cell>
          <cell r="I4274">
            <v>272</v>
          </cell>
          <cell r="J4274">
            <v>17.283000000000001</v>
          </cell>
        </row>
        <row r="4275">
          <cell r="A4275">
            <v>9676046</v>
          </cell>
          <cell r="B4275" t="str">
            <v>SV</v>
          </cell>
          <cell r="C4275">
            <v>0</v>
          </cell>
          <cell r="D4275" t="str">
            <v>SV COVER FOR BUSBAR CLAW, 2x10MM</v>
          </cell>
          <cell r="E4275">
            <v>8</v>
          </cell>
          <cell r="F4275">
            <v>0</v>
          </cell>
          <cell r="G4275">
            <v>0</v>
          </cell>
          <cell r="H4275">
            <v>0</v>
          </cell>
          <cell r="I4275">
            <v>272</v>
          </cell>
          <cell r="J4275">
            <v>6.6254999999999997</v>
          </cell>
        </row>
        <row r="4276">
          <cell r="A4276">
            <v>9676048</v>
          </cell>
          <cell r="B4276" t="str">
            <v>SV</v>
          </cell>
          <cell r="C4276">
            <v>0</v>
          </cell>
          <cell r="D4276" t="str">
            <v>SV COVER FOR BUSBAR CLAW, 4x10MM</v>
          </cell>
          <cell r="E4276">
            <v>8</v>
          </cell>
          <cell r="F4276">
            <v>0</v>
          </cell>
          <cell r="G4276">
            <v>0</v>
          </cell>
          <cell r="H4276">
            <v>0</v>
          </cell>
          <cell r="I4276">
            <v>272</v>
          </cell>
          <cell r="J4276">
            <v>8.7990000000000013</v>
          </cell>
        </row>
        <row r="4277">
          <cell r="A4277">
            <v>9676052</v>
          </cell>
          <cell r="B4277" t="str">
            <v>SV</v>
          </cell>
          <cell r="C4277">
            <v>0</v>
          </cell>
          <cell r="D4277" t="str">
            <v>SV COVER SECTION TOP/BOTTOM</v>
          </cell>
          <cell r="E4277">
            <v>10</v>
          </cell>
          <cell r="F4277">
            <v>0</v>
          </cell>
          <cell r="G4277">
            <v>0</v>
          </cell>
          <cell r="H4277">
            <v>0</v>
          </cell>
          <cell r="I4277">
            <v>272</v>
          </cell>
          <cell r="J4277">
            <v>30.849</v>
          </cell>
        </row>
        <row r="4278">
          <cell r="A4278">
            <v>9676054</v>
          </cell>
          <cell r="B4278" t="str">
            <v>SV</v>
          </cell>
          <cell r="C4278">
            <v>0</v>
          </cell>
          <cell r="D4278" t="str">
            <v>SV COVER SECTION  TOP/BOTTOM</v>
          </cell>
          <cell r="E4278">
            <v>10</v>
          </cell>
          <cell r="F4278">
            <v>0</v>
          </cell>
          <cell r="G4278">
            <v>0</v>
          </cell>
          <cell r="H4278">
            <v>0</v>
          </cell>
          <cell r="I4278">
            <v>272</v>
          </cell>
          <cell r="J4278">
            <v>50.567999999999998</v>
          </cell>
        </row>
        <row r="4279">
          <cell r="A4279">
            <v>9676056</v>
          </cell>
          <cell r="B4279" t="str">
            <v>SV</v>
          </cell>
          <cell r="C4279">
            <v>0</v>
          </cell>
          <cell r="D4279" t="str">
            <v>SV SIDE COVER SECTION FOR BUSBAR 60MM</v>
          </cell>
          <cell r="E4279">
            <v>10</v>
          </cell>
          <cell r="F4279">
            <v>0</v>
          </cell>
          <cell r="G4279">
            <v>0</v>
          </cell>
          <cell r="H4279">
            <v>0</v>
          </cell>
          <cell r="I4279">
            <v>272</v>
          </cell>
          <cell r="J4279">
            <v>27.447000000000003</v>
          </cell>
        </row>
        <row r="4280">
          <cell r="A4280">
            <v>9676058</v>
          </cell>
          <cell r="B4280" t="str">
            <v>SV</v>
          </cell>
          <cell r="C4280">
            <v>0</v>
          </cell>
          <cell r="D4280" t="str">
            <v>SV SIDE COVER SECTION  FOR BUSBAR 80MM</v>
          </cell>
          <cell r="E4280">
            <v>10</v>
          </cell>
          <cell r="F4280">
            <v>0</v>
          </cell>
          <cell r="G4280">
            <v>0</v>
          </cell>
          <cell r="H4280">
            <v>0</v>
          </cell>
          <cell r="I4280">
            <v>272</v>
          </cell>
          <cell r="J4280">
            <v>32.833500000000001</v>
          </cell>
        </row>
        <row r="4281">
          <cell r="A4281">
            <v>9676059</v>
          </cell>
          <cell r="B4281" t="str">
            <v>SV</v>
          </cell>
          <cell r="C4281">
            <v>0</v>
          </cell>
          <cell r="D4281" t="str">
            <v>SV SIDE COVER SECTION  FOR BUSBAR 100MM</v>
          </cell>
          <cell r="E4281">
            <v>10</v>
          </cell>
          <cell r="F4281">
            <v>0</v>
          </cell>
          <cell r="G4281">
            <v>0</v>
          </cell>
          <cell r="H4281">
            <v>0</v>
          </cell>
          <cell r="I4281">
            <v>272</v>
          </cell>
          <cell r="J4281">
            <v>37.947000000000003</v>
          </cell>
        </row>
        <row r="4282">
          <cell r="A4282">
            <v>9676186</v>
          </cell>
          <cell r="B4282" t="str">
            <v>SV</v>
          </cell>
          <cell r="C4282">
            <v>0</v>
          </cell>
          <cell r="D4282" t="str">
            <v>SV STABILIZER FOR CONNECTION SET</v>
          </cell>
          <cell r="E4282">
            <v>2</v>
          </cell>
          <cell r="F4282">
            <v>0</v>
          </cell>
          <cell r="G4282">
            <v>0</v>
          </cell>
          <cell r="H4282">
            <v>0</v>
          </cell>
          <cell r="I4282">
            <v>280</v>
          </cell>
          <cell r="J4282">
            <v>96.159000000000006</v>
          </cell>
        </row>
        <row r="4283">
          <cell r="A4283">
            <v>9676188</v>
          </cell>
          <cell r="B4283" t="str">
            <v>SV</v>
          </cell>
          <cell r="C4283">
            <v>0</v>
          </cell>
          <cell r="D4283" t="str">
            <v>SV STABILIZER FOR CONNECTION SET</v>
          </cell>
          <cell r="E4283">
            <v>2</v>
          </cell>
          <cell r="F4283">
            <v>0</v>
          </cell>
          <cell r="G4283">
            <v>0</v>
          </cell>
          <cell r="H4283">
            <v>0</v>
          </cell>
          <cell r="I4283">
            <v>280</v>
          </cell>
          <cell r="J4283">
            <v>97.587000000000003</v>
          </cell>
        </row>
        <row r="4284">
          <cell r="A4284">
            <v>9676196</v>
          </cell>
          <cell r="B4284" t="str">
            <v>SV</v>
          </cell>
          <cell r="C4284">
            <v>0</v>
          </cell>
          <cell r="D4284" t="str">
            <v>SV C-RAIL FOR STACKING INSULATOR</v>
          </cell>
          <cell r="E4284">
            <v>2</v>
          </cell>
          <cell r="F4284">
            <v>0</v>
          </cell>
          <cell r="G4284">
            <v>0</v>
          </cell>
          <cell r="H4284">
            <v>0</v>
          </cell>
          <cell r="I4284">
            <v>280</v>
          </cell>
          <cell r="J4284">
            <v>21.672000000000001</v>
          </cell>
        </row>
        <row r="4285">
          <cell r="A4285">
            <v>9676198</v>
          </cell>
          <cell r="B4285" t="str">
            <v>SV</v>
          </cell>
          <cell r="C4285">
            <v>0</v>
          </cell>
          <cell r="D4285" t="str">
            <v>SV C-RAIL FOR STACKING INSULATOR</v>
          </cell>
          <cell r="E4285">
            <v>2</v>
          </cell>
          <cell r="F4285">
            <v>0</v>
          </cell>
          <cell r="G4285">
            <v>0</v>
          </cell>
          <cell r="H4285">
            <v>0</v>
          </cell>
          <cell r="I4285">
            <v>280</v>
          </cell>
          <cell r="J4285">
            <v>21.126000000000001</v>
          </cell>
        </row>
        <row r="4286">
          <cell r="A4286">
            <v>9676200</v>
          </cell>
          <cell r="B4286" t="str">
            <v>SV</v>
          </cell>
          <cell r="C4286">
            <v>0</v>
          </cell>
          <cell r="D4286" t="str">
            <v>SV CONNECTION BRACKETS E-CU TOP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274</v>
          </cell>
          <cell r="J4286" t="str">
            <v>POA</v>
          </cell>
        </row>
        <row r="4287">
          <cell r="A4287">
            <v>9676210</v>
          </cell>
          <cell r="B4287" t="str">
            <v>SV</v>
          </cell>
          <cell r="C4287">
            <v>0</v>
          </cell>
          <cell r="D4287" t="str">
            <v>SV CONNECTION BRACKETS E-CU BOTTOM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274</v>
          </cell>
          <cell r="J4287" t="str">
            <v>POA</v>
          </cell>
        </row>
        <row r="4288">
          <cell r="A4288">
            <v>9676503</v>
          </cell>
          <cell r="B4288" t="str">
            <v>SV</v>
          </cell>
          <cell r="C4288">
            <v>0.4</v>
          </cell>
          <cell r="D4288" t="str">
            <v>SV SPACER ROLL OF COPPER WITH HOLE 13MM</v>
          </cell>
          <cell r="E4288">
            <v>4</v>
          </cell>
          <cell r="F4288">
            <v>0</v>
          </cell>
          <cell r="G4288">
            <v>0</v>
          </cell>
          <cell r="H4288">
            <v>0</v>
          </cell>
          <cell r="I4288">
            <v>289</v>
          </cell>
          <cell r="J4288">
            <v>24.055500000000002</v>
          </cell>
        </row>
        <row r="4289">
          <cell r="A4289">
            <v>9676504</v>
          </cell>
          <cell r="B4289" t="str">
            <v>SV</v>
          </cell>
          <cell r="C4289">
            <v>0.76</v>
          </cell>
          <cell r="D4289" t="str">
            <v>SV SPACER ROLL OF COPPER WITH HOLE 13MM</v>
          </cell>
          <cell r="E4289">
            <v>4</v>
          </cell>
          <cell r="F4289">
            <v>0</v>
          </cell>
          <cell r="G4289">
            <v>0</v>
          </cell>
          <cell r="H4289">
            <v>0</v>
          </cell>
          <cell r="I4289">
            <v>289</v>
          </cell>
          <cell r="J4289">
            <v>30.513000000000002</v>
          </cell>
        </row>
        <row r="4290">
          <cell r="A4290">
            <v>9676505</v>
          </cell>
          <cell r="B4290" t="str">
            <v>SV</v>
          </cell>
          <cell r="C4290">
            <v>1.2</v>
          </cell>
          <cell r="D4290" t="str">
            <v>SV SPACER ROLL OF COPPER WITH HOLE 13MM</v>
          </cell>
          <cell r="E4290">
            <v>4</v>
          </cell>
          <cell r="F4290">
            <v>0</v>
          </cell>
          <cell r="G4290">
            <v>0</v>
          </cell>
          <cell r="H4290">
            <v>0</v>
          </cell>
          <cell r="I4290">
            <v>289</v>
          </cell>
          <cell r="J4290">
            <v>41.139000000000003</v>
          </cell>
        </row>
        <row r="4291">
          <cell r="A4291">
            <v>9676520</v>
          </cell>
          <cell r="B4291" t="str">
            <v>SV</v>
          </cell>
          <cell r="C4291">
            <v>0.64</v>
          </cell>
          <cell r="D4291" t="str">
            <v>SV CONTACT MAKER FOR FLAT COPPER BUSBAR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273</v>
          </cell>
          <cell r="J4291">
            <v>31.4895</v>
          </cell>
        </row>
        <row r="4292">
          <cell r="A4292">
            <v>9676526</v>
          </cell>
          <cell r="B4292" t="str">
            <v>SV</v>
          </cell>
          <cell r="C4292">
            <v>0.53</v>
          </cell>
          <cell r="D4292" t="str">
            <v>SV CONTACT MAKER FOR FLAT COPPER BUSBAR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273</v>
          </cell>
          <cell r="J4292">
            <v>24.423000000000002</v>
          </cell>
        </row>
        <row r="4293">
          <cell r="A4293">
            <v>9676528</v>
          </cell>
          <cell r="B4293" t="str">
            <v>SV</v>
          </cell>
          <cell r="C4293">
            <v>0.38</v>
          </cell>
          <cell r="D4293" t="str">
            <v>SV CONTACT MAKER FOR FLAT COPPER BUSBAR</v>
          </cell>
          <cell r="E4293">
            <v>1</v>
          </cell>
          <cell r="F4293">
            <v>0</v>
          </cell>
          <cell r="G4293">
            <v>0</v>
          </cell>
          <cell r="H4293">
            <v>0</v>
          </cell>
          <cell r="I4293">
            <v>273</v>
          </cell>
          <cell r="J4293">
            <v>28.066500000000001</v>
          </cell>
        </row>
        <row r="4294">
          <cell r="A4294">
            <v>9676540</v>
          </cell>
          <cell r="B4294" t="str">
            <v>SV</v>
          </cell>
          <cell r="C4294">
            <v>1.56</v>
          </cell>
          <cell r="D4294" t="str">
            <v>SV CONTACT MAKER FOR FLAT COPPER BUSBAR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273</v>
          </cell>
          <cell r="J4294">
            <v>53.003999999999998</v>
          </cell>
        </row>
        <row r="4295">
          <cell r="A4295">
            <v>9676546</v>
          </cell>
          <cell r="B4295" t="str">
            <v>SV</v>
          </cell>
          <cell r="C4295">
            <v>1.22</v>
          </cell>
          <cell r="D4295" t="str">
            <v>SV CONTACT MAKER FOR FLAT COPPER BUSBAR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273</v>
          </cell>
          <cell r="J4295">
            <v>39.910499999999999</v>
          </cell>
        </row>
        <row r="4296">
          <cell r="A4296">
            <v>9676548</v>
          </cell>
          <cell r="B4296" t="str">
            <v>SV</v>
          </cell>
          <cell r="C4296">
            <v>0.89</v>
          </cell>
          <cell r="D4296" t="str">
            <v>SV CONTACT MAKER FOR FLAT COPPER BUSBAR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273</v>
          </cell>
          <cell r="J4296">
            <v>48.394500000000008</v>
          </cell>
        </row>
        <row r="4297">
          <cell r="A4297">
            <v>9676621</v>
          </cell>
          <cell r="B4297" t="str">
            <v>SV</v>
          </cell>
          <cell r="C4297">
            <v>1</v>
          </cell>
          <cell r="D4297" t="str">
            <v>longitudinal connector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272</v>
          </cell>
          <cell r="J4297">
            <v>39.270000000000003</v>
          </cell>
        </row>
        <row r="4298">
          <cell r="A4298">
            <v>9676641</v>
          </cell>
          <cell r="B4298" t="str">
            <v>SV</v>
          </cell>
          <cell r="C4298">
            <v>2.33</v>
          </cell>
          <cell r="D4298" t="str">
            <v>SV LONGITUD. CONNECTOR FOR FLAT COPPER</v>
          </cell>
          <cell r="E4298">
            <v>1</v>
          </cell>
          <cell r="F4298">
            <v>0</v>
          </cell>
          <cell r="G4298">
            <v>0</v>
          </cell>
          <cell r="H4298">
            <v>0</v>
          </cell>
          <cell r="I4298">
            <v>272</v>
          </cell>
          <cell r="J4298">
            <v>71.420999999999992</v>
          </cell>
        </row>
        <row r="4299">
          <cell r="A4299">
            <v>9676700</v>
          </cell>
          <cell r="B4299" t="str">
            <v>SV</v>
          </cell>
          <cell r="C4299">
            <v>0.44</v>
          </cell>
          <cell r="D4299" t="str">
            <v>SV CONNECTION PLATE WITH BOLT M12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273</v>
          </cell>
          <cell r="J4299">
            <v>26.880000000000003</v>
          </cell>
        </row>
        <row r="4300">
          <cell r="A4300">
            <v>9676710</v>
          </cell>
          <cell r="B4300" t="str">
            <v>SV</v>
          </cell>
          <cell r="C4300">
            <v>0.06</v>
          </cell>
          <cell r="D4300" t="str">
            <v>SV CONNECTION PLATE FOR 1 BOLT M10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273</v>
          </cell>
          <cell r="J4300">
            <v>7.1715</v>
          </cell>
        </row>
        <row r="4301">
          <cell r="A4301">
            <v>9676730</v>
          </cell>
          <cell r="B4301" t="str">
            <v>SV</v>
          </cell>
          <cell r="C4301">
            <v>0</v>
          </cell>
          <cell r="D4301" t="str">
            <v>SV DIRECT CONNECTION CLAMP 95-300MM²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273</v>
          </cell>
          <cell r="J4301">
            <v>21.493500000000001</v>
          </cell>
        </row>
        <row r="4302">
          <cell r="A4302">
            <v>9676747</v>
          </cell>
          <cell r="B4302" t="str">
            <v>SV</v>
          </cell>
          <cell r="C4302">
            <v>0.12</v>
          </cell>
          <cell r="D4302" t="str">
            <v>SV CONNECTION PLATE FOR FLEXIBAR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273</v>
          </cell>
          <cell r="J4302">
            <v>18.648000000000003</v>
          </cell>
        </row>
        <row r="4303">
          <cell r="A4303">
            <v>9676748</v>
          </cell>
          <cell r="B4303" t="str">
            <v>SV</v>
          </cell>
          <cell r="C4303">
            <v>0.17</v>
          </cell>
          <cell r="D4303" t="str">
            <v>SV CONNECTION PLATE FOR FLEXIBAR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273</v>
          </cell>
          <cell r="J4303">
            <v>21.525000000000002</v>
          </cell>
        </row>
        <row r="4304">
          <cell r="A4304">
            <v>9676749</v>
          </cell>
          <cell r="B4304" t="str">
            <v>SV</v>
          </cell>
          <cell r="C4304">
            <v>0.24</v>
          </cell>
          <cell r="D4304" t="str">
            <v>SV CONNECTION PLATE FOR FLEXIBAR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273</v>
          </cell>
          <cell r="J4304">
            <v>22.974</v>
          </cell>
        </row>
        <row r="4305">
          <cell r="A4305">
            <v>9676806</v>
          </cell>
          <cell r="B4305" t="str">
            <v>SV</v>
          </cell>
          <cell r="C4305">
            <v>0</v>
          </cell>
          <cell r="D4305" t="str">
            <v>SV SCREW SET FOR FLAT-PLS</v>
          </cell>
          <cell r="E4305">
            <v>8</v>
          </cell>
          <cell r="F4305">
            <v>0</v>
          </cell>
          <cell r="G4305">
            <v>0</v>
          </cell>
          <cell r="H4305">
            <v>0</v>
          </cell>
          <cell r="I4305">
            <v>273</v>
          </cell>
          <cell r="J4305">
            <v>4.3995000000000006</v>
          </cell>
        </row>
        <row r="4306">
          <cell r="A4306">
            <v>9676807</v>
          </cell>
          <cell r="B4306" t="str">
            <v>SV</v>
          </cell>
          <cell r="C4306">
            <v>0</v>
          </cell>
          <cell r="D4306" t="str">
            <v>SV SCREW SET FOR FLAT-PLS</v>
          </cell>
          <cell r="E4306">
            <v>8</v>
          </cell>
          <cell r="F4306">
            <v>0</v>
          </cell>
          <cell r="G4306">
            <v>0</v>
          </cell>
          <cell r="H4306">
            <v>0</v>
          </cell>
          <cell r="I4306">
            <v>273</v>
          </cell>
          <cell r="J4306">
            <v>5.1764999999999999</v>
          </cell>
        </row>
        <row r="4307">
          <cell r="A4307">
            <v>9676808</v>
          </cell>
          <cell r="B4307" t="str">
            <v>SV</v>
          </cell>
          <cell r="C4307">
            <v>0</v>
          </cell>
          <cell r="D4307" t="str">
            <v>SV SCREW SET FOR FLAT-PLS</v>
          </cell>
          <cell r="E4307">
            <v>8</v>
          </cell>
          <cell r="F4307">
            <v>0</v>
          </cell>
          <cell r="G4307">
            <v>0</v>
          </cell>
          <cell r="H4307">
            <v>0</v>
          </cell>
          <cell r="I4307">
            <v>273</v>
          </cell>
          <cell r="J4307">
            <v>5.5754999999999999</v>
          </cell>
        </row>
        <row r="4308">
          <cell r="A4308">
            <v>9676809</v>
          </cell>
          <cell r="B4308">
            <v>0</v>
          </cell>
          <cell r="C4308">
            <v>0</v>
          </cell>
          <cell r="D4308" t="str">
            <v>Screw connection for Flat-PLS screw M10x</v>
          </cell>
          <cell r="E4308">
            <v>8</v>
          </cell>
          <cell r="F4308">
            <v>0</v>
          </cell>
          <cell r="G4308">
            <v>0</v>
          </cell>
          <cell r="H4308">
            <v>0</v>
          </cell>
          <cell r="I4308">
            <v>273</v>
          </cell>
          <cell r="J4308">
            <v>5.9850000000000003</v>
          </cell>
        </row>
        <row r="4309">
          <cell r="A4309">
            <v>9676810</v>
          </cell>
          <cell r="B4309">
            <v>0</v>
          </cell>
          <cell r="C4309">
            <v>0</v>
          </cell>
          <cell r="D4309" t="str">
            <v>screw connection M10x100</v>
          </cell>
          <cell r="E4309">
            <v>8</v>
          </cell>
          <cell r="F4309">
            <v>0</v>
          </cell>
          <cell r="G4309">
            <v>0</v>
          </cell>
          <cell r="H4309">
            <v>0</v>
          </cell>
          <cell r="I4309">
            <v>273</v>
          </cell>
          <cell r="J4309">
            <v>6.4050000000000002</v>
          </cell>
        </row>
        <row r="4310">
          <cell r="A4310">
            <v>9676811</v>
          </cell>
          <cell r="B4310" t="str">
            <v>SV</v>
          </cell>
          <cell r="C4310">
            <v>0</v>
          </cell>
          <cell r="D4310" t="str">
            <v>SV SCREW SET FOR FLAT-PLS</v>
          </cell>
          <cell r="E4310">
            <v>8</v>
          </cell>
          <cell r="F4310">
            <v>0</v>
          </cell>
          <cell r="G4310">
            <v>0</v>
          </cell>
          <cell r="H4310">
            <v>0</v>
          </cell>
          <cell r="I4310">
            <v>273</v>
          </cell>
          <cell r="J4310">
            <v>7.5075000000000003</v>
          </cell>
        </row>
        <row r="4311">
          <cell r="A4311">
            <v>9676812</v>
          </cell>
          <cell r="B4311" t="str">
            <v>SV</v>
          </cell>
          <cell r="C4311">
            <v>0</v>
          </cell>
          <cell r="D4311" t="str">
            <v>SV SCREW SET FOR FLAT-PLS</v>
          </cell>
          <cell r="E4311">
            <v>8</v>
          </cell>
          <cell r="F4311">
            <v>0</v>
          </cell>
          <cell r="G4311">
            <v>0</v>
          </cell>
          <cell r="H4311">
            <v>0</v>
          </cell>
          <cell r="I4311">
            <v>273</v>
          </cell>
          <cell r="J4311">
            <v>7.948500000000001</v>
          </cell>
        </row>
        <row r="4312">
          <cell r="A4312">
            <v>9676813</v>
          </cell>
          <cell r="B4312" t="str">
            <v>SV</v>
          </cell>
          <cell r="C4312">
            <v>0</v>
          </cell>
          <cell r="D4312" t="str">
            <v>SV SCREW SET FOR FLAT-PLS</v>
          </cell>
          <cell r="E4312">
            <v>8</v>
          </cell>
          <cell r="F4312">
            <v>0</v>
          </cell>
          <cell r="G4312">
            <v>0</v>
          </cell>
          <cell r="H4312">
            <v>0</v>
          </cell>
          <cell r="I4312">
            <v>273</v>
          </cell>
          <cell r="J4312">
            <v>8.4105000000000008</v>
          </cell>
        </row>
        <row r="4313">
          <cell r="A4313">
            <v>9676814</v>
          </cell>
          <cell r="B4313" t="str">
            <v>SV</v>
          </cell>
          <cell r="C4313">
            <v>0</v>
          </cell>
          <cell r="D4313" t="str">
            <v>SV SCREW SET FOR FLAT-PLS</v>
          </cell>
          <cell r="E4313">
            <v>8</v>
          </cell>
          <cell r="F4313">
            <v>0</v>
          </cell>
          <cell r="G4313">
            <v>0</v>
          </cell>
          <cell r="H4313">
            <v>0</v>
          </cell>
          <cell r="I4313">
            <v>273</v>
          </cell>
          <cell r="J4313">
            <v>8.9040000000000017</v>
          </cell>
        </row>
        <row r="4314">
          <cell r="A4314">
            <v>9676815</v>
          </cell>
          <cell r="B4314" t="str">
            <v>SV</v>
          </cell>
          <cell r="C4314">
            <v>0</v>
          </cell>
          <cell r="D4314" t="str">
            <v>SV SCREW SET FOR FLAT-PLS</v>
          </cell>
          <cell r="E4314">
            <v>8</v>
          </cell>
          <cell r="F4314">
            <v>0</v>
          </cell>
          <cell r="G4314">
            <v>0</v>
          </cell>
          <cell r="H4314">
            <v>0</v>
          </cell>
          <cell r="I4314">
            <v>273</v>
          </cell>
          <cell r="J4314">
            <v>9.7545000000000002</v>
          </cell>
        </row>
        <row r="4315">
          <cell r="A4315">
            <v>9676816</v>
          </cell>
          <cell r="B4315" t="str">
            <v>SV</v>
          </cell>
          <cell r="C4315">
            <v>0</v>
          </cell>
          <cell r="D4315" t="str">
            <v>SV SCREW SET FOR FLAT-PLS</v>
          </cell>
          <cell r="E4315">
            <v>8</v>
          </cell>
          <cell r="F4315">
            <v>0</v>
          </cell>
          <cell r="G4315">
            <v>0</v>
          </cell>
          <cell r="H4315">
            <v>0</v>
          </cell>
          <cell r="I4315">
            <v>273</v>
          </cell>
          <cell r="J4315">
            <v>11.634</v>
          </cell>
        </row>
        <row r="4316">
          <cell r="A4316">
            <v>9676817</v>
          </cell>
          <cell r="B4316">
            <v>0</v>
          </cell>
          <cell r="C4316">
            <v>0</v>
          </cell>
          <cell r="D4316" t="str">
            <v>Screw connection for Flat-PLS screw M10x</v>
          </cell>
          <cell r="E4316">
            <v>8</v>
          </cell>
          <cell r="F4316">
            <v>0</v>
          </cell>
          <cell r="G4316">
            <v>0</v>
          </cell>
          <cell r="H4316">
            <v>0</v>
          </cell>
          <cell r="I4316">
            <v>273</v>
          </cell>
          <cell r="J4316">
            <v>12.400500000000001</v>
          </cell>
        </row>
        <row r="4317">
          <cell r="A4317">
            <v>9676819</v>
          </cell>
          <cell r="B4317">
            <v>0</v>
          </cell>
          <cell r="C4317">
            <v>0</v>
          </cell>
          <cell r="D4317" t="str">
            <v>Screw connection for Flat-PLS screw M10x</v>
          </cell>
          <cell r="E4317">
            <v>8</v>
          </cell>
          <cell r="F4317">
            <v>0</v>
          </cell>
          <cell r="G4317">
            <v>0</v>
          </cell>
          <cell r="H4317">
            <v>0</v>
          </cell>
          <cell r="I4317">
            <v>273</v>
          </cell>
          <cell r="J4317">
            <v>31.993500000000001</v>
          </cell>
        </row>
        <row r="4318">
          <cell r="A4318">
            <v>9676831</v>
          </cell>
          <cell r="B4318" t="str">
            <v>SV</v>
          </cell>
          <cell r="C4318">
            <v>0</v>
          </cell>
          <cell r="D4318" t="str">
            <v>SV CLAW W. NUT M8 F. FLAT-PLS 2X10MM</v>
          </cell>
          <cell r="E4318">
            <v>3</v>
          </cell>
          <cell r="F4318">
            <v>0</v>
          </cell>
          <cell r="G4318">
            <v>0</v>
          </cell>
          <cell r="H4318">
            <v>0</v>
          </cell>
          <cell r="I4318">
            <v>273</v>
          </cell>
          <cell r="J4318">
            <v>12.9465</v>
          </cell>
        </row>
        <row r="4319">
          <cell r="A4319">
            <v>9676832</v>
          </cell>
          <cell r="B4319" t="str">
            <v>SV</v>
          </cell>
          <cell r="C4319">
            <v>0</v>
          </cell>
          <cell r="D4319" t="str">
            <v>SV CLAW WITH NUT M10 FOR FLAT-PLS</v>
          </cell>
          <cell r="E4319">
            <v>8</v>
          </cell>
          <cell r="F4319">
            <v>0</v>
          </cell>
          <cell r="G4319">
            <v>0</v>
          </cell>
          <cell r="H4319">
            <v>0</v>
          </cell>
          <cell r="I4319">
            <v>273</v>
          </cell>
          <cell r="J4319">
            <v>28.959</v>
          </cell>
        </row>
        <row r="4320">
          <cell r="A4320">
            <v>9676910</v>
          </cell>
          <cell r="B4320" t="str">
            <v>SV</v>
          </cell>
          <cell r="C4320">
            <v>0</v>
          </cell>
          <cell r="D4320" t="str">
            <v>SV CONNECTION SET  TOP FOR ACB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274</v>
          </cell>
          <cell r="J4320" t="str">
            <v>POA</v>
          </cell>
        </row>
        <row r="4321">
          <cell r="A4321">
            <v>9676912</v>
          </cell>
          <cell r="B4321" t="str">
            <v>SV</v>
          </cell>
          <cell r="C4321">
            <v>0</v>
          </cell>
          <cell r="D4321" t="str">
            <v>SV CONNECTION SET  BOTTOM FOR ACB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274</v>
          </cell>
          <cell r="J4321" t="str">
            <v>POA</v>
          </cell>
        </row>
        <row r="4322">
          <cell r="A4322">
            <v>9676961</v>
          </cell>
          <cell r="B4322" t="str">
            <v>SV</v>
          </cell>
          <cell r="C4322">
            <v>0</v>
          </cell>
          <cell r="D4322" t="str">
            <v>SV ACCESSORY BAG FOR BOLTED CONNECTION</v>
          </cell>
          <cell r="E4322">
            <v>8</v>
          </cell>
          <cell r="F4322">
            <v>0</v>
          </cell>
          <cell r="G4322">
            <v>0</v>
          </cell>
          <cell r="H4322">
            <v>0</v>
          </cell>
          <cell r="I4322">
            <v>280</v>
          </cell>
          <cell r="J4322">
            <v>6.4785000000000004</v>
          </cell>
        </row>
        <row r="4323">
          <cell r="A4323">
            <v>9676962</v>
          </cell>
          <cell r="B4323" t="str">
            <v>SV</v>
          </cell>
          <cell r="C4323">
            <v>0</v>
          </cell>
          <cell r="D4323" t="str">
            <v>SV ACCESSORY BAG FOR BOLTED CONNECTION</v>
          </cell>
          <cell r="E4323">
            <v>8</v>
          </cell>
          <cell r="F4323">
            <v>0</v>
          </cell>
          <cell r="G4323">
            <v>0</v>
          </cell>
          <cell r="H4323">
            <v>0</v>
          </cell>
          <cell r="I4323">
            <v>280</v>
          </cell>
          <cell r="J4323">
            <v>7.7069999999999999</v>
          </cell>
        </row>
        <row r="4324">
          <cell r="A4324">
            <v>9676963</v>
          </cell>
          <cell r="B4324" t="str">
            <v>SV</v>
          </cell>
          <cell r="C4324">
            <v>0</v>
          </cell>
          <cell r="D4324" t="str">
            <v>SV ACCESSORY BAG FOR BOLTED CONNECTION</v>
          </cell>
          <cell r="E4324">
            <v>8</v>
          </cell>
          <cell r="F4324">
            <v>0</v>
          </cell>
          <cell r="G4324">
            <v>0</v>
          </cell>
          <cell r="H4324">
            <v>0</v>
          </cell>
          <cell r="I4324">
            <v>280</v>
          </cell>
          <cell r="J4324">
            <v>7.7069999999999999</v>
          </cell>
        </row>
        <row r="4325">
          <cell r="A4325">
            <v>9676966</v>
          </cell>
          <cell r="B4325" t="str">
            <v>SV</v>
          </cell>
          <cell r="C4325">
            <v>0</v>
          </cell>
          <cell r="D4325" t="str">
            <v>SV ACCESSORY BAG FOR BOLTED CONNECTION</v>
          </cell>
          <cell r="E4325">
            <v>8</v>
          </cell>
          <cell r="F4325">
            <v>0</v>
          </cell>
          <cell r="G4325">
            <v>0</v>
          </cell>
          <cell r="H4325">
            <v>0</v>
          </cell>
          <cell r="I4325">
            <v>280</v>
          </cell>
          <cell r="J4325">
            <v>4.242</v>
          </cell>
        </row>
        <row r="4326">
          <cell r="A4326">
            <v>9676967</v>
          </cell>
          <cell r="B4326" t="str">
            <v>SV</v>
          </cell>
          <cell r="C4326">
            <v>0</v>
          </cell>
          <cell r="D4326" t="str">
            <v>SV ACCESSORY BAG FOR BOLTED CONNECTION</v>
          </cell>
          <cell r="E4326">
            <v>8</v>
          </cell>
          <cell r="F4326">
            <v>0</v>
          </cell>
          <cell r="G4326">
            <v>0</v>
          </cell>
          <cell r="H4326">
            <v>0</v>
          </cell>
          <cell r="I4326">
            <v>280</v>
          </cell>
          <cell r="J4326">
            <v>4.7250000000000005</v>
          </cell>
        </row>
        <row r="4327">
          <cell r="A4327">
            <v>9676968</v>
          </cell>
          <cell r="B4327" t="str">
            <v>SV</v>
          </cell>
          <cell r="C4327">
            <v>0</v>
          </cell>
          <cell r="D4327" t="str">
            <v>SV ACCESSORY BAG FOR BOLTED CONNECTION</v>
          </cell>
          <cell r="E4327">
            <v>8</v>
          </cell>
          <cell r="F4327">
            <v>0</v>
          </cell>
          <cell r="G4327">
            <v>0</v>
          </cell>
          <cell r="H4327">
            <v>0</v>
          </cell>
          <cell r="I4327">
            <v>280</v>
          </cell>
          <cell r="J4327">
            <v>4.8719999999999999</v>
          </cell>
        </row>
        <row r="4328">
          <cell r="A4328">
            <v>9676971</v>
          </cell>
          <cell r="B4328" t="str">
            <v>SV</v>
          </cell>
          <cell r="C4328">
            <v>0</v>
          </cell>
          <cell r="D4328" t="str">
            <v>SV BOLTS FOR CONNECTION SET, M10, L=35MM</v>
          </cell>
          <cell r="E4328">
            <v>8</v>
          </cell>
          <cell r="F4328">
            <v>0</v>
          </cell>
          <cell r="G4328">
            <v>0</v>
          </cell>
          <cell r="H4328">
            <v>0</v>
          </cell>
          <cell r="I4328">
            <v>269</v>
          </cell>
          <cell r="J4328">
            <v>5.3970000000000002</v>
          </cell>
        </row>
        <row r="4329">
          <cell r="A4329">
            <v>9676972</v>
          </cell>
          <cell r="B4329" t="str">
            <v>SV</v>
          </cell>
          <cell r="C4329">
            <v>0</v>
          </cell>
          <cell r="D4329" t="str">
            <v>SV BOLTS FOR CONNECTION SET, M10, L=45MM</v>
          </cell>
          <cell r="E4329">
            <v>8</v>
          </cell>
          <cell r="F4329">
            <v>0</v>
          </cell>
          <cell r="G4329">
            <v>0</v>
          </cell>
          <cell r="H4329">
            <v>0</v>
          </cell>
          <cell r="I4329">
            <v>269</v>
          </cell>
          <cell r="J4329">
            <v>6.1740000000000004</v>
          </cell>
        </row>
        <row r="4330">
          <cell r="A4330">
            <v>9676973</v>
          </cell>
          <cell r="B4330" t="str">
            <v>SV</v>
          </cell>
          <cell r="C4330">
            <v>0</v>
          </cell>
          <cell r="D4330" t="str">
            <v>SV BOLTS FOR CONNECTION SET, M10, L=55MM</v>
          </cell>
          <cell r="E4330">
            <v>8</v>
          </cell>
          <cell r="F4330">
            <v>0</v>
          </cell>
          <cell r="G4330">
            <v>0</v>
          </cell>
          <cell r="H4330">
            <v>0</v>
          </cell>
          <cell r="I4330">
            <v>269</v>
          </cell>
          <cell r="J4330">
            <v>7.4024999999999999</v>
          </cell>
        </row>
        <row r="4331">
          <cell r="A4331">
            <v>9676976</v>
          </cell>
          <cell r="B4331" t="str">
            <v>SV</v>
          </cell>
          <cell r="C4331">
            <v>0</v>
          </cell>
          <cell r="D4331" t="str">
            <v>SV BOLTS FOR CONNECTION SET, M10, L=70MM</v>
          </cell>
          <cell r="E4331">
            <v>8</v>
          </cell>
          <cell r="F4331">
            <v>0</v>
          </cell>
          <cell r="G4331">
            <v>0</v>
          </cell>
          <cell r="H4331">
            <v>0</v>
          </cell>
          <cell r="I4331">
            <v>269</v>
          </cell>
          <cell r="J4331">
            <v>8.9354999999999993</v>
          </cell>
        </row>
        <row r="4332">
          <cell r="A4332">
            <v>9676977</v>
          </cell>
          <cell r="B4332" t="str">
            <v>SV</v>
          </cell>
          <cell r="C4332">
            <v>0</v>
          </cell>
          <cell r="D4332" t="str">
            <v>SV BOLTS FOR CONNECTION SET, M10, L=80MM</v>
          </cell>
          <cell r="E4332">
            <v>8</v>
          </cell>
          <cell r="F4332">
            <v>0</v>
          </cell>
          <cell r="G4332">
            <v>0</v>
          </cell>
          <cell r="H4332">
            <v>0</v>
          </cell>
          <cell r="I4332">
            <v>269</v>
          </cell>
          <cell r="J4332">
            <v>10.164</v>
          </cell>
        </row>
        <row r="4333">
          <cell r="A4333">
            <v>9676981</v>
          </cell>
          <cell r="B4333" t="str">
            <v>SV</v>
          </cell>
          <cell r="C4333">
            <v>0</v>
          </cell>
          <cell r="D4333" t="str">
            <v>SV BOLTS FOR CONNECTION SET, M12, L=40MM</v>
          </cell>
          <cell r="E4333">
            <v>8</v>
          </cell>
          <cell r="F4333">
            <v>0</v>
          </cell>
          <cell r="G4333">
            <v>0</v>
          </cell>
          <cell r="H4333">
            <v>0</v>
          </cell>
          <cell r="I4333">
            <v>269</v>
          </cell>
          <cell r="J4333">
            <v>7.8645000000000005</v>
          </cell>
        </row>
        <row r="4334">
          <cell r="A4334">
            <v>9676982</v>
          </cell>
          <cell r="B4334" t="str">
            <v>SV</v>
          </cell>
          <cell r="C4334">
            <v>0</v>
          </cell>
          <cell r="D4334" t="str">
            <v>SV BOLTS FOR CONNECTION SET, M12, L=50MM</v>
          </cell>
          <cell r="E4334">
            <v>8</v>
          </cell>
          <cell r="F4334">
            <v>0</v>
          </cell>
          <cell r="G4334">
            <v>0</v>
          </cell>
          <cell r="H4334">
            <v>0</v>
          </cell>
          <cell r="I4334">
            <v>269</v>
          </cell>
          <cell r="J4334">
            <v>8.6310000000000002</v>
          </cell>
        </row>
        <row r="4335">
          <cell r="A4335">
            <v>9676983</v>
          </cell>
          <cell r="B4335" t="str">
            <v>SV</v>
          </cell>
          <cell r="C4335">
            <v>0</v>
          </cell>
          <cell r="D4335" t="str">
            <v>SV BOLTS FOR CONNECTION SET, M12, L=60MM</v>
          </cell>
          <cell r="E4335">
            <v>8</v>
          </cell>
          <cell r="F4335">
            <v>0</v>
          </cell>
          <cell r="G4335">
            <v>0</v>
          </cell>
          <cell r="H4335">
            <v>0</v>
          </cell>
          <cell r="I4335">
            <v>269</v>
          </cell>
          <cell r="J4335">
            <v>10.342499999999999</v>
          </cell>
        </row>
        <row r="4336">
          <cell r="A4336">
            <v>9676986</v>
          </cell>
          <cell r="B4336" t="str">
            <v>SV</v>
          </cell>
          <cell r="C4336">
            <v>0</v>
          </cell>
          <cell r="D4336" t="str">
            <v>SV BOLTS FOR CONNECTION SET, M12, L=70MM</v>
          </cell>
          <cell r="E4336">
            <v>8</v>
          </cell>
          <cell r="F4336">
            <v>0</v>
          </cell>
          <cell r="G4336">
            <v>0</v>
          </cell>
          <cell r="H4336">
            <v>0</v>
          </cell>
          <cell r="I4336">
            <v>269</v>
          </cell>
          <cell r="J4336">
            <v>11.424000000000001</v>
          </cell>
        </row>
        <row r="4337">
          <cell r="A4337">
            <v>9676987</v>
          </cell>
          <cell r="B4337" t="str">
            <v>SV</v>
          </cell>
          <cell r="C4337">
            <v>0</v>
          </cell>
          <cell r="D4337" t="str">
            <v>SV BOLTS FOR CONNECTION SET, M12, L=80MM</v>
          </cell>
          <cell r="E4337">
            <v>8</v>
          </cell>
          <cell r="F4337">
            <v>0</v>
          </cell>
          <cell r="G4337">
            <v>0</v>
          </cell>
          <cell r="H4337">
            <v>0</v>
          </cell>
          <cell r="I4337">
            <v>269</v>
          </cell>
          <cell r="J4337">
            <v>12.495000000000001</v>
          </cell>
        </row>
        <row r="4338">
          <cell r="A4338">
            <v>9677000</v>
          </cell>
          <cell r="B4338" t="str">
            <v>SV</v>
          </cell>
          <cell r="C4338">
            <v>0.54</v>
          </cell>
          <cell r="D4338" t="str">
            <v>SV NH FUSE-SWITCH DISCONNECTOR SIZE 00</v>
          </cell>
          <cell r="E4338">
            <v>1</v>
          </cell>
          <cell r="F4338">
            <v>51</v>
          </cell>
          <cell r="G4338">
            <v>103</v>
          </cell>
          <cell r="H4338">
            <v>0</v>
          </cell>
          <cell r="I4338">
            <v>0</v>
          </cell>
          <cell r="J4338">
            <v>79.569000000000003</v>
          </cell>
        </row>
        <row r="4339">
          <cell r="A4339">
            <v>9677010</v>
          </cell>
          <cell r="B4339" t="str">
            <v>SV</v>
          </cell>
          <cell r="C4339">
            <v>0.54</v>
          </cell>
          <cell r="D4339" t="str">
            <v>SV NH FUSE-SWITCH DISCONNECTOR SIZE 00</v>
          </cell>
          <cell r="E4339">
            <v>1</v>
          </cell>
          <cell r="F4339">
            <v>50</v>
          </cell>
          <cell r="G4339">
            <v>102</v>
          </cell>
          <cell r="H4339">
            <v>0</v>
          </cell>
          <cell r="I4339">
            <v>0</v>
          </cell>
          <cell r="J4339">
            <v>79.632000000000005</v>
          </cell>
        </row>
        <row r="4340">
          <cell r="A4340">
            <v>9677015</v>
          </cell>
          <cell r="B4340" t="str">
            <v>SV</v>
          </cell>
          <cell r="C4340">
            <v>0.54</v>
          </cell>
          <cell r="D4340" t="str">
            <v>SV NH FUSE-SWITCH DISCONNECTOR SIZE 00</v>
          </cell>
          <cell r="E4340">
            <v>1</v>
          </cell>
          <cell r="F4340">
            <v>52</v>
          </cell>
          <cell r="G4340">
            <v>104</v>
          </cell>
          <cell r="H4340">
            <v>0</v>
          </cell>
          <cell r="I4340">
            <v>0</v>
          </cell>
          <cell r="J4340">
            <v>177.34500000000003</v>
          </cell>
        </row>
        <row r="4341">
          <cell r="A4341">
            <v>9677025</v>
          </cell>
          <cell r="B4341" t="str">
            <v>SV</v>
          </cell>
          <cell r="C4341">
            <v>0.54</v>
          </cell>
          <cell r="D4341" t="str">
            <v>SV NH FUSE-SWITCH DISCONNECTOR SIZE 00</v>
          </cell>
          <cell r="E4341">
            <v>1</v>
          </cell>
          <cell r="F4341">
            <v>51</v>
          </cell>
          <cell r="G4341">
            <v>103</v>
          </cell>
          <cell r="H4341">
            <v>0</v>
          </cell>
          <cell r="I4341">
            <v>0</v>
          </cell>
          <cell r="J4341">
            <v>79.57950000000001</v>
          </cell>
        </row>
        <row r="4342">
          <cell r="A4342">
            <v>9677060</v>
          </cell>
          <cell r="B4342" t="str">
            <v>SV</v>
          </cell>
          <cell r="C4342">
            <v>0</v>
          </cell>
          <cell r="D4342" t="str">
            <v>SV NH switch disconnector size 00, 160 A</v>
          </cell>
          <cell r="E4342">
            <v>1</v>
          </cell>
          <cell r="F4342">
            <v>0</v>
          </cell>
          <cell r="G4342">
            <v>105</v>
          </cell>
          <cell r="H4342">
            <v>0</v>
          </cell>
          <cell r="I4342">
            <v>0</v>
          </cell>
          <cell r="J4342">
            <v>210.14699999999999</v>
          </cell>
        </row>
        <row r="4343">
          <cell r="A4343">
            <v>9677065</v>
          </cell>
          <cell r="B4343" t="str">
            <v>SV</v>
          </cell>
          <cell r="C4343">
            <v>0</v>
          </cell>
          <cell r="D4343" t="str">
            <v>SV NH switch disconnector size 00, 160 A</v>
          </cell>
          <cell r="E4343">
            <v>1</v>
          </cell>
          <cell r="F4343">
            <v>0</v>
          </cell>
          <cell r="G4343">
            <v>105</v>
          </cell>
          <cell r="H4343">
            <v>0</v>
          </cell>
          <cell r="I4343">
            <v>0</v>
          </cell>
          <cell r="J4343">
            <v>202.3665</v>
          </cell>
        </row>
        <row r="4344">
          <cell r="A4344">
            <v>9677070</v>
          </cell>
          <cell r="B4344" t="str">
            <v>SV</v>
          </cell>
          <cell r="C4344">
            <v>0</v>
          </cell>
          <cell r="D4344" t="str">
            <v>SV NH switch disconnector size 00, 160 A</v>
          </cell>
          <cell r="E4344">
            <v>1</v>
          </cell>
          <cell r="F4344">
            <v>0</v>
          </cell>
          <cell r="G4344">
            <v>105</v>
          </cell>
          <cell r="H4344">
            <v>0</v>
          </cell>
          <cell r="I4344">
            <v>0</v>
          </cell>
          <cell r="J4344">
            <v>210.14699999999999</v>
          </cell>
        </row>
        <row r="4345">
          <cell r="A4345">
            <v>9677075</v>
          </cell>
          <cell r="B4345" t="str">
            <v>SV</v>
          </cell>
          <cell r="C4345">
            <v>0</v>
          </cell>
          <cell r="D4345" t="str">
            <v>SV NH switch disconnector size 00, 160 A</v>
          </cell>
          <cell r="E4345">
            <v>1</v>
          </cell>
          <cell r="F4345">
            <v>0</v>
          </cell>
          <cell r="G4345">
            <v>105</v>
          </cell>
          <cell r="H4345">
            <v>0</v>
          </cell>
          <cell r="I4345">
            <v>0</v>
          </cell>
          <cell r="J4345">
            <v>202.3665</v>
          </cell>
        </row>
        <row r="4346">
          <cell r="A4346">
            <v>9677080</v>
          </cell>
          <cell r="B4346" t="str">
            <v>SV</v>
          </cell>
          <cell r="C4346">
            <v>0</v>
          </cell>
          <cell r="D4346" t="str">
            <v>SV NH switch disconnector size 00, 160 A</v>
          </cell>
          <cell r="E4346">
            <v>1</v>
          </cell>
          <cell r="F4346">
            <v>0</v>
          </cell>
          <cell r="G4346">
            <v>107</v>
          </cell>
          <cell r="H4346">
            <v>0</v>
          </cell>
          <cell r="I4346">
            <v>0</v>
          </cell>
          <cell r="J4346">
            <v>352.96800000000002</v>
          </cell>
        </row>
        <row r="4347">
          <cell r="A4347">
            <v>9677085</v>
          </cell>
          <cell r="B4347" t="str">
            <v>SV</v>
          </cell>
          <cell r="C4347">
            <v>0</v>
          </cell>
          <cell r="D4347" t="str">
            <v>SV NH switch disconnector size 00, 160 A</v>
          </cell>
          <cell r="E4347">
            <v>1</v>
          </cell>
          <cell r="F4347">
            <v>0</v>
          </cell>
          <cell r="G4347">
            <v>107</v>
          </cell>
          <cell r="H4347">
            <v>0</v>
          </cell>
          <cell r="I4347">
            <v>0</v>
          </cell>
          <cell r="J4347">
            <v>340.67250000000001</v>
          </cell>
        </row>
        <row r="4348">
          <cell r="A4348">
            <v>9677100</v>
          </cell>
          <cell r="B4348" t="str">
            <v>SV</v>
          </cell>
          <cell r="C4348">
            <v>1.55</v>
          </cell>
          <cell r="D4348" t="str">
            <v>SV NH FUSE-SWITCH DISCONNECTOR SIZE 1</v>
          </cell>
          <cell r="E4348">
            <v>1</v>
          </cell>
          <cell r="F4348">
            <v>51</v>
          </cell>
          <cell r="G4348">
            <v>103</v>
          </cell>
          <cell r="H4348">
            <v>0</v>
          </cell>
          <cell r="I4348">
            <v>0</v>
          </cell>
          <cell r="J4348">
            <v>110.77500000000001</v>
          </cell>
        </row>
        <row r="4349">
          <cell r="A4349">
            <v>9677110</v>
          </cell>
          <cell r="B4349" t="str">
            <v>SV</v>
          </cell>
          <cell r="C4349">
            <v>1.55</v>
          </cell>
          <cell r="D4349" t="str">
            <v>SV NH FUSE-SWITCH DISCONNECTOR SIZE 1</v>
          </cell>
          <cell r="E4349">
            <v>1</v>
          </cell>
          <cell r="F4349">
            <v>50</v>
          </cell>
          <cell r="G4349">
            <v>102</v>
          </cell>
          <cell r="H4349">
            <v>0</v>
          </cell>
          <cell r="I4349">
            <v>0</v>
          </cell>
          <cell r="J4349">
            <v>111.01650000000001</v>
          </cell>
        </row>
        <row r="4350">
          <cell r="A4350">
            <v>9677115</v>
          </cell>
          <cell r="B4350" t="str">
            <v>SV</v>
          </cell>
          <cell r="C4350">
            <v>1.55</v>
          </cell>
          <cell r="D4350" t="str">
            <v>SV NH FUSE-SWITCH DISCONNECTOR SIZE 1</v>
          </cell>
          <cell r="E4350">
            <v>1</v>
          </cell>
          <cell r="F4350">
            <v>52</v>
          </cell>
          <cell r="G4350">
            <v>104</v>
          </cell>
          <cell r="H4350">
            <v>0</v>
          </cell>
          <cell r="I4350">
            <v>0</v>
          </cell>
          <cell r="J4350">
            <v>205.89450000000002</v>
          </cell>
        </row>
        <row r="4351">
          <cell r="A4351">
            <v>9677160</v>
          </cell>
          <cell r="B4351" t="str">
            <v>SV</v>
          </cell>
          <cell r="C4351">
            <v>0</v>
          </cell>
          <cell r="D4351" t="str">
            <v>SV NH switch disconnector size 1, 250 A</v>
          </cell>
          <cell r="E4351">
            <v>1</v>
          </cell>
          <cell r="F4351">
            <v>0</v>
          </cell>
          <cell r="G4351">
            <v>106</v>
          </cell>
          <cell r="H4351">
            <v>0</v>
          </cell>
          <cell r="I4351">
            <v>0</v>
          </cell>
          <cell r="J4351">
            <v>308.65800000000002</v>
          </cell>
        </row>
        <row r="4352">
          <cell r="A4352">
            <v>9677165</v>
          </cell>
          <cell r="B4352" t="str">
            <v>SV</v>
          </cell>
          <cell r="C4352">
            <v>0</v>
          </cell>
          <cell r="D4352" t="str">
            <v>SV NH switch disconnector size 1, 250 A</v>
          </cell>
          <cell r="E4352">
            <v>1</v>
          </cell>
          <cell r="F4352">
            <v>0</v>
          </cell>
          <cell r="G4352">
            <v>106</v>
          </cell>
          <cell r="H4352">
            <v>0</v>
          </cell>
          <cell r="I4352">
            <v>0</v>
          </cell>
          <cell r="J4352">
            <v>316.41750000000002</v>
          </cell>
        </row>
        <row r="4353">
          <cell r="A4353">
            <v>9677180</v>
          </cell>
          <cell r="B4353" t="str">
            <v>SV</v>
          </cell>
          <cell r="C4353">
            <v>0</v>
          </cell>
          <cell r="D4353" t="str">
            <v>SV NH switch disconnector size 1, 250 A</v>
          </cell>
          <cell r="E4353">
            <v>1</v>
          </cell>
          <cell r="F4353">
            <v>0</v>
          </cell>
          <cell r="G4353">
            <v>107</v>
          </cell>
          <cell r="H4353">
            <v>0</v>
          </cell>
          <cell r="I4353">
            <v>0</v>
          </cell>
          <cell r="J4353">
            <v>453.85200000000003</v>
          </cell>
        </row>
        <row r="4354">
          <cell r="A4354">
            <v>9677200</v>
          </cell>
          <cell r="B4354" t="str">
            <v>SV</v>
          </cell>
          <cell r="C4354">
            <v>1.55</v>
          </cell>
          <cell r="D4354" t="str">
            <v>SV NH FUSE-SWITCH DISCONNECTOR SIZE 2</v>
          </cell>
          <cell r="E4354">
            <v>1</v>
          </cell>
          <cell r="F4354">
            <v>51</v>
          </cell>
          <cell r="G4354">
            <v>103</v>
          </cell>
          <cell r="H4354">
            <v>0</v>
          </cell>
          <cell r="I4354">
            <v>0</v>
          </cell>
          <cell r="J4354">
            <v>111.447</v>
          </cell>
        </row>
        <row r="4355">
          <cell r="A4355">
            <v>9677210</v>
          </cell>
          <cell r="B4355" t="str">
            <v>SV</v>
          </cell>
          <cell r="C4355">
            <v>1.55</v>
          </cell>
          <cell r="D4355" t="str">
            <v>SV NH FUSE-SWITCH DISCONNECTOR SIZE 2</v>
          </cell>
          <cell r="E4355">
            <v>1</v>
          </cell>
          <cell r="F4355">
            <v>50</v>
          </cell>
          <cell r="G4355">
            <v>102</v>
          </cell>
          <cell r="H4355">
            <v>0</v>
          </cell>
          <cell r="I4355">
            <v>0</v>
          </cell>
          <cell r="J4355">
            <v>111.447</v>
          </cell>
        </row>
        <row r="4356">
          <cell r="A4356">
            <v>9677215</v>
          </cell>
          <cell r="B4356" t="str">
            <v>SV</v>
          </cell>
          <cell r="C4356">
            <v>1.55</v>
          </cell>
          <cell r="D4356" t="str">
            <v>SV NH FUSE-SWITCH DISCONNECTOR SIZE 2</v>
          </cell>
          <cell r="E4356">
            <v>1</v>
          </cell>
          <cell r="F4356">
            <v>52</v>
          </cell>
          <cell r="G4356">
            <v>104</v>
          </cell>
          <cell r="H4356">
            <v>0</v>
          </cell>
          <cell r="I4356">
            <v>0</v>
          </cell>
          <cell r="J4356">
            <v>205.15950000000001</v>
          </cell>
        </row>
        <row r="4357">
          <cell r="A4357">
            <v>9677260</v>
          </cell>
          <cell r="B4357" t="str">
            <v>SV</v>
          </cell>
          <cell r="C4357">
            <v>0</v>
          </cell>
          <cell r="D4357" t="str">
            <v>SV NH switch disconnector size 2, 400 A</v>
          </cell>
          <cell r="E4357">
            <v>1</v>
          </cell>
          <cell r="F4357">
            <v>0</v>
          </cell>
          <cell r="G4357">
            <v>106</v>
          </cell>
          <cell r="H4357">
            <v>0</v>
          </cell>
          <cell r="I4357">
            <v>0</v>
          </cell>
          <cell r="J4357">
            <v>425.39699999999999</v>
          </cell>
        </row>
        <row r="4358">
          <cell r="A4358">
            <v>9677265</v>
          </cell>
          <cell r="B4358" t="str">
            <v>SV</v>
          </cell>
          <cell r="C4358">
            <v>0</v>
          </cell>
          <cell r="D4358" t="str">
            <v>SV NH switch disconnector size 2, 400 A</v>
          </cell>
          <cell r="E4358">
            <v>1</v>
          </cell>
          <cell r="F4358">
            <v>0</v>
          </cell>
          <cell r="G4358">
            <v>106</v>
          </cell>
          <cell r="H4358">
            <v>0</v>
          </cell>
          <cell r="I4358">
            <v>0</v>
          </cell>
          <cell r="J4358">
            <v>436.06500000000005</v>
          </cell>
        </row>
        <row r="4359">
          <cell r="A4359">
            <v>9677280</v>
          </cell>
          <cell r="B4359" t="str">
            <v>SV</v>
          </cell>
          <cell r="C4359">
            <v>0</v>
          </cell>
          <cell r="D4359" t="str">
            <v>SV NH switch disconnector size 2, 400 A</v>
          </cell>
          <cell r="E4359">
            <v>1</v>
          </cell>
          <cell r="F4359">
            <v>0</v>
          </cell>
          <cell r="G4359">
            <v>107</v>
          </cell>
          <cell r="H4359">
            <v>0</v>
          </cell>
          <cell r="I4359">
            <v>0</v>
          </cell>
          <cell r="J4359">
            <v>663.08550000000002</v>
          </cell>
        </row>
        <row r="4360">
          <cell r="A4360">
            <v>9677300</v>
          </cell>
          <cell r="B4360" t="str">
            <v>SV</v>
          </cell>
          <cell r="C4360">
            <v>2.21</v>
          </cell>
          <cell r="D4360" t="str">
            <v>SV NH FUSE-SWITCH DISCONNECTOR SIZE 3</v>
          </cell>
          <cell r="E4360">
            <v>1</v>
          </cell>
          <cell r="F4360">
            <v>51</v>
          </cell>
          <cell r="G4360">
            <v>103</v>
          </cell>
          <cell r="H4360">
            <v>0</v>
          </cell>
          <cell r="I4360">
            <v>0</v>
          </cell>
          <cell r="J4360">
            <v>122.262</v>
          </cell>
        </row>
        <row r="4361">
          <cell r="A4361">
            <v>9677310</v>
          </cell>
          <cell r="B4361" t="str">
            <v>SV</v>
          </cell>
          <cell r="C4361">
            <v>2.21</v>
          </cell>
          <cell r="D4361" t="str">
            <v>SV NH FUSE-SWITCH DISCONNECTOR SIZE 3</v>
          </cell>
          <cell r="E4361">
            <v>1</v>
          </cell>
          <cell r="F4361">
            <v>50</v>
          </cell>
          <cell r="G4361">
            <v>102</v>
          </cell>
          <cell r="H4361">
            <v>0</v>
          </cell>
          <cell r="I4361">
            <v>0</v>
          </cell>
          <cell r="J4361">
            <v>122.262</v>
          </cell>
        </row>
        <row r="4362">
          <cell r="A4362">
            <v>9677315</v>
          </cell>
          <cell r="B4362" t="str">
            <v>SV</v>
          </cell>
          <cell r="C4362">
            <v>2.21</v>
          </cell>
          <cell r="D4362" t="str">
            <v>SV NH FUSE-SWITCH DISCONNECTOR SIZE 3</v>
          </cell>
          <cell r="E4362">
            <v>1</v>
          </cell>
          <cell r="F4362">
            <v>52</v>
          </cell>
          <cell r="G4362">
            <v>104</v>
          </cell>
          <cell r="H4362">
            <v>0</v>
          </cell>
          <cell r="I4362">
            <v>0</v>
          </cell>
          <cell r="J4362">
            <v>220.02750000000003</v>
          </cell>
        </row>
        <row r="4363">
          <cell r="A4363">
            <v>9677340</v>
          </cell>
          <cell r="B4363" t="str">
            <v>SV</v>
          </cell>
          <cell r="C4363">
            <v>0</v>
          </cell>
          <cell r="D4363" t="str">
            <v>SV NH FUSE-SWITCH DISCON.(DOUBLE) SIZE 3</v>
          </cell>
          <cell r="E4363">
            <v>1</v>
          </cell>
          <cell r="F4363">
            <v>51</v>
          </cell>
          <cell r="G4363">
            <v>103</v>
          </cell>
          <cell r="H4363">
            <v>0</v>
          </cell>
          <cell r="I4363">
            <v>0</v>
          </cell>
          <cell r="J4363">
            <v>494.56049999999999</v>
          </cell>
        </row>
        <row r="4364">
          <cell r="A4364">
            <v>9677350</v>
          </cell>
          <cell r="B4364" t="str">
            <v>SV</v>
          </cell>
          <cell r="C4364">
            <v>0</v>
          </cell>
          <cell r="D4364" t="str">
            <v>SV NH FUSE-SWITCH DISCONNECTOR SIZE 3</v>
          </cell>
          <cell r="E4364">
            <v>1</v>
          </cell>
          <cell r="F4364">
            <v>51</v>
          </cell>
          <cell r="G4364">
            <v>0</v>
          </cell>
          <cell r="H4364">
            <v>0</v>
          </cell>
          <cell r="I4364">
            <v>0</v>
          </cell>
          <cell r="J4364" t="str">
            <v>POA</v>
          </cell>
        </row>
        <row r="4365">
          <cell r="A4365">
            <v>9677360</v>
          </cell>
          <cell r="B4365" t="str">
            <v>SV</v>
          </cell>
          <cell r="C4365">
            <v>0</v>
          </cell>
          <cell r="D4365" t="str">
            <v>SV NH switch disconnector size 3, 630 A</v>
          </cell>
          <cell r="E4365">
            <v>1</v>
          </cell>
          <cell r="F4365">
            <v>0</v>
          </cell>
          <cell r="G4365">
            <v>106</v>
          </cell>
          <cell r="H4365">
            <v>0</v>
          </cell>
          <cell r="I4365">
            <v>0</v>
          </cell>
          <cell r="J4365">
            <v>483.5985</v>
          </cell>
        </row>
        <row r="4366">
          <cell r="A4366">
            <v>9677365</v>
          </cell>
          <cell r="B4366" t="str">
            <v>SV</v>
          </cell>
          <cell r="C4366">
            <v>0</v>
          </cell>
          <cell r="D4366" t="str">
            <v>SV NH switch disconnector size 3, 630 A</v>
          </cell>
          <cell r="E4366">
            <v>1</v>
          </cell>
          <cell r="F4366">
            <v>0</v>
          </cell>
          <cell r="G4366">
            <v>106</v>
          </cell>
          <cell r="H4366">
            <v>0</v>
          </cell>
          <cell r="I4366">
            <v>0</v>
          </cell>
          <cell r="J4366">
            <v>487.44150000000002</v>
          </cell>
        </row>
        <row r="4367">
          <cell r="A4367">
            <v>9677380</v>
          </cell>
          <cell r="B4367" t="str">
            <v>SV</v>
          </cell>
          <cell r="C4367">
            <v>0</v>
          </cell>
          <cell r="D4367" t="str">
            <v>SV NH switch disconnector size 3, 630 A</v>
          </cell>
          <cell r="E4367">
            <v>1</v>
          </cell>
          <cell r="F4367">
            <v>0</v>
          </cell>
          <cell r="G4367">
            <v>107</v>
          </cell>
          <cell r="H4367">
            <v>0</v>
          </cell>
          <cell r="I4367">
            <v>0</v>
          </cell>
          <cell r="J4367">
            <v>622.67100000000005</v>
          </cell>
        </row>
        <row r="4368">
          <cell r="A4368">
            <v>9677400</v>
          </cell>
          <cell r="B4368" t="str">
            <v>SV</v>
          </cell>
          <cell r="C4368">
            <v>0</v>
          </cell>
          <cell r="D4368" t="str">
            <v>SV CONNECTION SPACE COVER BOTT.(185MM)</v>
          </cell>
          <cell r="E4368">
            <v>1</v>
          </cell>
          <cell r="F4368">
            <v>55</v>
          </cell>
          <cell r="G4368">
            <v>111</v>
          </cell>
          <cell r="H4368">
            <v>0</v>
          </cell>
          <cell r="I4368">
            <v>0</v>
          </cell>
          <cell r="J4368">
            <v>4.2525000000000004</v>
          </cell>
        </row>
        <row r="4369">
          <cell r="A4369">
            <v>9677405</v>
          </cell>
          <cell r="B4369" t="str">
            <v>SV</v>
          </cell>
          <cell r="C4369">
            <v>0</v>
          </cell>
          <cell r="D4369" t="str">
            <v>SV CONNECTION SPACE COVER TOP (185MM)</v>
          </cell>
          <cell r="E4369">
            <v>1</v>
          </cell>
          <cell r="F4369">
            <v>55</v>
          </cell>
          <cell r="G4369">
            <v>111</v>
          </cell>
          <cell r="H4369">
            <v>0</v>
          </cell>
          <cell r="I4369">
            <v>0</v>
          </cell>
          <cell r="J4369">
            <v>4.2525000000000004</v>
          </cell>
        </row>
        <row r="4370">
          <cell r="A4370">
            <v>9677407</v>
          </cell>
          <cell r="B4370" t="str">
            <v>SV</v>
          </cell>
          <cell r="C4370">
            <v>0</v>
          </cell>
          <cell r="D4370" t="str">
            <v>SV Cover support strip (185 mm)</v>
          </cell>
          <cell r="E4370">
            <v>2</v>
          </cell>
          <cell r="F4370">
            <v>0</v>
          </cell>
          <cell r="G4370">
            <v>114</v>
          </cell>
          <cell r="H4370">
            <v>0</v>
          </cell>
          <cell r="I4370">
            <v>0</v>
          </cell>
          <cell r="J4370">
            <v>10.542</v>
          </cell>
        </row>
        <row r="4371">
          <cell r="A4371">
            <v>9677410</v>
          </cell>
          <cell r="B4371" t="str">
            <v>SV</v>
          </cell>
          <cell r="C4371">
            <v>0</v>
          </cell>
          <cell r="D4371" t="str">
            <v>SV CONNECTION SPACE COVER (185MM)</v>
          </cell>
          <cell r="E4371">
            <v>1</v>
          </cell>
          <cell r="F4371">
            <v>55</v>
          </cell>
          <cell r="G4371">
            <v>111</v>
          </cell>
          <cell r="H4371">
            <v>0</v>
          </cell>
          <cell r="I4371">
            <v>0</v>
          </cell>
          <cell r="J4371">
            <v>6.3840000000000003</v>
          </cell>
        </row>
        <row r="4372">
          <cell r="A4372">
            <v>9677412</v>
          </cell>
          <cell r="B4372" t="str">
            <v>SV</v>
          </cell>
          <cell r="C4372">
            <v>0</v>
          </cell>
          <cell r="D4372" t="str">
            <v>SV Connection space cover (185 mm)</v>
          </cell>
          <cell r="E4372">
            <v>1</v>
          </cell>
          <cell r="F4372">
            <v>0</v>
          </cell>
          <cell r="G4372">
            <v>115</v>
          </cell>
          <cell r="H4372">
            <v>0</v>
          </cell>
          <cell r="I4372">
            <v>0</v>
          </cell>
          <cell r="J4372">
            <v>4.3260000000000005</v>
          </cell>
        </row>
        <row r="4373">
          <cell r="A4373">
            <v>9677420</v>
          </cell>
          <cell r="B4373" t="str">
            <v>SV</v>
          </cell>
          <cell r="C4373">
            <v>0</v>
          </cell>
          <cell r="D4373" t="str">
            <v>SV PRISM TERMINAL 10-95 QMM, PU=3</v>
          </cell>
          <cell r="E4373">
            <v>3</v>
          </cell>
          <cell r="F4373">
            <v>56</v>
          </cell>
          <cell r="G4373">
            <v>112</v>
          </cell>
          <cell r="H4373">
            <v>0</v>
          </cell>
          <cell r="I4373">
            <v>0</v>
          </cell>
          <cell r="J4373">
            <v>9.5759999999999987</v>
          </cell>
        </row>
        <row r="4374">
          <cell r="A4374">
            <v>9677430</v>
          </cell>
          <cell r="B4374" t="str">
            <v>SV</v>
          </cell>
          <cell r="C4374">
            <v>0.18</v>
          </cell>
          <cell r="D4374" t="str">
            <v>SV V-CONNECTION CLAMP (185MM), PU=3</v>
          </cell>
          <cell r="E4374">
            <v>3</v>
          </cell>
          <cell r="F4374">
            <v>56</v>
          </cell>
          <cell r="G4374">
            <v>113</v>
          </cell>
          <cell r="H4374">
            <v>0</v>
          </cell>
          <cell r="I4374">
            <v>0</v>
          </cell>
          <cell r="J4374">
            <v>31.689</v>
          </cell>
        </row>
        <row r="4375">
          <cell r="A4375">
            <v>9677435</v>
          </cell>
          <cell r="B4375" t="str">
            <v>SV</v>
          </cell>
          <cell r="C4375">
            <v>0</v>
          </cell>
          <cell r="D4375" t="str">
            <v>SV Box terminal 70-240 mm² (185 mm)</v>
          </cell>
          <cell r="E4375">
            <v>3</v>
          </cell>
          <cell r="F4375">
            <v>0</v>
          </cell>
          <cell r="G4375">
            <v>115</v>
          </cell>
          <cell r="H4375">
            <v>0</v>
          </cell>
          <cell r="I4375">
            <v>0</v>
          </cell>
          <cell r="J4375">
            <v>47.890500000000003</v>
          </cell>
        </row>
        <row r="4376">
          <cell r="A4376">
            <v>9677440</v>
          </cell>
          <cell r="B4376" t="str">
            <v>SV</v>
          </cell>
          <cell r="C4376">
            <v>0.18</v>
          </cell>
          <cell r="D4376" t="str">
            <v>SV V-CONNECTION CLAMP (185MM), PU=3</v>
          </cell>
          <cell r="E4376">
            <v>3</v>
          </cell>
          <cell r="F4376">
            <v>56</v>
          </cell>
          <cell r="G4376">
            <v>113</v>
          </cell>
          <cell r="H4376">
            <v>0</v>
          </cell>
          <cell r="I4376">
            <v>0</v>
          </cell>
          <cell r="J4376">
            <v>40.614000000000004</v>
          </cell>
        </row>
        <row r="4377">
          <cell r="A4377">
            <v>9677445</v>
          </cell>
          <cell r="B4377" t="str">
            <v>SV</v>
          </cell>
          <cell r="C4377">
            <v>0</v>
          </cell>
          <cell r="D4377" t="str">
            <v>SV Box terminal 185-300 mm² (185 mm)</v>
          </cell>
          <cell r="E4377">
            <v>3</v>
          </cell>
          <cell r="F4377">
            <v>0</v>
          </cell>
          <cell r="G4377">
            <v>115</v>
          </cell>
          <cell r="H4377">
            <v>0</v>
          </cell>
          <cell r="I4377">
            <v>0</v>
          </cell>
          <cell r="J4377">
            <v>49.161000000000001</v>
          </cell>
        </row>
        <row r="4378">
          <cell r="A4378">
            <v>9677450</v>
          </cell>
          <cell r="B4378" t="str">
            <v>SV</v>
          </cell>
          <cell r="C4378">
            <v>0.09</v>
          </cell>
          <cell r="D4378" t="str">
            <v>SV CONTACT CLAMP (185MM), PU=3</v>
          </cell>
          <cell r="E4378">
            <v>3</v>
          </cell>
          <cell r="F4378">
            <v>55</v>
          </cell>
          <cell r="G4378">
            <v>112</v>
          </cell>
          <cell r="H4378">
            <v>0</v>
          </cell>
          <cell r="I4378">
            <v>0</v>
          </cell>
          <cell r="J4378">
            <v>13.356000000000002</v>
          </cell>
        </row>
        <row r="4379">
          <cell r="A4379">
            <v>9677460</v>
          </cell>
          <cell r="B4379" t="str">
            <v>SV</v>
          </cell>
          <cell r="C4379">
            <v>0.15</v>
          </cell>
          <cell r="D4379" t="str">
            <v>SV CONTACT CLAMP (185MM), PU=3</v>
          </cell>
          <cell r="E4379">
            <v>3</v>
          </cell>
          <cell r="F4379">
            <v>55</v>
          </cell>
          <cell r="G4379">
            <v>112</v>
          </cell>
          <cell r="H4379">
            <v>0</v>
          </cell>
          <cell r="I4379">
            <v>0</v>
          </cell>
          <cell r="J4379">
            <v>36.477000000000004</v>
          </cell>
        </row>
        <row r="4380">
          <cell r="A4380">
            <v>9677470</v>
          </cell>
          <cell r="B4380" t="str">
            <v>SV</v>
          </cell>
          <cell r="C4380">
            <v>0</v>
          </cell>
          <cell r="D4380" t="str">
            <v>SV BUSBAR TERMINAL (185MM), F. NH</v>
          </cell>
          <cell r="E4380">
            <v>3</v>
          </cell>
          <cell r="F4380">
            <v>56</v>
          </cell>
          <cell r="G4380">
            <v>112</v>
          </cell>
          <cell r="H4380">
            <v>0</v>
          </cell>
          <cell r="I4380">
            <v>0</v>
          </cell>
          <cell r="J4380">
            <v>6.1110000000000007</v>
          </cell>
        </row>
        <row r="4381">
          <cell r="A4381">
            <v>9677480</v>
          </cell>
          <cell r="B4381" t="str">
            <v>SV</v>
          </cell>
          <cell r="C4381">
            <v>0</v>
          </cell>
          <cell r="D4381" t="str">
            <v>SV BUSBAR TERMINAL (185MM), F. NH</v>
          </cell>
          <cell r="E4381">
            <v>3</v>
          </cell>
          <cell r="F4381">
            <v>56</v>
          </cell>
          <cell r="G4381">
            <v>112</v>
          </cell>
          <cell r="H4381">
            <v>0</v>
          </cell>
          <cell r="I4381">
            <v>0</v>
          </cell>
          <cell r="J4381">
            <v>18.0915</v>
          </cell>
        </row>
        <row r="4382">
          <cell r="A4382">
            <v>9677500</v>
          </cell>
          <cell r="B4382" t="str">
            <v>SV</v>
          </cell>
          <cell r="C4382">
            <v>0</v>
          </cell>
          <cell r="D4382" t="str">
            <v>SV BUSBAR SUPPORT, 3-POLE, 185MM</v>
          </cell>
          <cell r="E4382">
            <v>2</v>
          </cell>
          <cell r="F4382">
            <v>46</v>
          </cell>
          <cell r="G4382">
            <v>96</v>
          </cell>
          <cell r="H4382">
            <v>0</v>
          </cell>
          <cell r="I4382">
            <v>0</v>
          </cell>
          <cell r="J4382">
            <v>70.644000000000005</v>
          </cell>
        </row>
        <row r="4383">
          <cell r="A4383">
            <v>9677510</v>
          </cell>
          <cell r="B4383" t="str">
            <v>SV</v>
          </cell>
          <cell r="C4383">
            <v>0</v>
          </cell>
          <cell r="D4383" t="str">
            <v>SV SYSTEM ATTACHMENT W=600MM (185MM)</v>
          </cell>
          <cell r="E4383">
            <v>1</v>
          </cell>
          <cell r="F4383">
            <v>53</v>
          </cell>
          <cell r="G4383">
            <v>108</v>
          </cell>
          <cell r="H4383">
            <v>0</v>
          </cell>
          <cell r="I4383">
            <v>0</v>
          </cell>
          <cell r="J4383">
            <v>46.557000000000002</v>
          </cell>
        </row>
        <row r="4384">
          <cell r="A4384">
            <v>9677520</v>
          </cell>
          <cell r="B4384" t="str">
            <v>SV</v>
          </cell>
          <cell r="C4384">
            <v>0</v>
          </cell>
          <cell r="D4384" t="str">
            <v>SV SYSTEM ATTACHMENT W=800MM (185MM)</v>
          </cell>
          <cell r="E4384">
            <v>1</v>
          </cell>
          <cell r="F4384">
            <v>53</v>
          </cell>
          <cell r="G4384">
            <v>108</v>
          </cell>
          <cell r="H4384">
            <v>0</v>
          </cell>
          <cell r="I4384">
            <v>0</v>
          </cell>
          <cell r="J4384">
            <v>49.234500000000004</v>
          </cell>
        </row>
        <row r="4385">
          <cell r="A4385">
            <v>9677530</v>
          </cell>
          <cell r="B4385" t="str">
            <v>SV</v>
          </cell>
          <cell r="C4385">
            <v>0</v>
          </cell>
          <cell r="D4385" t="str">
            <v>SV SYSTEM ATTACHMENT W=1000MM (185MM)</v>
          </cell>
          <cell r="E4385">
            <v>1</v>
          </cell>
          <cell r="F4385">
            <v>53</v>
          </cell>
          <cell r="G4385">
            <v>108</v>
          </cell>
          <cell r="H4385">
            <v>0</v>
          </cell>
          <cell r="I4385">
            <v>0</v>
          </cell>
          <cell r="J4385">
            <v>62.527499999999996</v>
          </cell>
        </row>
        <row r="4386">
          <cell r="A4386">
            <v>9677540</v>
          </cell>
          <cell r="B4386" t="str">
            <v>SV</v>
          </cell>
          <cell r="C4386">
            <v>0</v>
          </cell>
          <cell r="D4386" t="str">
            <v>SV SYSTEM ATTACHMENT W=1200MM (185MM)</v>
          </cell>
          <cell r="E4386">
            <v>1</v>
          </cell>
          <cell r="F4386">
            <v>53</v>
          </cell>
          <cell r="G4386">
            <v>108</v>
          </cell>
          <cell r="H4386">
            <v>0</v>
          </cell>
          <cell r="I4386">
            <v>0</v>
          </cell>
          <cell r="J4386">
            <v>65.183999999999997</v>
          </cell>
        </row>
        <row r="4387">
          <cell r="A4387">
            <v>9677550</v>
          </cell>
          <cell r="B4387" t="str">
            <v>SV</v>
          </cell>
          <cell r="C4387">
            <v>0</v>
          </cell>
          <cell r="D4387" t="str">
            <v>SV CONTACT HAZARD PROTECTION W=600MM</v>
          </cell>
          <cell r="E4387">
            <v>1</v>
          </cell>
          <cell r="F4387">
            <v>54</v>
          </cell>
          <cell r="G4387">
            <v>109</v>
          </cell>
          <cell r="H4387">
            <v>0</v>
          </cell>
          <cell r="I4387">
            <v>0</v>
          </cell>
          <cell r="J4387">
            <v>75.022500000000008</v>
          </cell>
        </row>
        <row r="4388">
          <cell r="A4388">
            <v>9677560</v>
          </cell>
          <cell r="B4388" t="str">
            <v>SV</v>
          </cell>
          <cell r="C4388">
            <v>0</v>
          </cell>
          <cell r="D4388" t="str">
            <v>SV CONTACT HAZARD PROTECTION W=800MM</v>
          </cell>
          <cell r="E4388">
            <v>1</v>
          </cell>
          <cell r="F4388">
            <v>54</v>
          </cell>
          <cell r="G4388">
            <v>109</v>
          </cell>
          <cell r="H4388">
            <v>0</v>
          </cell>
          <cell r="I4388">
            <v>0</v>
          </cell>
          <cell r="J4388">
            <v>115.59450000000001</v>
          </cell>
        </row>
        <row r="4389">
          <cell r="A4389">
            <v>9677570</v>
          </cell>
          <cell r="B4389" t="str">
            <v>SV</v>
          </cell>
          <cell r="C4389">
            <v>0</v>
          </cell>
          <cell r="D4389" t="str">
            <v>SV CONTACT HAZARD PROTECTION W=1000MM</v>
          </cell>
          <cell r="E4389">
            <v>1</v>
          </cell>
          <cell r="F4389">
            <v>54</v>
          </cell>
          <cell r="G4389">
            <v>109</v>
          </cell>
          <cell r="H4389">
            <v>0</v>
          </cell>
          <cell r="I4389">
            <v>0</v>
          </cell>
          <cell r="J4389">
            <v>169.869</v>
          </cell>
        </row>
        <row r="4390">
          <cell r="A4390">
            <v>9677580</v>
          </cell>
          <cell r="B4390" t="str">
            <v>SV</v>
          </cell>
          <cell r="C4390">
            <v>0</v>
          </cell>
          <cell r="D4390" t="str">
            <v>SV CONTACT HAZARD PROTECTION W=1200MM</v>
          </cell>
          <cell r="E4390">
            <v>1</v>
          </cell>
          <cell r="F4390">
            <v>54</v>
          </cell>
          <cell r="G4390">
            <v>109</v>
          </cell>
          <cell r="H4390">
            <v>0</v>
          </cell>
          <cell r="I4390">
            <v>0</v>
          </cell>
          <cell r="J4390">
            <v>200.47650000000002</v>
          </cell>
        </row>
        <row r="4391">
          <cell r="A4391">
            <v>9677600</v>
          </cell>
          <cell r="B4391" t="str">
            <v>SV</v>
          </cell>
          <cell r="C4391">
            <v>0</v>
          </cell>
          <cell r="D4391" t="str">
            <v>SV END COVER F. SV 9677500 (185MM)</v>
          </cell>
          <cell r="E4391">
            <v>2</v>
          </cell>
          <cell r="F4391">
            <v>53</v>
          </cell>
          <cell r="G4391">
            <v>108</v>
          </cell>
          <cell r="H4391">
            <v>0</v>
          </cell>
          <cell r="I4391">
            <v>0</v>
          </cell>
          <cell r="J4391">
            <v>11.571</v>
          </cell>
        </row>
        <row r="4392">
          <cell r="A4392">
            <v>9677610</v>
          </cell>
          <cell r="B4392" t="str">
            <v>SV</v>
          </cell>
          <cell r="C4392">
            <v>0.36</v>
          </cell>
          <cell r="D4392" t="str">
            <v>SV BUSBAR CONNECTOR F. E-CU, W=40MM</v>
          </cell>
          <cell r="E4392">
            <v>1</v>
          </cell>
          <cell r="F4392">
            <v>53</v>
          </cell>
          <cell r="G4392">
            <v>108</v>
          </cell>
          <cell r="H4392">
            <v>0</v>
          </cell>
          <cell r="I4392">
            <v>0</v>
          </cell>
          <cell r="J4392">
            <v>15.277500000000002</v>
          </cell>
        </row>
        <row r="4393">
          <cell r="A4393">
            <v>9677620</v>
          </cell>
          <cell r="B4393" t="str">
            <v>SV</v>
          </cell>
          <cell r="C4393">
            <v>0.54</v>
          </cell>
          <cell r="D4393" t="str">
            <v>SV BUSBAR CONNECTOR F. E-CU, W=60MM</v>
          </cell>
          <cell r="E4393">
            <v>1</v>
          </cell>
          <cell r="F4393">
            <v>53</v>
          </cell>
          <cell r="G4393">
            <v>108</v>
          </cell>
          <cell r="H4393">
            <v>0</v>
          </cell>
          <cell r="I4393">
            <v>0</v>
          </cell>
          <cell r="J4393">
            <v>20.6325</v>
          </cell>
        </row>
        <row r="4394">
          <cell r="A4394">
            <v>9677640</v>
          </cell>
          <cell r="B4394" t="str">
            <v>SV</v>
          </cell>
          <cell r="C4394">
            <v>0</v>
          </cell>
          <cell r="D4394" t="str">
            <v>SV CONTACT HAZARD PROTECTION</v>
          </cell>
          <cell r="E4394">
            <v>1</v>
          </cell>
          <cell r="F4394">
            <v>54</v>
          </cell>
          <cell r="G4394">
            <v>109</v>
          </cell>
          <cell r="H4394">
            <v>0</v>
          </cell>
          <cell r="I4394">
            <v>0</v>
          </cell>
          <cell r="J4394">
            <v>52.542000000000002</v>
          </cell>
        </row>
        <row r="4395">
          <cell r="A4395">
            <v>9677700</v>
          </cell>
          <cell r="B4395" t="str">
            <v>SV</v>
          </cell>
          <cell r="C4395">
            <v>6.92</v>
          </cell>
          <cell r="D4395" t="str">
            <v>SV COMPONENT ADAPTOR 1000A, 690V</v>
          </cell>
          <cell r="E4395">
            <v>1</v>
          </cell>
          <cell r="F4395">
            <v>48</v>
          </cell>
          <cell r="G4395">
            <v>100</v>
          </cell>
          <cell r="H4395">
            <v>0</v>
          </cell>
          <cell r="I4395">
            <v>0</v>
          </cell>
          <cell r="J4395">
            <v>437.30400000000003</v>
          </cell>
        </row>
        <row r="4396">
          <cell r="A4396">
            <v>9677705</v>
          </cell>
          <cell r="B4396" t="str">
            <v>SV</v>
          </cell>
          <cell r="C4396">
            <v>6.99</v>
          </cell>
          <cell r="D4396" t="str">
            <v>SV COMPONENT ADAPTOR 1000A, 690V</v>
          </cell>
          <cell r="E4396">
            <v>1</v>
          </cell>
          <cell r="F4396">
            <v>49</v>
          </cell>
          <cell r="G4396">
            <v>101</v>
          </cell>
          <cell r="H4396">
            <v>0</v>
          </cell>
          <cell r="I4396">
            <v>0</v>
          </cell>
          <cell r="J4396">
            <v>385.63349999999997</v>
          </cell>
        </row>
        <row r="4397">
          <cell r="A4397">
            <v>9677710</v>
          </cell>
          <cell r="B4397" t="str">
            <v>SV</v>
          </cell>
          <cell r="C4397">
            <v>13.13</v>
          </cell>
          <cell r="D4397" t="str">
            <v>SV COMPONENT ADAPTOR 1600A, 690V</v>
          </cell>
          <cell r="E4397">
            <v>1</v>
          </cell>
          <cell r="F4397">
            <v>48</v>
          </cell>
          <cell r="G4397">
            <v>100</v>
          </cell>
          <cell r="H4397">
            <v>0</v>
          </cell>
          <cell r="I4397">
            <v>0</v>
          </cell>
          <cell r="J4397">
            <v>516.93600000000004</v>
          </cell>
        </row>
        <row r="4398">
          <cell r="A4398">
            <v>9677715</v>
          </cell>
          <cell r="B4398" t="str">
            <v>SV</v>
          </cell>
          <cell r="C4398">
            <v>13.19</v>
          </cell>
          <cell r="D4398" t="str">
            <v>SV COMPONENT ADAPTOR 1600A, 690V</v>
          </cell>
          <cell r="E4398">
            <v>1</v>
          </cell>
          <cell r="F4398">
            <v>49</v>
          </cell>
          <cell r="G4398">
            <v>101</v>
          </cell>
          <cell r="H4398">
            <v>0</v>
          </cell>
          <cell r="I4398">
            <v>0</v>
          </cell>
          <cell r="J4398">
            <v>465.28649999999999</v>
          </cell>
        </row>
        <row r="4399">
          <cell r="A4399">
            <v>9677730</v>
          </cell>
          <cell r="B4399" t="str">
            <v>SV</v>
          </cell>
          <cell r="C4399">
            <v>7.78</v>
          </cell>
          <cell r="D4399" t="str">
            <v>SV CONNECTOR KIT F. SV 9677700/705</v>
          </cell>
          <cell r="E4399">
            <v>1</v>
          </cell>
          <cell r="F4399">
            <v>54</v>
          </cell>
          <cell r="G4399">
            <v>110</v>
          </cell>
          <cell r="H4399">
            <v>0</v>
          </cell>
          <cell r="I4399">
            <v>0</v>
          </cell>
          <cell r="J4399">
            <v>187.614</v>
          </cell>
        </row>
        <row r="4400">
          <cell r="A4400">
            <v>9677740</v>
          </cell>
          <cell r="B4400" t="str">
            <v>SV</v>
          </cell>
          <cell r="C4400">
            <v>5.73</v>
          </cell>
          <cell r="D4400" t="str">
            <v>SV CONNECTOR KIT F. SV 9677700/705</v>
          </cell>
          <cell r="E4400">
            <v>1</v>
          </cell>
          <cell r="F4400">
            <v>54</v>
          </cell>
          <cell r="G4400">
            <v>110</v>
          </cell>
          <cell r="H4400">
            <v>0</v>
          </cell>
          <cell r="I4400">
            <v>0</v>
          </cell>
          <cell r="J4400">
            <v>171.60150000000002</v>
          </cell>
        </row>
        <row r="4401">
          <cell r="A4401">
            <v>9677750</v>
          </cell>
          <cell r="B4401" t="str">
            <v>SV</v>
          </cell>
          <cell r="C4401">
            <v>7.38</v>
          </cell>
          <cell r="D4401" t="str">
            <v>SV CONNECTOR KIT F. SV 9677710/715</v>
          </cell>
          <cell r="E4401">
            <v>1</v>
          </cell>
          <cell r="F4401">
            <v>54</v>
          </cell>
          <cell r="G4401">
            <v>110</v>
          </cell>
          <cell r="H4401">
            <v>0</v>
          </cell>
          <cell r="I4401">
            <v>0</v>
          </cell>
          <cell r="J4401">
            <v>224.65800000000002</v>
          </cell>
        </row>
        <row r="4402">
          <cell r="A4402">
            <v>9677760</v>
          </cell>
          <cell r="B4402" t="str">
            <v>SV</v>
          </cell>
          <cell r="C4402">
            <v>6.09</v>
          </cell>
          <cell r="D4402" t="str">
            <v>SV CONNECTOR KIT F. SV 9677710/715</v>
          </cell>
          <cell r="E4402">
            <v>1</v>
          </cell>
          <cell r="F4402">
            <v>54</v>
          </cell>
          <cell r="G4402">
            <v>110</v>
          </cell>
          <cell r="H4402">
            <v>0</v>
          </cell>
          <cell r="I4402">
            <v>0</v>
          </cell>
          <cell r="J4402">
            <v>203.37450000000001</v>
          </cell>
        </row>
        <row r="4403">
          <cell r="A4403">
            <v>9677770</v>
          </cell>
          <cell r="B4403" t="str">
            <v>SV</v>
          </cell>
          <cell r="C4403">
            <v>3.36</v>
          </cell>
          <cell r="D4403" t="str">
            <v>SV COMPONENT ADAPTOR 630A, 690V</v>
          </cell>
          <cell r="E4403">
            <v>1</v>
          </cell>
          <cell r="F4403">
            <v>0</v>
          </cell>
          <cell r="G4403">
            <v>100</v>
          </cell>
          <cell r="H4403">
            <v>0</v>
          </cell>
          <cell r="I4403">
            <v>0</v>
          </cell>
          <cell r="J4403">
            <v>363.53100000000006</v>
          </cell>
        </row>
        <row r="4404">
          <cell r="A4404">
            <v>9677790</v>
          </cell>
          <cell r="B4404" t="str">
            <v>SV</v>
          </cell>
          <cell r="C4404">
            <v>0</v>
          </cell>
          <cell r="D4404" t="str">
            <v>SV CONTACT HAZARD PROTECTION</v>
          </cell>
          <cell r="E4404">
            <v>1</v>
          </cell>
          <cell r="F4404">
            <v>55</v>
          </cell>
          <cell r="G4404">
            <v>111</v>
          </cell>
          <cell r="H4404">
            <v>0</v>
          </cell>
          <cell r="I4404">
            <v>0</v>
          </cell>
          <cell r="J4404">
            <v>46.557000000000002</v>
          </cell>
        </row>
        <row r="4405">
          <cell r="A4405">
            <v>9677810</v>
          </cell>
          <cell r="B4405" t="str">
            <v>SV</v>
          </cell>
          <cell r="C4405">
            <v>0</v>
          </cell>
          <cell r="D4405" t="str">
            <v>SV CURRENT CONVERTER 150/5A (185MM)</v>
          </cell>
          <cell r="E4405">
            <v>1</v>
          </cell>
          <cell r="F4405">
            <v>57</v>
          </cell>
          <cell r="G4405">
            <v>113</v>
          </cell>
          <cell r="H4405">
            <v>0</v>
          </cell>
          <cell r="I4405">
            <v>0</v>
          </cell>
          <cell r="J4405">
            <v>28.854000000000003</v>
          </cell>
        </row>
        <row r="4406">
          <cell r="A4406">
            <v>9677840</v>
          </cell>
          <cell r="B4406" t="str">
            <v>SV</v>
          </cell>
          <cell r="C4406">
            <v>0</v>
          </cell>
          <cell r="D4406" t="str">
            <v>SV CURRENT CONVERTER 200/5A (185MM)</v>
          </cell>
          <cell r="E4406">
            <v>1</v>
          </cell>
          <cell r="F4406">
            <v>57</v>
          </cell>
          <cell r="G4406">
            <v>113</v>
          </cell>
          <cell r="H4406">
            <v>0</v>
          </cell>
          <cell r="I4406">
            <v>0</v>
          </cell>
          <cell r="J4406">
            <v>43.228500000000004</v>
          </cell>
        </row>
        <row r="4407">
          <cell r="A4407">
            <v>9677860</v>
          </cell>
          <cell r="B4407" t="str">
            <v>SV</v>
          </cell>
          <cell r="C4407">
            <v>0</v>
          </cell>
          <cell r="D4407" t="str">
            <v>SV CURRENT CONVERTER 250/5A (185MM)</v>
          </cell>
          <cell r="E4407">
            <v>1</v>
          </cell>
          <cell r="F4407">
            <v>57</v>
          </cell>
          <cell r="G4407">
            <v>113</v>
          </cell>
          <cell r="H4407">
            <v>0</v>
          </cell>
          <cell r="I4407">
            <v>0</v>
          </cell>
          <cell r="J4407">
            <v>43.228500000000004</v>
          </cell>
        </row>
        <row r="4408">
          <cell r="A4408">
            <v>9677870</v>
          </cell>
          <cell r="B4408" t="str">
            <v>SV</v>
          </cell>
          <cell r="C4408">
            <v>0</v>
          </cell>
          <cell r="D4408" t="str">
            <v>SV CURRENT CONVERTER 400/5A (185MM)</v>
          </cell>
          <cell r="E4408">
            <v>1</v>
          </cell>
          <cell r="F4408">
            <v>57</v>
          </cell>
          <cell r="G4408">
            <v>113</v>
          </cell>
          <cell r="H4408">
            <v>0</v>
          </cell>
          <cell r="I4408">
            <v>0</v>
          </cell>
          <cell r="J4408">
            <v>43.228500000000004</v>
          </cell>
        </row>
        <row r="4409">
          <cell r="A4409">
            <v>9677880</v>
          </cell>
          <cell r="B4409" t="str">
            <v>SV</v>
          </cell>
          <cell r="C4409">
            <v>0</v>
          </cell>
          <cell r="D4409" t="str">
            <v>SV CURRENT CONVERTER 600/5A (185MM)</v>
          </cell>
          <cell r="E4409">
            <v>1</v>
          </cell>
          <cell r="F4409">
            <v>57</v>
          </cell>
          <cell r="G4409">
            <v>113</v>
          </cell>
          <cell r="H4409">
            <v>0</v>
          </cell>
          <cell r="I4409">
            <v>0</v>
          </cell>
          <cell r="J4409">
            <v>65.845500000000001</v>
          </cell>
        </row>
        <row r="4410">
          <cell r="A4410">
            <v>9677900</v>
          </cell>
          <cell r="B4410" t="str">
            <v>SV</v>
          </cell>
          <cell r="C4410">
            <v>0</v>
          </cell>
          <cell r="D4410" t="str">
            <v>SV CONNECTION ADAPTOR 800A, 690V</v>
          </cell>
          <cell r="E4410">
            <v>1</v>
          </cell>
          <cell r="F4410">
            <v>0</v>
          </cell>
          <cell r="G4410">
            <v>98</v>
          </cell>
          <cell r="H4410">
            <v>0</v>
          </cell>
          <cell r="I4410">
            <v>0</v>
          </cell>
          <cell r="J4410">
            <v>149.20500000000001</v>
          </cell>
        </row>
        <row r="4411">
          <cell r="A4411">
            <v>9677905</v>
          </cell>
          <cell r="B4411" t="str">
            <v>SV</v>
          </cell>
          <cell r="C4411">
            <v>0</v>
          </cell>
          <cell r="D4411" t="str">
            <v>SV CONNECTION ADAPTOR 1400A, 690V</v>
          </cell>
          <cell r="E4411">
            <v>1</v>
          </cell>
          <cell r="F4411">
            <v>0</v>
          </cell>
          <cell r="G4411">
            <v>98</v>
          </cell>
          <cell r="H4411">
            <v>0</v>
          </cell>
          <cell r="I4411">
            <v>0</v>
          </cell>
          <cell r="J4411">
            <v>705.10649999999998</v>
          </cell>
        </row>
        <row r="4412">
          <cell r="A4412">
            <v>9677910</v>
          </cell>
          <cell r="B4412" t="str">
            <v>SV</v>
          </cell>
          <cell r="C4412">
            <v>0</v>
          </cell>
          <cell r="D4412" t="str">
            <v>SV CONNECTION BLOCK F. LAM. COPPER BARS</v>
          </cell>
          <cell r="E4412">
            <v>1</v>
          </cell>
          <cell r="F4412">
            <v>0</v>
          </cell>
          <cell r="G4412">
            <v>99</v>
          </cell>
          <cell r="H4412">
            <v>0</v>
          </cell>
          <cell r="I4412">
            <v>0</v>
          </cell>
          <cell r="J4412">
            <v>54.264000000000003</v>
          </cell>
        </row>
        <row r="4413">
          <cell r="A4413">
            <v>9677915</v>
          </cell>
          <cell r="B4413" t="str">
            <v>SV</v>
          </cell>
          <cell r="C4413">
            <v>0</v>
          </cell>
          <cell r="D4413" t="str">
            <v>SV CONNECTION BLOCK 2x300QMM,</v>
          </cell>
          <cell r="E4413">
            <v>1</v>
          </cell>
          <cell r="F4413">
            <v>0</v>
          </cell>
          <cell r="G4413">
            <v>99</v>
          </cell>
          <cell r="H4413">
            <v>0</v>
          </cell>
          <cell r="I4413">
            <v>0</v>
          </cell>
          <cell r="J4413">
            <v>82.057500000000005</v>
          </cell>
        </row>
        <row r="4414">
          <cell r="A4414">
            <v>9785040</v>
          </cell>
          <cell r="B4414">
            <v>0</v>
          </cell>
          <cell r="C4414">
            <v>0</v>
          </cell>
          <cell r="D4414" t="str">
            <v>CS Semi-cylinder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565</v>
          </cell>
          <cell r="J4414">
            <v>19.708500000000001</v>
          </cell>
        </row>
        <row r="4415">
          <cell r="A4415">
            <v>9785042</v>
          </cell>
          <cell r="B4415">
            <v>0</v>
          </cell>
          <cell r="C4415">
            <v>0</v>
          </cell>
          <cell r="D4415" t="str">
            <v>CS Semi cylinder with identical lock sys</v>
          </cell>
          <cell r="E4415">
            <v>2</v>
          </cell>
          <cell r="F4415">
            <v>0</v>
          </cell>
          <cell r="G4415">
            <v>0</v>
          </cell>
          <cell r="H4415">
            <v>0</v>
          </cell>
          <cell r="I4415">
            <v>565</v>
          </cell>
          <cell r="J4415">
            <v>35.594999999999999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hyperlink" Target="http://www.rittal.co.uk/" TargetMode="External"/><Relationship Id="rId1" Type="http://schemas.openxmlformats.org/officeDocument/2006/relationships/hyperlink" Target="mailto:information@rittal.co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rittal.com/com-en/product/show/variantdetail.action?productID=5501480" TargetMode="External"/><Relationship Id="rId3182" Type="http://schemas.openxmlformats.org/officeDocument/2006/relationships/hyperlink" Target="http://www.rittal.com/com-en/product/show/variantdetail.action?productID=8800410" TargetMode="External"/><Relationship Id="rId4026" Type="http://schemas.openxmlformats.org/officeDocument/2006/relationships/hyperlink" Target="http://www.rittal.com/com-en/product/show/variantdetail.action?productID=9673463" TargetMode="External"/><Relationship Id="rId4233" Type="http://schemas.openxmlformats.org/officeDocument/2006/relationships/hyperlink" Target="http://www.rittal.com/com-en/product/show/variantdetail.action?productID=9677260" TargetMode="External"/><Relationship Id="rId3042" Type="http://schemas.openxmlformats.org/officeDocument/2006/relationships/hyperlink" Target="http://www.rittal.com/com-en/product/show/variantdetail.action?productID=8611190" TargetMode="External"/><Relationship Id="rId3999" Type="http://schemas.openxmlformats.org/officeDocument/2006/relationships/hyperlink" Target="http://www.rittal.com/com-en/product/show/variantdetail.action?productID=9673069" TargetMode="External"/><Relationship Id="rId4300" Type="http://schemas.openxmlformats.org/officeDocument/2006/relationships/hyperlink" Target="http://www.rittal.com/com-en/product/show/variantdetail.action?productID=9677920" TargetMode="External"/><Relationship Id="rId170" Type="http://schemas.openxmlformats.org/officeDocument/2006/relationships/hyperlink" Target="http://www.rittal.com/com-en/product/show/variantdetail.action?productID=1572700" TargetMode="External"/><Relationship Id="rId3859" Type="http://schemas.openxmlformats.org/officeDocument/2006/relationships/hyperlink" Target="http://www.rittal.com/com-en/product/show/variantdetail.action?productID=9666703" TargetMode="External"/><Relationship Id="rId987" Type="http://schemas.openxmlformats.org/officeDocument/2006/relationships/hyperlink" Target="http://www.rittal.com/com-en/product/show/variantdetail.action?productID=3302200" TargetMode="External"/><Relationship Id="rId2668" Type="http://schemas.openxmlformats.org/officeDocument/2006/relationships/hyperlink" Target="http://www.rittal.com/com-en/product/show/variantdetail.action?productID=7829200" TargetMode="External"/><Relationship Id="rId2875" Type="http://schemas.openxmlformats.org/officeDocument/2006/relationships/hyperlink" Target="http://www.rittal.com/com-en/product/show/variantdetail.action?productID=8100602" TargetMode="External"/><Relationship Id="rId3719" Type="http://schemas.openxmlformats.org/officeDocument/2006/relationships/hyperlink" Target="http://www.rittal.com/com-en/product/show/variantdetail.action?productID=9650340" TargetMode="External"/><Relationship Id="rId3926" Type="http://schemas.openxmlformats.org/officeDocument/2006/relationships/hyperlink" Target="http://www.rittal.com/com-en/product/show/variantdetail.action?productID=9671686" TargetMode="External"/><Relationship Id="rId4090" Type="http://schemas.openxmlformats.org/officeDocument/2006/relationships/hyperlink" Target="http://www.rittal.com/com-en/product/show/variantdetail.action?productID=9674172" TargetMode="External"/><Relationship Id="rId847" Type="http://schemas.openxmlformats.org/officeDocument/2006/relationships/hyperlink" Target="http://www.rittal.com/com-en/product/show/variantdetail.action?productID=3210100" TargetMode="External"/><Relationship Id="rId1477" Type="http://schemas.openxmlformats.org/officeDocument/2006/relationships/hyperlink" Target="http://www.rittal.com/com-en/product/show/variantdetail.action?productID=4055234" TargetMode="External"/><Relationship Id="rId1684" Type="http://schemas.openxmlformats.org/officeDocument/2006/relationships/hyperlink" Target="http://www.rittal.com/com-en/product/show/variantdetail.action?productID=4583000" TargetMode="External"/><Relationship Id="rId1891" Type="http://schemas.openxmlformats.org/officeDocument/2006/relationships/hyperlink" Target="http://www.rittal.com/com-en/product/show/variantdetail.action?productID=5504120" TargetMode="External"/><Relationship Id="rId2528" Type="http://schemas.openxmlformats.org/officeDocument/2006/relationships/hyperlink" Target="http://www.rittal.com/com-en/product/show/variantdetail.action?productID=7507000" TargetMode="External"/><Relationship Id="rId2735" Type="http://schemas.openxmlformats.org/officeDocument/2006/relationships/hyperlink" Target="http://www.rittal.com/com-en/product/show/variantdetail.action?productID=7888532" TargetMode="External"/><Relationship Id="rId2942" Type="http://schemas.openxmlformats.org/officeDocument/2006/relationships/hyperlink" Target="http://www.rittal.com/com-en/product/show/variantdetail.action?productID=8600455" TargetMode="External"/><Relationship Id="rId707" Type="http://schemas.openxmlformats.org/officeDocument/2006/relationships/hyperlink" Target="http://www.rittal.com/com-en/product/show/variantdetail.action?productID=2782000" TargetMode="External"/><Relationship Id="rId914" Type="http://schemas.openxmlformats.org/officeDocument/2006/relationships/hyperlink" Target="http://www.rittal.com/com-en/product/show/variantdetail.action?productID=3243200" TargetMode="External"/><Relationship Id="rId1337" Type="http://schemas.openxmlformats.org/officeDocument/2006/relationships/hyperlink" Target="http://www.rittal.com/com-en/product/show/variantdetail.action?productID=4050819" TargetMode="External"/><Relationship Id="rId1544" Type="http://schemas.openxmlformats.org/officeDocument/2006/relationships/hyperlink" Target="http://www.rittal.com/com-en/product/show/variantdetail.action?productID=4055660" TargetMode="External"/><Relationship Id="rId1751" Type="http://schemas.openxmlformats.org/officeDocument/2006/relationships/hyperlink" Target="http://www.rittal.com/com-en/product/show/variantdetail.action?productID=5001223" TargetMode="External"/><Relationship Id="rId2802" Type="http://schemas.openxmlformats.org/officeDocument/2006/relationships/hyperlink" Target="http://www.rittal.com/com-en/product/show/variantdetail.action?productID=7955530" TargetMode="External"/><Relationship Id="rId43" Type="http://schemas.openxmlformats.org/officeDocument/2006/relationships/hyperlink" Target="http://www.rittal.com/com-en/product/show/variantdetail.action?productID=1077500" TargetMode="External"/><Relationship Id="rId1404" Type="http://schemas.openxmlformats.org/officeDocument/2006/relationships/hyperlink" Target="http://www.rittal.com/com-en/product/show/variantdetail.action?productID=4053420" TargetMode="External"/><Relationship Id="rId1611" Type="http://schemas.openxmlformats.org/officeDocument/2006/relationships/hyperlink" Target="http://www.rittal.com/com-en/product/show/variantdetail.action?productID=4191000" TargetMode="External"/><Relationship Id="rId3369" Type="http://schemas.openxmlformats.org/officeDocument/2006/relationships/hyperlink" Target="http://www.rittal.com/com-en/product/show/variantdetail.action?productID=9340450" TargetMode="External"/><Relationship Id="rId3576" Type="http://schemas.openxmlformats.org/officeDocument/2006/relationships/hyperlink" Target="http://www.rittal.com/com-en/product/show/variantdetail.action?productID=9518000" TargetMode="External"/><Relationship Id="rId497" Type="http://schemas.openxmlformats.org/officeDocument/2006/relationships/hyperlink" Target="http://www.rittal.com/com-en/product/show/variantdetail.action?productID=2469000" TargetMode="External"/><Relationship Id="rId2178" Type="http://schemas.openxmlformats.org/officeDocument/2006/relationships/hyperlink" Target="http://www.rittal.com/com-en/product/show/variantdetail.action?productID=6340000" TargetMode="External"/><Relationship Id="rId2385" Type="http://schemas.openxmlformats.org/officeDocument/2006/relationships/hyperlink" Target="http://www.rittal.com/com-en/product/show/variantdetail.action?productID=7111310" TargetMode="External"/><Relationship Id="rId3229" Type="http://schemas.openxmlformats.org/officeDocument/2006/relationships/hyperlink" Target="http://www.rittal.com/com-en/product/show/variantdetail.action?productID=8801250" TargetMode="External"/><Relationship Id="rId3783" Type="http://schemas.openxmlformats.org/officeDocument/2006/relationships/hyperlink" Target="http://www.rittal.com/com-en/product/show/variantdetail.action?productID=9665780" TargetMode="External"/><Relationship Id="rId3990" Type="http://schemas.openxmlformats.org/officeDocument/2006/relationships/hyperlink" Target="http://www.rittal.com/com-en/product/show/variantdetail.action?productID=9673051" TargetMode="External"/><Relationship Id="rId357" Type="http://schemas.openxmlformats.org/officeDocument/2006/relationships/hyperlink" Target="http://www.rittal.com/com-en/product/show/variantdetail.action?productID=2374040" TargetMode="External"/><Relationship Id="rId1194" Type="http://schemas.openxmlformats.org/officeDocument/2006/relationships/hyperlink" Target="http://www.rittal.com/com-en/product/show/variantdetail.action?productID=3561000" TargetMode="External"/><Relationship Id="rId2038" Type="http://schemas.openxmlformats.org/officeDocument/2006/relationships/hyperlink" Target="http://www.rittal.com/com-en/product/show/variantdetail.action?productID=5843500" TargetMode="External"/><Relationship Id="rId2592" Type="http://schemas.openxmlformats.org/officeDocument/2006/relationships/hyperlink" Target="http://www.rittal.com/com-en/product/show/variantdetail.action?productID=7709135" TargetMode="External"/><Relationship Id="rId3436" Type="http://schemas.openxmlformats.org/officeDocument/2006/relationships/hyperlink" Target="http://www.rittal.com/com-en/product/show/variantdetail.action?productID=9342314" TargetMode="External"/><Relationship Id="rId3643" Type="http://schemas.openxmlformats.org/officeDocument/2006/relationships/hyperlink" Target="http://www.rittal.com/com-en/product/show/variantdetail.action?productID=9635620" TargetMode="External"/><Relationship Id="rId3850" Type="http://schemas.openxmlformats.org/officeDocument/2006/relationships/hyperlink" Target="http://www.rittal.com/com-en/product/show/variantdetail.action?productID=9666600" TargetMode="External"/><Relationship Id="rId217" Type="http://schemas.openxmlformats.org/officeDocument/2006/relationships/hyperlink" Target="http://www.rittal.com/com-en/product/show/variantdetail.action?productID=1937200" TargetMode="External"/><Relationship Id="rId564" Type="http://schemas.openxmlformats.org/officeDocument/2006/relationships/hyperlink" Target="http://www.rittal.com/com-en/product/show/variantdetail.action?productID=2504500" TargetMode="External"/><Relationship Id="rId771" Type="http://schemas.openxmlformats.org/officeDocument/2006/relationships/hyperlink" Target="http://www.rittal.com/com-en/product/show/variantdetail.action?productID=3091000" TargetMode="External"/><Relationship Id="rId2245" Type="http://schemas.openxmlformats.org/officeDocument/2006/relationships/hyperlink" Target="http://www.rittal.com/com-en/product/show/variantdetail.action?productID=6704500" TargetMode="External"/><Relationship Id="rId2452" Type="http://schemas.openxmlformats.org/officeDocument/2006/relationships/hyperlink" Target="http://www.rittal.com/com-en/product/show/variantdetail.action?productID=7240301" TargetMode="External"/><Relationship Id="rId3503" Type="http://schemas.openxmlformats.org/officeDocument/2006/relationships/hyperlink" Target="http://www.rittal.com/com-en/product/show/variantdetail.action?productID=9344250" TargetMode="External"/><Relationship Id="rId3710" Type="http://schemas.openxmlformats.org/officeDocument/2006/relationships/hyperlink" Target="http://www.rittal.com/com-en/product/show/variantdetail.action?productID=9650251" TargetMode="External"/><Relationship Id="rId424" Type="http://schemas.openxmlformats.org/officeDocument/2006/relationships/hyperlink" Target="http://www.rittal.com/com-en/product/show/variantdetail.action?productID=2410200" TargetMode="External"/><Relationship Id="rId631" Type="http://schemas.openxmlformats.org/officeDocument/2006/relationships/hyperlink" Target="http://www.rittal.com/com-en/product/show/variantdetail.action?productID=2563100" TargetMode="External"/><Relationship Id="rId1054" Type="http://schemas.openxmlformats.org/officeDocument/2006/relationships/hyperlink" Target="http://www.rittal.com/com-en/product/show/variantdetail.action?productID=3322700" TargetMode="External"/><Relationship Id="rId1261" Type="http://schemas.openxmlformats.org/officeDocument/2006/relationships/hyperlink" Target="http://www.rittal.com/com-en/product/show/variantdetail.action?productID=4050213" TargetMode="External"/><Relationship Id="rId2105" Type="http://schemas.openxmlformats.org/officeDocument/2006/relationships/hyperlink" Target="http://www.rittal.com/com-en/product/show/variantdetail.action?productID=6206320" TargetMode="External"/><Relationship Id="rId2312" Type="http://schemas.openxmlformats.org/officeDocument/2006/relationships/hyperlink" Target="http://www.rittal.com/com-en/product/show/variantdetail.action?productID=7030080" TargetMode="External"/><Relationship Id="rId1121" Type="http://schemas.openxmlformats.org/officeDocument/2006/relationships/hyperlink" Target="http://www.rittal.com/com-en/product/show/variantdetail.action?productID=3378280" TargetMode="External"/><Relationship Id="rId4277" Type="http://schemas.openxmlformats.org/officeDocument/2006/relationships/hyperlink" Target="http://www.rittal.com/com-en/product/show/variantdetail.action?productID=9677705" TargetMode="External"/><Relationship Id="rId3086" Type="http://schemas.openxmlformats.org/officeDocument/2006/relationships/hyperlink" Target="http://www.rittal.com/com-en/product/show/variantdetail.action?productID=8612760" TargetMode="External"/><Relationship Id="rId3293" Type="http://schemas.openxmlformats.org/officeDocument/2006/relationships/hyperlink" Target="http://www.rittal.com/com-en/product/show/variantdetail.action?productID=9112210" TargetMode="External"/><Relationship Id="rId4137" Type="http://schemas.openxmlformats.org/officeDocument/2006/relationships/hyperlink" Target="http://www.rittal.com/com-en/product/show/variantdetail.action?productID=9675242" TargetMode="External"/><Relationship Id="rId1938" Type="http://schemas.openxmlformats.org/officeDocument/2006/relationships/hyperlink" Target="http://www.rittal.com/com-en/product/show/variantdetail.action?productID=5510151" TargetMode="External"/><Relationship Id="rId3153" Type="http://schemas.openxmlformats.org/officeDocument/2006/relationships/hyperlink" Target="http://www.rittal.com/com-en/product/show/variantdetail.action?productID=8800070" TargetMode="External"/><Relationship Id="rId3360" Type="http://schemas.openxmlformats.org/officeDocument/2006/relationships/hyperlink" Target="http://www.rittal.com/com-en/product/show/variantdetail.action?productID=9340320" TargetMode="External"/><Relationship Id="rId4204" Type="http://schemas.openxmlformats.org/officeDocument/2006/relationships/hyperlink" Target="http://www.rittal.com/com-en/product/show/variantdetail.action?productID=9676971" TargetMode="External"/><Relationship Id="rId281" Type="http://schemas.openxmlformats.org/officeDocument/2006/relationships/hyperlink" Target="http://www.rittal.com/com-en/product/show/variantdetail.action?productID=2326000" TargetMode="External"/><Relationship Id="rId3013" Type="http://schemas.openxmlformats.org/officeDocument/2006/relationships/hyperlink" Target="http://www.rittal.com/com-en/product/show/variantdetail.action?productID=8609130" TargetMode="External"/><Relationship Id="rId141" Type="http://schemas.openxmlformats.org/officeDocument/2006/relationships/hyperlink" Target="http://www.rittal.com/com-en/product/show/variantdetail.action?productID=1545500" TargetMode="External"/><Relationship Id="rId3220" Type="http://schemas.openxmlformats.org/officeDocument/2006/relationships/hyperlink" Target="http://www.rittal.com/com-en/product/show/variantdetail.action?productID=8800885" TargetMode="External"/><Relationship Id="rId7" Type="http://schemas.openxmlformats.org/officeDocument/2006/relationships/hyperlink" Target="http://www.rittal.com/com-en/product/show/variantdetail.action?productID=1002500" TargetMode="External"/><Relationship Id="rId2779" Type="http://schemas.openxmlformats.org/officeDocument/2006/relationships/hyperlink" Target="http://www.rittal.com/com-en/product/show/variantdetail.action?productID=7955311" TargetMode="External"/><Relationship Id="rId2986" Type="http://schemas.openxmlformats.org/officeDocument/2006/relationships/hyperlink" Target="http://www.rittal.com/com-en/product/show/variantdetail.action?productID=8602080" TargetMode="External"/><Relationship Id="rId958" Type="http://schemas.openxmlformats.org/officeDocument/2006/relationships/hyperlink" Target="http://www.rittal.com/com-en/product/show/variantdetail.action?productID=3300050" TargetMode="External"/><Relationship Id="rId1588" Type="http://schemas.openxmlformats.org/officeDocument/2006/relationships/hyperlink" Target="http://www.rittal.com/com-en/product/show/variantdetail.action?productID=4163000" TargetMode="External"/><Relationship Id="rId1795" Type="http://schemas.openxmlformats.org/officeDocument/2006/relationships/hyperlink" Target="http://www.rittal.com/com-en/product/show/variantdetail.action?productID=5501030" TargetMode="External"/><Relationship Id="rId2639" Type="http://schemas.openxmlformats.org/officeDocument/2006/relationships/hyperlink" Target="http://www.rittal.com/com-en/product/show/variantdetail.action?productID=7826750" TargetMode="External"/><Relationship Id="rId2846" Type="http://schemas.openxmlformats.org/officeDocument/2006/relationships/hyperlink" Target="http://www.rittal.com/com-en/product/show/variantdetail.action?productID=7998407" TargetMode="External"/><Relationship Id="rId87" Type="http://schemas.openxmlformats.org/officeDocument/2006/relationships/hyperlink" Target="http://www.rittal.com/com-en/product/show/variantdetail.action?productID=1483010" TargetMode="External"/><Relationship Id="rId818" Type="http://schemas.openxmlformats.org/officeDocument/2006/relationships/hyperlink" Target="http://www.rittal.com/com-en/product/show/variantdetail.action?productID=3165630" TargetMode="External"/><Relationship Id="rId1448" Type="http://schemas.openxmlformats.org/officeDocument/2006/relationships/hyperlink" Target="http://www.rittal.com/com-en/product/show/variantdetail.action?productID=4055118" TargetMode="External"/><Relationship Id="rId1655" Type="http://schemas.openxmlformats.org/officeDocument/2006/relationships/hyperlink" Target="http://www.rittal.com/com-en/product/show/variantdetail.action?productID=4365000" TargetMode="External"/><Relationship Id="rId2706" Type="http://schemas.openxmlformats.org/officeDocument/2006/relationships/hyperlink" Target="http://www.rittal.com/com-en/product/show/variantdetail.action?productID=7857300" TargetMode="External"/><Relationship Id="rId4061" Type="http://schemas.openxmlformats.org/officeDocument/2006/relationships/hyperlink" Target="http://www.rittal.com/com-en/product/show/variantdetail.action?productID=9673688" TargetMode="External"/><Relationship Id="rId1308" Type="http://schemas.openxmlformats.org/officeDocument/2006/relationships/hyperlink" Target="http://www.rittal.com/com-en/product/show/variantdetail.action?productID=4050749" TargetMode="External"/><Relationship Id="rId1862" Type="http://schemas.openxmlformats.org/officeDocument/2006/relationships/hyperlink" Target="http://www.rittal.com/com-en/product/show/variantdetail.action?productID=5502225" TargetMode="External"/><Relationship Id="rId2913" Type="http://schemas.openxmlformats.org/officeDocument/2006/relationships/hyperlink" Target="http://www.rittal.com/com-en/product/show/variantdetail.action?productID=8205500" TargetMode="External"/><Relationship Id="rId1515" Type="http://schemas.openxmlformats.org/officeDocument/2006/relationships/hyperlink" Target="http://www.rittal.com/com-en/product/show/variantdetail.action?productID=4055520" TargetMode="External"/><Relationship Id="rId1722" Type="http://schemas.openxmlformats.org/officeDocument/2006/relationships/hyperlink" Target="http://www.rittal.com/com-en/product/show/variantdetail.action?productID=5001051" TargetMode="External"/><Relationship Id="rId14" Type="http://schemas.openxmlformats.org/officeDocument/2006/relationships/hyperlink" Target="http://www.rittal.com/com-en/product/show/variantdetail.action?productID=1011600" TargetMode="External"/><Relationship Id="rId3687" Type="http://schemas.openxmlformats.org/officeDocument/2006/relationships/hyperlink" Target="http://www.rittal.com/com-en/product/show/variantdetail.action?productID=9640920" TargetMode="External"/><Relationship Id="rId3894" Type="http://schemas.openxmlformats.org/officeDocument/2006/relationships/hyperlink" Target="http://www.rittal.com/com-en/product/show/variantdetail.action?productID=9670208" TargetMode="External"/><Relationship Id="rId2289" Type="http://schemas.openxmlformats.org/officeDocument/2006/relationships/hyperlink" Target="http://www.rittal.com/com-en/product/show/variantdetail.action?productID=6902980" TargetMode="External"/><Relationship Id="rId2496" Type="http://schemas.openxmlformats.org/officeDocument/2006/relationships/hyperlink" Target="http://www.rittal.com/com-en/product/show/variantdetail.action?productID=7338130" TargetMode="External"/><Relationship Id="rId3547" Type="http://schemas.openxmlformats.org/officeDocument/2006/relationships/hyperlink" Target="http://www.rittal.com/com-en/product/show/variantdetail.action?productID=9403600" TargetMode="External"/><Relationship Id="rId3754" Type="http://schemas.openxmlformats.org/officeDocument/2006/relationships/hyperlink" Target="http://www.rittal.com/com-en/product/show/variantdetail.action?productID=9661040" TargetMode="External"/><Relationship Id="rId3961" Type="http://schemas.openxmlformats.org/officeDocument/2006/relationships/hyperlink" Target="http://www.rittal.com/com-en/product/show/variantdetail.action?productID=9672196" TargetMode="External"/><Relationship Id="rId468" Type="http://schemas.openxmlformats.org/officeDocument/2006/relationships/hyperlink" Target="http://www.rittal.com/com-en/product/show/variantdetail.action?productID=2427100" TargetMode="External"/><Relationship Id="rId675" Type="http://schemas.openxmlformats.org/officeDocument/2006/relationships/hyperlink" Target="http://www.rittal.com/com-en/product/show/variantdetail.action?productID=2733000" TargetMode="External"/><Relationship Id="rId882" Type="http://schemas.openxmlformats.org/officeDocument/2006/relationships/hyperlink" Target="http://www.rittal.com/com-en/product/show/variantdetail.action?productID=3238600" TargetMode="External"/><Relationship Id="rId1098" Type="http://schemas.openxmlformats.org/officeDocument/2006/relationships/hyperlink" Target="http://www.rittal.com/com-en/product/show/variantdetail.action?productID=3360100" TargetMode="External"/><Relationship Id="rId2149" Type="http://schemas.openxmlformats.org/officeDocument/2006/relationships/hyperlink" Target="http://www.rittal.com/com-en/product/show/variantdetail.action?productID=6212780" TargetMode="External"/><Relationship Id="rId2356" Type="http://schemas.openxmlformats.org/officeDocument/2006/relationships/hyperlink" Target="http://www.rittal.com/com-en/product/show/variantdetail.action?productID=7072100" TargetMode="External"/><Relationship Id="rId2563" Type="http://schemas.openxmlformats.org/officeDocument/2006/relationships/hyperlink" Target="http://www.rittal.com/com-en/product/show/variantdetail.action?productID=7541000" TargetMode="External"/><Relationship Id="rId2770" Type="http://schemas.openxmlformats.org/officeDocument/2006/relationships/hyperlink" Target="http://www.rittal.com/com-en/product/show/variantdetail.action?productID=7955231" TargetMode="External"/><Relationship Id="rId3407" Type="http://schemas.openxmlformats.org/officeDocument/2006/relationships/hyperlink" Target="http://www.rittal.com/com-en/product/show/variantdetail.action?productID=9341120" TargetMode="External"/><Relationship Id="rId3614" Type="http://schemas.openxmlformats.org/officeDocument/2006/relationships/hyperlink" Target="http://www.rittal.com/com-en/product/show/variantdetail.action?productID=9615100" TargetMode="External"/><Relationship Id="rId3821" Type="http://schemas.openxmlformats.org/officeDocument/2006/relationships/hyperlink" Target="http://www.rittal.com/com-en/product/show/variantdetail.action?productID=9666230" TargetMode="External"/><Relationship Id="rId328" Type="http://schemas.openxmlformats.org/officeDocument/2006/relationships/hyperlink" Target="http://www.rittal.com/com-en/product/show/variantdetail.action?productID=2370150" TargetMode="External"/><Relationship Id="rId535" Type="http://schemas.openxmlformats.org/officeDocument/2006/relationships/hyperlink" Target="http://www.rittal.com/com-en/product/show/variantdetail.action?productID=2486300" TargetMode="External"/><Relationship Id="rId742" Type="http://schemas.openxmlformats.org/officeDocument/2006/relationships/hyperlink" Target="http://www.rittal.com/com-en/product/show/variantdetail.action?productID=2891000" TargetMode="External"/><Relationship Id="rId1165" Type="http://schemas.openxmlformats.org/officeDocument/2006/relationships/hyperlink" Target="http://www.rittal.com/com-en/product/show/variantdetail.action?productID=3454500" TargetMode="External"/><Relationship Id="rId1372" Type="http://schemas.openxmlformats.org/officeDocument/2006/relationships/hyperlink" Target="http://www.rittal.com/com-en/product/show/variantdetail.action?productID=4052122" TargetMode="External"/><Relationship Id="rId2009" Type="http://schemas.openxmlformats.org/officeDocument/2006/relationships/hyperlink" Target="http://www.rittal.com/com-en/product/show/variantdetail.action?productID=5529141" TargetMode="External"/><Relationship Id="rId2216" Type="http://schemas.openxmlformats.org/officeDocument/2006/relationships/hyperlink" Target="http://www.rittal.com/com-en/product/show/variantdetail.action?productID=6501160" TargetMode="External"/><Relationship Id="rId2423" Type="http://schemas.openxmlformats.org/officeDocument/2006/relationships/hyperlink" Target="http://www.rittal.com/com-en/product/show/variantdetail.action?productID=7165035" TargetMode="External"/><Relationship Id="rId2630" Type="http://schemas.openxmlformats.org/officeDocument/2006/relationships/hyperlink" Target="http://www.rittal.com/com-en/product/show/variantdetail.action?productID=7825388" TargetMode="External"/><Relationship Id="rId602" Type="http://schemas.openxmlformats.org/officeDocument/2006/relationships/hyperlink" Target="http://www.rittal.com/com-en/product/show/variantdetail.action?productID=2535000" TargetMode="External"/><Relationship Id="rId1025" Type="http://schemas.openxmlformats.org/officeDocument/2006/relationships/hyperlink" Target="http://www.rittal.com/com-en/product/show/variantdetail.action?productID=3311200" TargetMode="External"/><Relationship Id="rId1232" Type="http://schemas.openxmlformats.org/officeDocument/2006/relationships/hyperlink" Target="http://www.rittal.com/com-en/product/show/variantdetail.action?productID=3659190" TargetMode="External"/><Relationship Id="rId3197" Type="http://schemas.openxmlformats.org/officeDocument/2006/relationships/hyperlink" Target="http://www.rittal.com/com-en/product/show/variantdetail.action?productID=8800610" TargetMode="External"/><Relationship Id="rId4248" Type="http://schemas.openxmlformats.org/officeDocument/2006/relationships/hyperlink" Target="http://www.rittal.com/com-en/product/show/variantdetail.action?productID=9677412" TargetMode="External"/><Relationship Id="rId3057" Type="http://schemas.openxmlformats.org/officeDocument/2006/relationships/hyperlink" Target="http://www.rittal.com/com-en/product/show/variantdetail.action?productID=8612030" TargetMode="External"/><Relationship Id="rId4108" Type="http://schemas.openxmlformats.org/officeDocument/2006/relationships/hyperlink" Target="http://www.rittal.com/com-en/product/show/variantdetail.action?productID=9674430" TargetMode="External"/><Relationship Id="rId185" Type="http://schemas.openxmlformats.org/officeDocument/2006/relationships/hyperlink" Target="http://www.rittal.com/com-en/product/show/variantdetail.action?productID=1581000" TargetMode="External"/><Relationship Id="rId1909" Type="http://schemas.openxmlformats.org/officeDocument/2006/relationships/hyperlink" Target="http://www.rittal.com/com-en/product/show/variantdetail.action?productID=5506181" TargetMode="External"/><Relationship Id="rId3264" Type="http://schemas.openxmlformats.org/officeDocument/2006/relationships/hyperlink" Target="http://www.rittal.com/com-en/product/show/variantdetail.action?productID=8815500" TargetMode="External"/><Relationship Id="rId3471" Type="http://schemas.openxmlformats.org/officeDocument/2006/relationships/hyperlink" Target="http://www.rittal.com/com-en/product/show/variantdetail.action?productID=9343070" TargetMode="External"/><Relationship Id="rId4315" Type="http://schemas.openxmlformats.org/officeDocument/2006/relationships/hyperlink" Target="http://www.rittal.com/com-en/product/show/variantdetail.action?productID=2486400" TargetMode="External"/><Relationship Id="rId392" Type="http://schemas.openxmlformats.org/officeDocument/2006/relationships/hyperlink" Target="http://www.rittal.com/com-en/product/show/variantdetail.action?productID=2384040" TargetMode="External"/><Relationship Id="rId2073" Type="http://schemas.openxmlformats.org/officeDocument/2006/relationships/hyperlink" Target="http://www.rittal.com/com-en/product/show/variantdetail.action?productID=6053500" TargetMode="External"/><Relationship Id="rId2280" Type="http://schemas.openxmlformats.org/officeDocument/2006/relationships/hyperlink" Target="http://www.rittal.com/com-en/product/show/variantdetail.action?productID=6902100" TargetMode="External"/><Relationship Id="rId3124" Type="http://schemas.openxmlformats.org/officeDocument/2006/relationships/hyperlink" Target="http://www.rittal.com/com-en/product/show/variantdetail.action?productID=8685500" TargetMode="External"/><Relationship Id="rId3331" Type="http://schemas.openxmlformats.org/officeDocument/2006/relationships/hyperlink" Target="http://www.rittal.com/com-en/product/show/variantdetail.action?productID=9320150" TargetMode="External"/><Relationship Id="rId252" Type="http://schemas.openxmlformats.org/officeDocument/2006/relationships/hyperlink" Target="http://www.rittal.com/com-en/product/show/variantdetail.action?productID=2256605" TargetMode="External"/><Relationship Id="rId2140" Type="http://schemas.openxmlformats.org/officeDocument/2006/relationships/hyperlink" Target="http://www.rittal.com/com-en/product/show/variantdetail.action?productID=6212540" TargetMode="External"/><Relationship Id="rId112" Type="http://schemas.openxmlformats.org/officeDocument/2006/relationships/hyperlink" Target="http://www.rittal.com/com-en/product/show/variantdetail.action?productID=1517510" TargetMode="External"/><Relationship Id="rId1699" Type="http://schemas.openxmlformats.org/officeDocument/2006/relationships/hyperlink" Target="http://www.rittal.com/com-en/product/show/variantdetail.action?productID=4650100" TargetMode="External"/><Relationship Id="rId2000" Type="http://schemas.openxmlformats.org/officeDocument/2006/relationships/hyperlink" Target="http://www.rittal.com/com-en/product/show/variantdetail.action?productID=5528120" TargetMode="External"/><Relationship Id="rId2957" Type="http://schemas.openxmlformats.org/officeDocument/2006/relationships/hyperlink" Target="http://www.rittal.com/com-en/product/show/variantdetail.action?productID=8601065" TargetMode="External"/><Relationship Id="rId4172" Type="http://schemas.openxmlformats.org/officeDocument/2006/relationships/hyperlink" Target="http://www.rittal.com/com-en/product/show/variantdetail.action?productID=9676548" TargetMode="External"/><Relationship Id="rId929" Type="http://schemas.openxmlformats.org/officeDocument/2006/relationships/hyperlink" Target="http://www.rittal.com/com-en/product/show/variantdetail.action?productID=3285900" TargetMode="External"/><Relationship Id="rId1559" Type="http://schemas.openxmlformats.org/officeDocument/2006/relationships/hyperlink" Target="http://www.rittal.com/com-en/product/show/variantdetail.action?productID=4120000" TargetMode="External"/><Relationship Id="rId1766" Type="http://schemas.openxmlformats.org/officeDocument/2006/relationships/hyperlink" Target="http://www.rittal.com/com-en/product/show/variantdetail.action?productID=5001330" TargetMode="External"/><Relationship Id="rId1973" Type="http://schemas.openxmlformats.org/officeDocument/2006/relationships/hyperlink" Target="http://www.rittal.com/com-en/product/show/variantdetail.action?productID=5515151" TargetMode="External"/><Relationship Id="rId2817" Type="http://schemas.openxmlformats.org/officeDocument/2006/relationships/hyperlink" Target="http://www.rittal.com/com-en/product/show/variantdetail.action?productID=7963310" TargetMode="External"/><Relationship Id="rId4032" Type="http://schemas.openxmlformats.org/officeDocument/2006/relationships/hyperlink" Target="http://www.rittal.com/com-en/product/show/variantdetail.action?productID=9673483" TargetMode="External"/><Relationship Id="rId58" Type="http://schemas.openxmlformats.org/officeDocument/2006/relationships/hyperlink" Target="http://www.rittal.com/com-en/product/show/variantdetail.action?productID=1308600" TargetMode="External"/><Relationship Id="rId1419" Type="http://schemas.openxmlformats.org/officeDocument/2006/relationships/hyperlink" Target="http://www.rittal.com/com-en/product/show/variantdetail.action?productID=4054300" TargetMode="External"/><Relationship Id="rId1626" Type="http://schemas.openxmlformats.org/officeDocument/2006/relationships/hyperlink" Target="http://www.rittal.com/com-en/product/show/variantdetail.action?productID=4315600" TargetMode="External"/><Relationship Id="rId1833" Type="http://schemas.openxmlformats.org/officeDocument/2006/relationships/hyperlink" Target="http://www.rittal.com/com-en/product/show/variantdetail.action?productID=5501675" TargetMode="External"/><Relationship Id="rId1900" Type="http://schemas.openxmlformats.org/officeDocument/2006/relationships/hyperlink" Target="http://www.rittal.com/com-en/product/show/variantdetail.action?productID=5505141" TargetMode="External"/><Relationship Id="rId3798" Type="http://schemas.openxmlformats.org/officeDocument/2006/relationships/hyperlink" Target="http://www.rittal.com/com-en/product/show/variantdetail.action?productID=9666060" TargetMode="External"/><Relationship Id="rId3658" Type="http://schemas.openxmlformats.org/officeDocument/2006/relationships/hyperlink" Target="http://www.rittal.com/com-en/product/show/variantdetail.action?productID=9640236" TargetMode="External"/><Relationship Id="rId3865" Type="http://schemas.openxmlformats.org/officeDocument/2006/relationships/hyperlink" Target="http://www.rittal.com/com-en/product/show/variantdetail.action?productID=9666712" TargetMode="External"/><Relationship Id="rId579" Type="http://schemas.openxmlformats.org/officeDocument/2006/relationships/hyperlink" Target="http://www.rittal.com/com-en/product/show/variantdetail.action?productID=2512000" TargetMode="External"/><Relationship Id="rId786" Type="http://schemas.openxmlformats.org/officeDocument/2006/relationships/hyperlink" Target="http://www.rittal.com/com-en/product/show/variantdetail.action?productID=3105420" TargetMode="External"/><Relationship Id="rId993" Type="http://schemas.openxmlformats.org/officeDocument/2006/relationships/hyperlink" Target="http://www.rittal.com/com-en/product/show/variantdetail.action?productID=3303510" TargetMode="External"/><Relationship Id="rId2467" Type="http://schemas.openxmlformats.org/officeDocument/2006/relationships/hyperlink" Target="http://www.rittal.com/com-en/product/show/variantdetail.action?productID=7256035" TargetMode="External"/><Relationship Id="rId2674" Type="http://schemas.openxmlformats.org/officeDocument/2006/relationships/hyperlink" Target="http://www.rittal.com/com-en/product/show/variantdetail.action?productID=7831726" TargetMode="External"/><Relationship Id="rId3518" Type="http://schemas.openxmlformats.org/officeDocument/2006/relationships/hyperlink" Target="http://www.rittal.com/com-en/product/show/variantdetail.action?productID=9345040" TargetMode="External"/><Relationship Id="rId439" Type="http://schemas.openxmlformats.org/officeDocument/2006/relationships/hyperlink" Target="http://www.rittal.com/com-en/product/show/variantdetail.action?productID=2411821" TargetMode="External"/><Relationship Id="rId646" Type="http://schemas.openxmlformats.org/officeDocument/2006/relationships/hyperlink" Target="http://www.rittal.com/com-en/product/show/variantdetail.action?productID=2570500" TargetMode="External"/><Relationship Id="rId1069" Type="http://schemas.openxmlformats.org/officeDocument/2006/relationships/hyperlink" Target="http://www.rittal.com/com-en/product/show/variantdetail.action?productID=3329640" TargetMode="External"/><Relationship Id="rId1276" Type="http://schemas.openxmlformats.org/officeDocument/2006/relationships/hyperlink" Target="http://www.rittal.com/com-en/product/show/variantdetail.action?productID=4050440" TargetMode="External"/><Relationship Id="rId1483" Type="http://schemas.openxmlformats.org/officeDocument/2006/relationships/hyperlink" Target="http://www.rittal.com/com-en/product/show/variantdetail.action?productID=4055250" TargetMode="External"/><Relationship Id="rId2327" Type="http://schemas.openxmlformats.org/officeDocument/2006/relationships/hyperlink" Target="http://www.rittal.com/com-en/product/show/variantdetail.action?productID=7030150" TargetMode="External"/><Relationship Id="rId2881" Type="http://schemas.openxmlformats.org/officeDocument/2006/relationships/hyperlink" Target="http://www.rittal.com/com-en/product/show/variantdetail.action?productID=8105235" TargetMode="External"/><Relationship Id="rId3725" Type="http://schemas.openxmlformats.org/officeDocument/2006/relationships/hyperlink" Target="http://www.rittal.com/com-en/product/show/variantdetail.action?productID=9650900" TargetMode="External"/><Relationship Id="rId3932" Type="http://schemas.openxmlformats.org/officeDocument/2006/relationships/hyperlink" Target="http://www.rittal.com/com-en/product/show/variantdetail.action?productID=9672142" TargetMode="External"/><Relationship Id="rId506" Type="http://schemas.openxmlformats.org/officeDocument/2006/relationships/hyperlink" Target="http://www.rittal.com/com-en/product/show/variantdetail.action?productID=2478000" TargetMode="External"/><Relationship Id="rId853" Type="http://schemas.openxmlformats.org/officeDocument/2006/relationships/hyperlink" Target="http://www.rittal.com/com-en/product/show/variantdetail.action?productID=3213320" TargetMode="External"/><Relationship Id="rId1136" Type="http://schemas.openxmlformats.org/officeDocument/2006/relationships/hyperlink" Target="http://www.rittal.com/com-en/product/show/variantdetail.action?productID=3385600" TargetMode="External"/><Relationship Id="rId1690" Type="http://schemas.openxmlformats.org/officeDocument/2006/relationships/hyperlink" Target="http://www.rittal.com/com-en/product/show/variantdetail.action?productID=4594000" TargetMode="External"/><Relationship Id="rId2534" Type="http://schemas.openxmlformats.org/officeDocument/2006/relationships/hyperlink" Target="http://www.rittal.com/com-en/product/show/variantdetail.action?productID=7507120" TargetMode="External"/><Relationship Id="rId2741" Type="http://schemas.openxmlformats.org/officeDocument/2006/relationships/hyperlink" Target="http://www.rittal.com/com-en/product/show/variantdetail.action?productID=7888653" TargetMode="External"/><Relationship Id="rId713" Type="http://schemas.openxmlformats.org/officeDocument/2006/relationships/hyperlink" Target="http://www.rittal.com/com-en/product/show/variantdetail.action?productID=2789000" TargetMode="External"/><Relationship Id="rId920" Type="http://schemas.openxmlformats.org/officeDocument/2006/relationships/hyperlink" Target="http://www.rittal.com/com-en/product/show/variantdetail.action?productID=3244500" TargetMode="External"/><Relationship Id="rId1343" Type="http://schemas.openxmlformats.org/officeDocument/2006/relationships/hyperlink" Target="http://www.rittal.com/com-en/product/show/variantdetail.action?productID=4050891" TargetMode="External"/><Relationship Id="rId1550" Type="http://schemas.openxmlformats.org/officeDocument/2006/relationships/hyperlink" Target="http://www.rittal.com/com-en/product/show/variantdetail.action?productID=4055690" TargetMode="External"/><Relationship Id="rId2601" Type="http://schemas.openxmlformats.org/officeDocument/2006/relationships/hyperlink" Target="http://www.rittal.com/com-en/product/show/variantdetail.action?productID=7721735" TargetMode="External"/><Relationship Id="rId1203" Type="http://schemas.openxmlformats.org/officeDocument/2006/relationships/hyperlink" Target="http://www.rittal.com/com-en/product/show/variantdetail.action?productID=3573005" TargetMode="External"/><Relationship Id="rId1410" Type="http://schemas.openxmlformats.org/officeDocument/2006/relationships/hyperlink" Target="http://www.rittal.com/com-en/product/show/variantdetail.action?productID=4054008" TargetMode="External"/><Relationship Id="rId3168" Type="http://schemas.openxmlformats.org/officeDocument/2006/relationships/hyperlink" Target="http://www.rittal.com/com-en/product/show/variantdetail.action?productID=8800220" TargetMode="External"/><Relationship Id="rId3375" Type="http://schemas.openxmlformats.org/officeDocument/2006/relationships/hyperlink" Target="http://www.rittal.com/com-en/product/show/variantdetail.action?productID=9340550" TargetMode="External"/><Relationship Id="rId3582" Type="http://schemas.openxmlformats.org/officeDocument/2006/relationships/hyperlink" Target="http://www.rittal.com/com-en/product/show/variantdetail.action?productID=9521000" TargetMode="External"/><Relationship Id="rId4219" Type="http://schemas.openxmlformats.org/officeDocument/2006/relationships/hyperlink" Target="http://www.rittal.com/com-en/product/show/variantdetail.action?productID=9677065" TargetMode="External"/><Relationship Id="rId296" Type="http://schemas.openxmlformats.org/officeDocument/2006/relationships/hyperlink" Target="http://www.rittal.com/com-en/product/show/variantdetail.action?productID=2346235" TargetMode="External"/><Relationship Id="rId2184" Type="http://schemas.openxmlformats.org/officeDocument/2006/relationships/hyperlink" Target="http://www.rittal.com/com-en/product/show/variantdetail.action?productID=6372542" TargetMode="External"/><Relationship Id="rId2391" Type="http://schemas.openxmlformats.org/officeDocument/2006/relationships/hyperlink" Target="http://www.rittal.com/com-en/product/show/variantdetail.action?productID=7116500" TargetMode="External"/><Relationship Id="rId3028" Type="http://schemas.openxmlformats.org/officeDocument/2006/relationships/hyperlink" Target="http://www.rittal.com/com-en/product/show/variantdetail.action?productID=8610885" TargetMode="External"/><Relationship Id="rId3235" Type="http://schemas.openxmlformats.org/officeDocument/2006/relationships/hyperlink" Target="http://www.rittal.com/com-en/product/show/variantdetail.action?productID=8801350" TargetMode="External"/><Relationship Id="rId3442" Type="http://schemas.openxmlformats.org/officeDocument/2006/relationships/hyperlink" Target="http://www.rittal.com/com-en/product/show/variantdetail.action?productID=9342500" TargetMode="External"/><Relationship Id="rId156" Type="http://schemas.openxmlformats.org/officeDocument/2006/relationships/hyperlink" Target="http://www.rittal.com/com-en/product/show/variantdetail.action?productID=1559010" TargetMode="External"/><Relationship Id="rId363" Type="http://schemas.openxmlformats.org/officeDocument/2006/relationships/hyperlink" Target="http://www.rittal.com/com-en/product/show/variantdetail.action?productID=2375030" TargetMode="External"/><Relationship Id="rId570" Type="http://schemas.openxmlformats.org/officeDocument/2006/relationships/hyperlink" Target="http://www.rittal.com/com-en/product/show/variantdetail.action?productID=2507300" TargetMode="External"/><Relationship Id="rId2044" Type="http://schemas.openxmlformats.org/officeDocument/2006/relationships/hyperlink" Target="http://www.rittal.com/com-en/product/show/variantdetail.action?productID=5851500" TargetMode="External"/><Relationship Id="rId2251" Type="http://schemas.openxmlformats.org/officeDocument/2006/relationships/hyperlink" Target="http://www.rittal.com/com-en/product/show/variantdetail.action?productID=6712500" TargetMode="External"/><Relationship Id="rId3302" Type="http://schemas.openxmlformats.org/officeDocument/2006/relationships/hyperlink" Target="http://www.rittal.com/com-en/product/show/variantdetail.action?productID=9117700" TargetMode="External"/><Relationship Id="rId223" Type="http://schemas.openxmlformats.org/officeDocument/2006/relationships/hyperlink" Target="http://www.rittal.com/com-en/product/show/variantdetail.action?productID=1980200" TargetMode="External"/><Relationship Id="rId430" Type="http://schemas.openxmlformats.org/officeDocument/2006/relationships/hyperlink" Target="http://www.rittal.com/com-en/product/show/variantdetail.action?productID=2411611" TargetMode="External"/><Relationship Id="rId1060" Type="http://schemas.openxmlformats.org/officeDocument/2006/relationships/hyperlink" Target="http://www.rittal.com/com-en/product/show/variantdetail.action?productID=3328544" TargetMode="External"/><Relationship Id="rId2111" Type="http://schemas.openxmlformats.org/officeDocument/2006/relationships/hyperlink" Target="http://www.rittal.com/com-en/product/show/variantdetail.action?productID=6206440" TargetMode="External"/><Relationship Id="rId4076" Type="http://schemas.openxmlformats.org/officeDocument/2006/relationships/hyperlink" Target="http://www.rittal.com/com-en/product/show/variantdetail.action?productID=9674008" TargetMode="External"/><Relationship Id="rId1877" Type="http://schemas.openxmlformats.org/officeDocument/2006/relationships/hyperlink" Target="http://www.rittal.com/com-en/product/show/variantdetail.action?productID=5502510" TargetMode="External"/><Relationship Id="rId2928" Type="http://schemas.openxmlformats.org/officeDocument/2006/relationships/hyperlink" Target="http://www.rittal.com/com-en/product/show/variantdetail.action?productID=8438510" TargetMode="External"/><Relationship Id="rId4283" Type="http://schemas.openxmlformats.org/officeDocument/2006/relationships/hyperlink" Target="http://www.rittal.com/com-en/product/show/variantdetail.action?productID=9677760" TargetMode="External"/><Relationship Id="rId1737" Type="http://schemas.openxmlformats.org/officeDocument/2006/relationships/hyperlink" Target="http://www.rittal.com/com-en/product/show/variantdetail.action?productID=5001160" TargetMode="External"/><Relationship Id="rId1944" Type="http://schemas.openxmlformats.org/officeDocument/2006/relationships/hyperlink" Target="http://www.rittal.com/com-en/product/show/variantdetail.action?productID=5511141" TargetMode="External"/><Relationship Id="rId3092" Type="http://schemas.openxmlformats.org/officeDocument/2006/relationships/hyperlink" Target="http://www.rittal.com/com-en/product/show/variantdetail.action?productID=8613030" TargetMode="External"/><Relationship Id="rId4143" Type="http://schemas.openxmlformats.org/officeDocument/2006/relationships/hyperlink" Target="http://www.rittal.com/com-en/product/show/variantdetail.action?productID=9676008" TargetMode="External"/><Relationship Id="rId29" Type="http://schemas.openxmlformats.org/officeDocument/2006/relationships/hyperlink" Target="http://www.rittal.com/com-en/product/show/variantdetail.action?productID=1035500" TargetMode="External"/><Relationship Id="rId4003" Type="http://schemas.openxmlformats.org/officeDocument/2006/relationships/hyperlink" Target="http://www.rittal.com/com-en/product/show/variantdetail.action?productID=9673084" TargetMode="External"/><Relationship Id="rId4210" Type="http://schemas.openxmlformats.org/officeDocument/2006/relationships/hyperlink" Target="http://www.rittal.com/com-en/product/show/variantdetail.action?productID=9676982" TargetMode="External"/><Relationship Id="rId1804" Type="http://schemas.openxmlformats.org/officeDocument/2006/relationships/hyperlink" Target="http://www.rittal.com/com-en/product/show/variantdetail.action?productID=5501242" TargetMode="External"/><Relationship Id="rId3769" Type="http://schemas.openxmlformats.org/officeDocument/2006/relationships/hyperlink" Target="http://www.rittal.com/com-en/product/show/variantdetail.action?productID=9661305" TargetMode="External"/><Relationship Id="rId3976" Type="http://schemas.openxmlformats.org/officeDocument/2006/relationships/hyperlink" Target="http://www.rittal.com/com-en/product/show/variantdetail.action?productID=9672356" TargetMode="External"/><Relationship Id="rId897" Type="http://schemas.openxmlformats.org/officeDocument/2006/relationships/hyperlink" Target="http://www.rittal.com/com-en/product/show/variantdetail.action?productID=3240100" TargetMode="External"/><Relationship Id="rId2578" Type="http://schemas.openxmlformats.org/officeDocument/2006/relationships/hyperlink" Target="http://www.rittal.com/com-en/product/show/variantdetail.action?productID=7561500" TargetMode="External"/><Relationship Id="rId2785" Type="http://schemas.openxmlformats.org/officeDocument/2006/relationships/hyperlink" Target="http://www.rittal.com/com-en/product/show/variantdetail.action?productID=7955336" TargetMode="External"/><Relationship Id="rId2992" Type="http://schemas.openxmlformats.org/officeDocument/2006/relationships/hyperlink" Target="http://www.rittal.com/com-en/product/show/variantdetail.action?productID=8602605" TargetMode="External"/><Relationship Id="rId3629" Type="http://schemas.openxmlformats.org/officeDocument/2006/relationships/hyperlink" Target="http://www.rittal.com/com-en/product/show/variantdetail.action?productID=9635300" TargetMode="External"/><Relationship Id="rId3836" Type="http://schemas.openxmlformats.org/officeDocument/2006/relationships/hyperlink" Target="http://www.rittal.com/com-en/product/show/variantdetail.action?productID=9666400" TargetMode="External"/><Relationship Id="rId757" Type="http://schemas.openxmlformats.org/officeDocument/2006/relationships/hyperlink" Target="http://www.rittal.com/com-en/product/show/variantdetail.action?productID=3057000" TargetMode="External"/><Relationship Id="rId964" Type="http://schemas.openxmlformats.org/officeDocument/2006/relationships/hyperlink" Target="http://www.rittal.com/com-en/product/show/variantdetail.action?productID=3300120" TargetMode="External"/><Relationship Id="rId1387" Type="http://schemas.openxmlformats.org/officeDocument/2006/relationships/hyperlink" Target="http://www.rittal.com/com-en/product/show/variantdetail.action?productID=4053011" TargetMode="External"/><Relationship Id="rId1594" Type="http://schemas.openxmlformats.org/officeDocument/2006/relationships/hyperlink" Target="http://www.rittal.com/com-en/product/show/variantdetail.action?productID=4170000" TargetMode="External"/><Relationship Id="rId2438" Type="http://schemas.openxmlformats.org/officeDocument/2006/relationships/hyperlink" Target="http://www.rittal.com/com-en/product/show/variantdetail.action?productID=7200801" TargetMode="External"/><Relationship Id="rId2645" Type="http://schemas.openxmlformats.org/officeDocument/2006/relationships/hyperlink" Target="http://www.rittal.com/com-en/product/show/variantdetail.action?productID=7826885" TargetMode="External"/><Relationship Id="rId2852" Type="http://schemas.openxmlformats.org/officeDocument/2006/relationships/hyperlink" Target="http://www.rittal.com/com-en/product/show/variantdetail.action?productID=7998907" TargetMode="External"/><Relationship Id="rId3903" Type="http://schemas.openxmlformats.org/officeDocument/2006/relationships/hyperlink" Target="http://www.rittal.com/com-en/product/show/variantdetail.action?productID=9670628" TargetMode="External"/><Relationship Id="rId93" Type="http://schemas.openxmlformats.org/officeDocument/2006/relationships/hyperlink" Target="http://www.rittal.com/com-en/product/show/variantdetail.action?productID=1491000" TargetMode="External"/><Relationship Id="rId617" Type="http://schemas.openxmlformats.org/officeDocument/2006/relationships/hyperlink" Target="http://www.rittal.com/com-en/product/show/variantdetail.action?productID=2549510" TargetMode="External"/><Relationship Id="rId824" Type="http://schemas.openxmlformats.org/officeDocument/2006/relationships/hyperlink" Target="http://www.rittal.com/com-en/product/show/variantdetail.action?productID=3173100" TargetMode="External"/><Relationship Id="rId1247" Type="http://schemas.openxmlformats.org/officeDocument/2006/relationships/hyperlink" Target="http://www.rittal.com/com-en/product/show/variantdetail.action?productID=4050050" TargetMode="External"/><Relationship Id="rId1454" Type="http://schemas.openxmlformats.org/officeDocument/2006/relationships/hyperlink" Target="http://www.rittal.com/com-en/product/show/variantdetail.action?productID=4055132" TargetMode="External"/><Relationship Id="rId1661" Type="http://schemas.openxmlformats.org/officeDocument/2006/relationships/hyperlink" Target="http://www.rittal.com/com-en/product/show/variantdetail.action?productID=4377000" TargetMode="External"/><Relationship Id="rId2505" Type="http://schemas.openxmlformats.org/officeDocument/2006/relationships/hyperlink" Target="http://www.rittal.com/com-en/product/show/variantdetail.action?productID=7445000" TargetMode="External"/><Relationship Id="rId2712" Type="http://schemas.openxmlformats.org/officeDocument/2006/relationships/hyperlink" Target="http://www.rittal.com/com-en/product/show/variantdetail.action?productID=7858160" TargetMode="External"/><Relationship Id="rId1107" Type="http://schemas.openxmlformats.org/officeDocument/2006/relationships/hyperlink" Target="http://www.rittal.com/com-en/product/show/variantdetail.action?productID=3364500" TargetMode="External"/><Relationship Id="rId1314" Type="http://schemas.openxmlformats.org/officeDocument/2006/relationships/hyperlink" Target="http://www.rittal.com/com-en/product/show/variantdetail.action?productID=4050761" TargetMode="External"/><Relationship Id="rId1521" Type="http://schemas.openxmlformats.org/officeDocument/2006/relationships/hyperlink" Target="http://www.rittal.com/com-en/product/show/variantdetail.action?productID=4055534" TargetMode="External"/><Relationship Id="rId3279" Type="http://schemas.openxmlformats.org/officeDocument/2006/relationships/hyperlink" Target="http://www.rittal.com/com-en/product/show/variantdetail.action?productID=9055410" TargetMode="External"/><Relationship Id="rId3486" Type="http://schemas.openxmlformats.org/officeDocument/2006/relationships/hyperlink" Target="http://www.rittal.com/com-en/product/show/variantdetail.action?productID=9343330" TargetMode="External"/><Relationship Id="rId3693" Type="http://schemas.openxmlformats.org/officeDocument/2006/relationships/hyperlink" Target="http://www.rittal.com/com-en/product/show/variantdetail.action?productID=9649010" TargetMode="External"/><Relationship Id="rId20" Type="http://schemas.openxmlformats.org/officeDocument/2006/relationships/hyperlink" Target="http://www.rittal.com/com-en/product/show/variantdetail.action?productID=1017600" TargetMode="External"/><Relationship Id="rId2088" Type="http://schemas.openxmlformats.org/officeDocument/2006/relationships/hyperlink" Target="http://www.rittal.com/com-en/product/show/variantdetail.action?productID=6112500" TargetMode="External"/><Relationship Id="rId2295" Type="http://schemas.openxmlformats.org/officeDocument/2006/relationships/hyperlink" Target="http://www.rittal.com/com-en/product/show/variantdetail.action?productID=7000675" TargetMode="External"/><Relationship Id="rId3139" Type="http://schemas.openxmlformats.org/officeDocument/2006/relationships/hyperlink" Target="http://www.rittal.com/com-en/product/show/variantdetail.action?productID=8701200" TargetMode="External"/><Relationship Id="rId3346" Type="http://schemas.openxmlformats.org/officeDocument/2006/relationships/hyperlink" Target="http://www.rittal.com/com-en/product/show/variantdetail.action?productID=9340140" TargetMode="External"/><Relationship Id="rId267" Type="http://schemas.openxmlformats.org/officeDocument/2006/relationships/hyperlink" Target="http://www.rittal.com/com-en/product/show/variantdetail.action?productID=2311225" TargetMode="External"/><Relationship Id="rId474" Type="http://schemas.openxmlformats.org/officeDocument/2006/relationships/hyperlink" Target="http://www.rittal.com/com-en/product/show/variantdetail.action?productID=2436735" TargetMode="External"/><Relationship Id="rId2155" Type="http://schemas.openxmlformats.org/officeDocument/2006/relationships/hyperlink" Target="http://www.rittal.com/com-en/product/show/variantdetail.action?productID=6218110" TargetMode="External"/><Relationship Id="rId3553" Type="http://schemas.openxmlformats.org/officeDocument/2006/relationships/hyperlink" Target="http://www.rittal.com/com-en/product/show/variantdetail.action?productID=9409600" TargetMode="External"/><Relationship Id="rId3760" Type="http://schemas.openxmlformats.org/officeDocument/2006/relationships/hyperlink" Target="http://www.rittal.com/com-en/product/show/variantdetail.action?productID=9661140" TargetMode="External"/><Relationship Id="rId127" Type="http://schemas.openxmlformats.org/officeDocument/2006/relationships/hyperlink" Target="http://www.rittal.com/com-en/product/show/variantdetail.action?productID=1530010" TargetMode="External"/><Relationship Id="rId681" Type="http://schemas.openxmlformats.org/officeDocument/2006/relationships/hyperlink" Target="http://www.rittal.com/com-en/product/show/variantdetail.action?productID=2735530" TargetMode="External"/><Relationship Id="rId2362" Type="http://schemas.openxmlformats.org/officeDocument/2006/relationships/hyperlink" Target="http://www.rittal.com/com-en/product/show/variantdetail.action?productID=7078000" TargetMode="External"/><Relationship Id="rId3206" Type="http://schemas.openxmlformats.org/officeDocument/2006/relationships/hyperlink" Target="http://www.rittal.com/com-en/product/show/variantdetail.action?productID=8800710" TargetMode="External"/><Relationship Id="rId3413" Type="http://schemas.openxmlformats.org/officeDocument/2006/relationships/hyperlink" Target="http://www.rittal.com/com-en/product/show/variantdetail.action?productID=9342030" TargetMode="External"/><Relationship Id="rId3620" Type="http://schemas.openxmlformats.org/officeDocument/2006/relationships/hyperlink" Target="http://www.rittal.com/com-en/product/show/variantdetail.action?productID=9627000" TargetMode="External"/><Relationship Id="rId334" Type="http://schemas.openxmlformats.org/officeDocument/2006/relationships/hyperlink" Target="http://www.rittal.com/com-en/product/show/variantdetail.action?productID=2370530" TargetMode="External"/><Relationship Id="rId541" Type="http://schemas.openxmlformats.org/officeDocument/2006/relationships/hyperlink" Target="http://www.rittal.com/com-en/product/show/variantdetail.action?productID=2493000" TargetMode="External"/><Relationship Id="rId1171" Type="http://schemas.openxmlformats.org/officeDocument/2006/relationships/hyperlink" Target="http://www.rittal.com/com-en/product/show/variantdetail.action?productID=3458500" TargetMode="External"/><Relationship Id="rId2015" Type="http://schemas.openxmlformats.org/officeDocument/2006/relationships/hyperlink" Target="http://www.rittal.com/com-en/product/show/variantdetail.action?productID=5530131" TargetMode="External"/><Relationship Id="rId2222" Type="http://schemas.openxmlformats.org/officeDocument/2006/relationships/hyperlink" Target="http://www.rittal.com/com-en/product/show/variantdetail.action?productID=6510340" TargetMode="External"/><Relationship Id="rId401" Type="http://schemas.openxmlformats.org/officeDocument/2006/relationships/hyperlink" Target="http://www.rittal.com/com-en/product/show/variantdetail.action?productID=2389000" TargetMode="External"/><Relationship Id="rId1031" Type="http://schemas.openxmlformats.org/officeDocument/2006/relationships/hyperlink" Target="http://www.rittal.com/com-en/product/show/variantdetail.action?productID=3311360" TargetMode="External"/><Relationship Id="rId1988" Type="http://schemas.openxmlformats.org/officeDocument/2006/relationships/hyperlink" Target="http://www.rittal.com/com-en/product/show/variantdetail.action?productID=5526141" TargetMode="External"/><Relationship Id="rId4187" Type="http://schemas.openxmlformats.org/officeDocument/2006/relationships/hyperlink" Target="http://www.rittal.com/com-en/product/show/variantdetail.action?productID=9676812" TargetMode="External"/><Relationship Id="rId4047" Type="http://schemas.openxmlformats.org/officeDocument/2006/relationships/hyperlink" Target="http://www.rittal.com/com-en/product/show/variantdetail.action?productID=9673663" TargetMode="External"/><Relationship Id="rId4254" Type="http://schemas.openxmlformats.org/officeDocument/2006/relationships/hyperlink" Target="http://www.rittal.com/com-en/product/show/variantdetail.action?productID=9677435" TargetMode="External"/><Relationship Id="rId1848" Type="http://schemas.openxmlformats.org/officeDocument/2006/relationships/hyperlink" Target="http://www.rittal.com/com-en/product/show/variantdetail.action?productID=5501895" TargetMode="External"/><Relationship Id="rId3063" Type="http://schemas.openxmlformats.org/officeDocument/2006/relationships/hyperlink" Target="http://www.rittal.com/com-en/product/show/variantdetail.action?productID=8612090" TargetMode="External"/><Relationship Id="rId3270" Type="http://schemas.openxmlformats.org/officeDocument/2006/relationships/hyperlink" Target="http://www.rittal.com/com-en/product/show/variantdetail.action?productID=8884500" TargetMode="External"/><Relationship Id="rId4114" Type="http://schemas.openxmlformats.org/officeDocument/2006/relationships/hyperlink" Target="http://www.rittal.com/com-en/product/show/variantdetail.action?productID=9674560" TargetMode="External"/><Relationship Id="rId191" Type="http://schemas.openxmlformats.org/officeDocument/2006/relationships/hyperlink" Target="http://www.rittal.com/com-en/product/show/variantdetail.action?productID=1584520" TargetMode="External"/><Relationship Id="rId1708" Type="http://schemas.openxmlformats.org/officeDocument/2006/relationships/hyperlink" Target="http://www.rittal.com/com-en/product/show/variantdetail.action?productID=4916000" TargetMode="External"/><Relationship Id="rId1915" Type="http://schemas.openxmlformats.org/officeDocument/2006/relationships/hyperlink" Target="http://www.rittal.com/com-en/product/show/variantdetail.action?productID=5507151" TargetMode="External"/><Relationship Id="rId3130" Type="http://schemas.openxmlformats.org/officeDocument/2006/relationships/hyperlink" Target="http://www.rittal.com/com-en/product/show/variantdetail.action?productID=8700150" TargetMode="External"/><Relationship Id="rId2689" Type="http://schemas.openxmlformats.org/officeDocument/2006/relationships/hyperlink" Target="http://www.rittal.com/com-en/product/show/variantdetail.action?productID=7856030" TargetMode="External"/><Relationship Id="rId2896" Type="http://schemas.openxmlformats.org/officeDocument/2006/relationships/hyperlink" Target="http://www.rittal.com/com-en/product/show/variantdetail.action?productID=8173235" TargetMode="External"/><Relationship Id="rId3947" Type="http://schemas.openxmlformats.org/officeDocument/2006/relationships/hyperlink" Target="http://www.rittal.com/com-en/product/show/variantdetail.action?productID=9672168" TargetMode="External"/><Relationship Id="rId868" Type="http://schemas.openxmlformats.org/officeDocument/2006/relationships/hyperlink" Target="http://www.rittal.com/com-en/product/show/variantdetail.action?productID=3237110" TargetMode="External"/><Relationship Id="rId1498" Type="http://schemas.openxmlformats.org/officeDocument/2006/relationships/hyperlink" Target="http://www.rittal.com/com-en/product/show/variantdetail.action?productID=4055440" TargetMode="External"/><Relationship Id="rId2549" Type="http://schemas.openxmlformats.org/officeDocument/2006/relationships/hyperlink" Target="http://www.rittal.com/com-en/product/show/variantdetail.action?productID=7526755" TargetMode="External"/><Relationship Id="rId2756" Type="http://schemas.openxmlformats.org/officeDocument/2006/relationships/hyperlink" Target="http://www.rittal.com/com-en/product/show/variantdetail.action?productID=7950200" TargetMode="External"/><Relationship Id="rId2963" Type="http://schemas.openxmlformats.org/officeDocument/2006/relationships/hyperlink" Target="http://www.rittal.com/com-en/product/show/variantdetail.action?productID=8601200" TargetMode="External"/><Relationship Id="rId3807" Type="http://schemas.openxmlformats.org/officeDocument/2006/relationships/hyperlink" Target="http://www.rittal.com/com-en/product/show/variantdetail.action?productID=9666130" TargetMode="External"/><Relationship Id="rId728" Type="http://schemas.openxmlformats.org/officeDocument/2006/relationships/hyperlink" Target="http://www.rittal.com/com-en/product/show/variantdetail.action?productID=2843160" TargetMode="External"/><Relationship Id="rId935" Type="http://schemas.openxmlformats.org/officeDocument/2006/relationships/hyperlink" Target="http://www.rittal.com/com-en/product/show/variantdetail.action?productID=3286400" TargetMode="External"/><Relationship Id="rId1358" Type="http://schemas.openxmlformats.org/officeDocument/2006/relationships/hyperlink" Target="http://www.rittal.com/com-en/product/show/variantdetail.action?productID=4052031" TargetMode="External"/><Relationship Id="rId1565" Type="http://schemas.openxmlformats.org/officeDocument/2006/relationships/hyperlink" Target="http://www.rittal.com/com-en/product/show/variantdetail.action?productID=4134000" TargetMode="External"/><Relationship Id="rId1772" Type="http://schemas.openxmlformats.org/officeDocument/2006/relationships/hyperlink" Target="http://www.rittal.com/com-en/product/show/variantdetail.action?productID=5111500" TargetMode="External"/><Relationship Id="rId2409" Type="http://schemas.openxmlformats.org/officeDocument/2006/relationships/hyperlink" Target="http://www.rittal.com/com-en/product/show/variantdetail.action?productID=7153035" TargetMode="External"/><Relationship Id="rId2616" Type="http://schemas.openxmlformats.org/officeDocument/2006/relationships/hyperlink" Target="http://www.rittal.com/com-en/product/show/variantdetail.action?productID=7824226" TargetMode="External"/><Relationship Id="rId64" Type="http://schemas.openxmlformats.org/officeDocument/2006/relationships/hyperlink" Target="http://www.rittal.com/com-en/product/show/variantdetail.action?productID=1339500" TargetMode="External"/><Relationship Id="rId1218" Type="http://schemas.openxmlformats.org/officeDocument/2006/relationships/hyperlink" Target="http://www.rittal.com/com-en/product/show/variantdetail.action?productID=3584020" TargetMode="External"/><Relationship Id="rId1425" Type="http://schemas.openxmlformats.org/officeDocument/2006/relationships/hyperlink" Target="http://www.rittal.com/com-en/product/show/variantdetail.action?productID=4054500" TargetMode="External"/><Relationship Id="rId2823" Type="http://schemas.openxmlformats.org/officeDocument/2006/relationships/hyperlink" Target="http://www.rittal.com/com-en/product/show/variantdetail.action?productID=7967000" TargetMode="External"/><Relationship Id="rId1632" Type="http://schemas.openxmlformats.org/officeDocument/2006/relationships/hyperlink" Target="http://www.rittal.com/com-en/product/show/variantdetail.action?productID=4315830" TargetMode="External"/><Relationship Id="rId2199" Type="http://schemas.openxmlformats.org/officeDocument/2006/relationships/hyperlink" Target="http://www.rittal.com/com-en/product/show/variantdetail.action?productID=6385010" TargetMode="External"/><Relationship Id="rId3597" Type="http://schemas.openxmlformats.org/officeDocument/2006/relationships/hyperlink" Target="http://www.rittal.com/com-en/product/show/variantdetail.action?productID=9600005" TargetMode="External"/><Relationship Id="rId3457" Type="http://schemas.openxmlformats.org/officeDocument/2006/relationships/hyperlink" Target="http://www.rittal.com/com-en/product/show/variantdetail.action?productID=9342860" TargetMode="External"/><Relationship Id="rId3664" Type="http://schemas.openxmlformats.org/officeDocument/2006/relationships/hyperlink" Target="http://www.rittal.com/com-en/product/show/variantdetail.action?productID=9640266" TargetMode="External"/><Relationship Id="rId3871" Type="http://schemas.openxmlformats.org/officeDocument/2006/relationships/hyperlink" Target="http://www.rittal.com/com-en/product/show/variantdetail.action?productID=9666753" TargetMode="External"/><Relationship Id="rId378" Type="http://schemas.openxmlformats.org/officeDocument/2006/relationships/hyperlink" Target="http://www.rittal.com/com-en/product/show/variantdetail.action?productID=2379900" TargetMode="External"/><Relationship Id="rId585" Type="http://schemas.openxmlformats.org/officeDocument/2006/relationships/hyperlink" Target="http://www.rittal.com/com-en/product/show/variantdetail.action?productID=2515000" TargetMode="External"/><Relationship Id="rId792" Type="http://schemas.openxmlformats.org/officeDocument/2006/relationships/hyperlink" Target="http://www.rittal.com/com-en/product/show/variantdetail.action?productID=3110100" TargetMode="External"/><Relationship Id="rId2059" Type="http://schemas.openxmlformats.org/officeDocument/2006/relationships/hyperlink" Target="http://www.rittal.com/com-en/product/show/variantdetail.action?productID=6028010" TargetMode="External"/><Relationship Id="rId2266" Type="http://schemas.openxmlformats.org/officeDocument/2006/relationships/hyperlink" Target="http://www.rittal.com/com-en/product/show/variantdetail.action?productID=6730310" TargetMode="External"/><Relationship Id="rId2473" Type="http://schemas.openxmlformats.org/officeDocument/2006/relationships/hyperlink" Target="http://www.rittal.com/com-en/product/show/variantdetail.action?productID=7257200" TargetMode="External"/><Relationship Id="rId2680" Type="http://schemas.openxmlformats.org/officeDocument/2006/relationships/hyperlink" Target="http://www.rittal.com/com-en/product/show/variantdetail.action?productID=7856013" TargetMode="External"/><Relationship Id="rId3317" Type="http://schemas.openxmlformats.org/officeDocument/2006/relationships/hyperlink" Target="http://www.rittal.com/com-en/product/show/variantdetail.action?productID=9208600" TargetMode="External"/><Relationship Id="rId3524" Type="http://schemas.openxmlformats.org/officeDocument/2006/relationships/hyperlink" Target="http://www.rittal.com/com-en/product/show/variantdetail.action?productID=9345610" TargetMode="External"/><Relationship Id="rId3731" Type="http://schemas.openxmlformats.org/officeDocument/2006/relationships/hyperlink" Target="http://www.rittal.com/com-en/product/show/variantdetail.action?productID=9659000" TargetMode="External"/><Relationship Id="rId238" Type="http://schemas.openxmlformats.org/officeDocument/2006/relationships/hyperlink" Target="http://www.rittal.com/com-en/product/show/variantdetail.action?productID=2094200" TargetMode="External"/><Relationship Id="rId445" Type="http://schemas.openxmlformats.org/officeDocument/2006/relationships/hyperlink" Target="http://www.rittal.com/com-en/product/show/variantdetail.action?productID=2412210" TargetMode="External"/><Relationship Id="rId652" Type="http://schemas.openxmlformats.org/officeDocument/2006/relationships/hyperlink" Target="http://www.rittal.com/com-en/product/show/variantdetail.action?productID=2576000" TargetMode="External"/><Relationship Id="rId1075" Type="http://schemas.openxmlformats.org/officeDocument/2006/relationships/hyperlink" Target="http://www.rittal.com/com-en/product/show/variantdetail.action?productID=3335830" TargetMode="External"/><Relationship Id="rId1282" Type="http://schemas.openxmlformats.org/officeDocument/2006/relationships/hyperlink" Target="http://www.rittal.com/com-en/product/show/variantdetail.action?productID=4050463" TargetMode="External"/><Relationship Id="rId2126" Type="http://schemas.openxmlformats.org/officeDocument/2006/relationships/hyperlink" Target="http://www.rittal.com/com-en/product/show/variantdetail.action?productID=6206900" TargetMode="External"/><Relationship Id="rId2333" Type="http://schemas.openxmlformats.org/officeDocument/2006/relationships/hyperlink" Target="http://www.rittal.com/com-en/product/show/variantdetail.action?productID=7030241" TargetMode="External"/><Relationship Id="rId2540" Type="http://schemas.openxmlformats.org/officeDocument/2006/relationships/hyperlink" Target="http://www.rittal.com/com-en/product/show/variantdetail.action?productID=7507712" TargetMode="External"/><Relationship Id="rId305" Type="http://schemas.openxmlformats.org/officeDocument/2006/relationships/hyperlink" Target="http://www.rittal.com/com-en/product/show/variantdetail.action?productID=2357000" TargetMode="External"/><Relationship Id="rId512" Type="http://schemas.openxmlformats.org/officeDocument/2006/relationships/hyperlink" Target="http://www.rittal.com/com-en/product/show/variantdetail.action?productID=2482230" TargetMode="External"/><Relationship Id="rId1142" Type="http://schemas.openxmlformats.org/officeDocument/2006/relationships/hyperlink" Target="http://www.rittal.com/com-en/product/show/variantdetail.action?productID=3418010" TargetMode="External"/><Relationship Id="rId2400" Type="http://schemas.openxmlformats.org/officeDocument/2006/relationships/hyperlink" Target="http://www.rittal.com/com-en/product/show/variantdetail.action?productID=7149135" TargetMode="External"/><Relationship Id="rId4298" Type="http://schemas.openxmlformats.org/officeDocument/2006/relationships/hyperlink" Target="http://www.rittal.com/com-en/product/show/variantdetail.action?productID=9677910" TargetMode="External"/><Relationship Id="rId1002" Type="http://schemas.openxmlformats.org/officeDocument/2006/relationships/hyperlink" Target="http://www.rittal.com/com-en/product/show/variantdetail.action?productID=3305500" TargetMode="External"/><Relationship Id="rId4158" Type="http://schemas.openxmlformats.org/officeDocument/2006/relationships/hyperlink" Target="http://www.rittal.com/com-en/product/show/variantdetail.action?productID=9676058" TargetMode="External"/><Relationship Id="rId1959" Type="http://schemas.openxmlformats.org/officeDocument/2006/relationships/hyperlink" Target="http://www.rittal.com/com-en/product/show/variantdetail.action?productID=5513151" TargetMode="External"/><Relationship Id="rId3174" Type="http://schemas.openxmlformats.org/officeDocument/2006/relationships/hyperlink" Target="http://www.rittal.com/com-en/product/show/variantdetail.action?productID=8800330" TargetMode="External"/><Relationship Id="rId4018" Type="http://schemas.openxmlformats.org/officeDocument/2006/relationships/hyperlink" Target="http://www.rittal.com/com-en/product/show/variantdetail.action?productID=9673438" TargetMode="External"/><Relationship Id="rId1819" Type="http://schemas.openxmlformats.org/officeDocument/2006/relationships/hyperlink" Target="http://www.rittal.com/com-en/product/show/variantdetail.action?productID=5501350" TargetMode="External"/><Relationship Id="rId3381" Type="http://schemas.openxmlformats.org/officeDocument/2006/relationships/hyperlink" Target="http://www.rittal.com/com-en/product/show/variantdetail.action?productID=9340660" TargetMode="External"/><Relationship Id="rId4225" Type="http://schemas.openxmlformats.org/officeDocument/2006/relationships/hyperlink" Target="http://www.rittal.com/com-en/product/show/variantdetail.action?productID=9677110" TargetMode="External"/><Relationship Id="rId2190" Type="http://schemas.openxmlformats.org/officeDocument/2006/relationships/hyperlink" Target="http://www.rittal.com/com-en/product/show/variantdetail.action?productID=6372563" TargetMode="External"/><Relationship Id="rId3034" Type="http://schemas.openxmlformats.org/officeDocument/2006/relationships/hyperlink" Target="http://www.rittal.com/com-en/product/show/variantdetail.action?productID=8611110" TargetMode="External"/><Relationship Id="rId3241" Type="http://schemas.openxmlformats.org/officeDocument/2006/relationships/hyperlink" Target="http://www.rittal.com/com-en/product/show/variantdetail.action?productID=8801765" TargetMode="External"/><Relationship Id="rId162" Type="http://schemas.openxmlformats.org/officeDocument/2006/relationships/hyperlink" Target="http://www.rittal.com/com-en/product/show/variantdetail.action?productID=1564700" TargetMode="External"/><Relationship Id="rId2050" Type="http://schemas.openxmlformats.org/officeDocument/2006/relationships/hyperlink" Target="http://www.rittal.com/com-en/product/show/variantdetail.action?productID=5855500" TargetMode="External"/><Relationship Id="rId3101" Type="http://schemas.openxmlformats.org/officeDocument/2006/relationships/hyperlink" Target="http://www.rittal.com/com-en/product/show/variantdetail.action?productID=8613860" TargetMode="External"/><Relationship Id="rId979" Type="http://schemas.openxmlformats.org/officeDocument/2006/relationships/hyperlink" Target="http://www.rittal.com/com-en/product/show/variantdetail.action?productID=3301930" TargetMode="External"/><Relationship Id="rId839" Type="http://schemas.openxmlformats.org/officeDocument/2006/relationships/hyperlink" Target="http://www.rittal.com/com-en/product/show/variantdetail.action?productID=3201300" TargetMode="External"/><Relationship Id="rId1469" Type="http://schemas.openxmlformats.org/officeDocument/2006/relationships/hyperlink" Target="http://www.rittal.com/com-en/product/show/variantdetail.action?productID=4055216" TargetMode="External"/><Relationship Id="rId2867" Type="http://schemas.openxmlformats.org/officeDocument/2006/relationships/hyperlink" Target="http://www.rittal.com/com-en/product/show/variantdetail.action?productID=8100125" TargetMode="External"/><Relationship Id="rId3918" Type="http://schemas.openxmlformats.org/officeDocument/2006/relationships/hyperlink" Target="http://www.rittal.com/com-en/product/show/variantdetail.action?productID=9671548" TargetMode="External"/><Relationship Id="rId4082" Type="http://schemas.openxmlformats.org/officeDocument/2006/relationships/hyperlink" Target="http://www.rittal.com/com-en/product/show/variantdetail.action?productID=9674102" TargetMode="External"/><Relationship Id="rId1676" Type="http://schemas.openxmlformats.org/officeDocument/2006/relationships/hyperlink" Target="http://www.rittal.com/com-en/product/show/variantdetail.action?productID=4538000" TargetMode="External"/><Relationship Id="rId1883" Type="http://schemas.openxmlformats.org/officeDocument/2006/relationships/hyperlink" Target="http://www.rittal.com/com-en/product/show/variantdetail.action?productID=5503110" TargetMode="External"/><Relationship Id="rId2727" Type="http://schemas.openxmlformats.org/officeDocument/2006/relationships/hyperlink" Target="http://www.rittal.com/com-en/product/show/variantdetail.action?productID=7888410" TargetMode="External"/><Relationship Id="rId2934" Type="http://schemas.openxmlformats.org/officeDocument/2006/relationships/hyperlink" Target="http://www.rittal.com/com-en/product/show/variantdetail.action?productID=8454600" TargetMode="External"/><Relationship Id="rId906" Type="http://schemas.openxmlformats.org/officeDocument/2006/relationships/hyperlink" Target="http://www.rittal.com/com-en/product/show/variantdetail.action?productID=3241500" TargetMode="External"/><Relationship Id="rId1329" Type="http://schemas.openxmlformats.org/officeDocument/2006/relationships/hyperlink" Target="http://www.rittal.com/com-en/product/show/variantdetail.action?productID=4050806" TargetMode="External"/><Relationship Id="rId1536" Type="http://schemas.openxmlformats.org/officeDocument/2006/relationships/hyperlink" Target="http://www.rittal.com/com-en/product/show/variantdetail.action?productID=4055601" TargetMode="External"/><Relationship Id="rId1743" Type="http://schemas.openxmlformats.org/officeDocument/2006/relationships/hyperlink" Target="http://www.rittal.com/com-en/product/show/variantdetail.action?productID=5001215" TargetMode="External"/><Relationship Id="rId1950" Type="http://schemas.openxmlformats.org/officeDocument/2006/relationships/hyperlink" Target="http://www.rittal.com/com-en/product/show/variantdetail.action?productID=5512131" TargetMode="External"/><Relationship Id="rId35" Type="http://schemas.openxmlformats.org/officeDocument/2006/relationships/hyperlink" Target="http://www.rittal.com/com-en/product/show/variantdetail.action?productID=1050500" TargetMode="External"/><Relationship Id="rId1603" Type="http://schemas.openxmlformats.org/officeDocument/2006/relationships/hyperlink" Target="http://www.rittal.com/com-en/product/show/variantdetail.action?productID=4176000" TargetMode="External"/><Relationship Id="rId1810" Type="http://schemas.openxmlformats.org/officeDocument/2006/relationships/hyperlink" Target="http://www.rittal.com/com-en/product/show/variantdetail.action?productID=5501272" TargetMode="External"/><Relationship Id="rId3568" Type="http://schemas.openxmlformats.org/officeDocument/2006/relationships/hyperlink" Target="http://www.rittal.com/com-en/product/show/variantdetail.action?productID=9514050" TargetMode="External"/><Relationship Id="rId3775" Type="http://schemas.openxmlformats.org/officeDocument/2006/relationships/hyperlink" Target="http://www.rittal.com/com-en/product/show/variantdetail.action?productID=9661355" TargetMode="External"/><Relationship Id="rId3982" Type="http://schemas.openxmlformats.org/officeDocument/2006/relationships/hyperlink" Target="http://www.rittal.com/com-en/product/show/variantdetail.action?productID=9673006" TargetMode="External"/><Relationship Id="rId489" Type="http://schemas.openxmlformats.org/officeDocument/2006/relationships/hyperlink" Target="http://www.rittal.com/com-en/product/show/variantdetail.action?productID=2461000" TargetMode="External"/><Relationship Id="rId696" Type="http://schemas.openxmlformats.org/officeDocument/2006/relationships/hyperlink" Target="http://www.rittal.com/com-en/product/show/variantdetail.action?productID=2744000" TargetMode="External"/><Relationship Id="rId2377" Type="http://schemas.openxmlformats.org/officeDocument/2006/relationships/hyperlink" Target="http://www.rittal.com/com-en/product/show/variantdetail.action?productID=7099000" TargetMode="External"/><Relationship Id="rId2584" Type="http://schemas.openxmlformats.org/officeDocument/2006/relationships/hyperlink" Target="http://www.rittal.com/com-en/product/show/variantdetail.action?productID=7688000" TargetMode="External"/><Relationship Id="rId2791" Type="http://schemas.openxmlformats.org/officeDocument/2006/relationships/hyperlink" Target="http://www.rittal.com/com-en/product/show/variantdetail.action?productID=7955433" TargetMode="External"/><Relationship Id="rId3428" Type="http://schemas.openxmlformats.org/officeDocument/2006/relationships/hyperlink" Target="http://www.rittal.com/com-en/product/show/variantdetail.action?productID=9342240" TargetMode="External"/><Relationship Id="rId3635" Type="http://schemas.openxmlformats.org/officeDocument/2006/relationships/hyperlink" Target="http://www.rittal.com/com-en/product/show/variantdetail.action?productID=9635360" TargetMode="External"/><Relationship Id="rId349" Type="http://schemas.openxmlformats.org/officeDocument/2006/relationships/hyperlink" Target="http://www.rittal.com/com-en/product/show/variantdetail.action?productID=2372110" TargetMode="External"/><Relationship Id="rId556" Type="http://schemas.openxmlformats.org/officeDocument/2006/relationships/hyperlink" Target="http://www.rittal.com/com-en/product/show/variantdetail.action?productID=2500460" TargetMode="External"/><Relationship Id="rId763" Type="http://schemas.openxmlformats.org/officeDocument/2006/relationships/hyperlink" Target="http://www.rittal.com/com-en/product/show/variantdetail.action?productID=3079000" TargetMode="External"/><Relationship Id="rId1186" Type="http://schemas.openxmlformats.org/officeDocument/2006/relationships/hyperlink" Target="http://www.rittal.com/com-en/product/show/variantdetail.action?productID=3528010" TargetMode="External"/><Relationship Id="rId1393" Type="http://schemas.openxmlformats.org/officeDocument/2006/relationships/hyperlink" Target="http://www.rittal.com/com-en/product/show/variantdetail.action?productID=4053041" TargetMode="External"/><Relationship Id="rId2237" Type="http://schemas.openxmlformats.org/officeDocument/2006/relationships/hyperlink" Target="http://www.rittal.com/com-en/product/show/variantdetail.action?productID=6664500" TargetMode="External"/><Relationship Id="rId2444" Type="http://schemas.openxmlformats.org/officeDocument/2006/relationships/hyperlink" Target="http://www.rittal.com/com-en/product/show/variantdetail.action?productID=7240200" TargetMode="External"/><Relationship Id="rId3842" Type="http://schemas.openxmlformats.org/officeDocument/2006/relationships/hyperlink" Target="http://www.rittal.com/com-en/product/show/variantdetail.action?productID=9666530" TargetMode="External"/><Relationship Id="rId209" Type="http://schemas.openxmlformats.org/officeDocument/2006/relationships/hyperlink" Target="http://www.rittal.com/com-en/product/show/variantdetail.action?productID=1675600" TargetMode="External"/><Relationship Id="rId416" Type="http://schemas.openxmlformats.org/officeDocument/2006/relationships/hyperlink" Target="http://www.rittal.com/com-en/product/show/variantdetail.action?productID=2404000" TargetMode="External"/><Relationship Id="rId970" Type="http://schemas.openxmlformats.org/officeDocument/2006/relationships/hyperlink" Target="http://www.rittal.com/com-en/product/show/variantdetail.action?productID=3301392" TargetMode="External"/><Relationship Id="rId1046" Type="http://schemas.openxmlformats.org/officeDocument/2006/relationships/hyperlink" Target="http://www.rittal.com/com-en/product/show/variantdetail.action?productID=3313120" TargetMode="External"/><Relationship Id="rId1253" Type="http://schemas.openxmlformats.org/officeDocument/2006/relationships/hyperlink" Target="http://www.rittal.com/com-en/product/show/variantdetail.action?productID=4050108" TargetMode="External"/><Relationship Id="rId2651" Type="http://schemas.openxmlformats.org/officeDocument/2006/relationships/hyperlink" Target="http://www.rittal.com/com-en/product/show/variantdetail.action?productID=7827480" TargetMode="External"/><Relationship Id="rId3702" Type="http://schemas.openxmlformats.org/officeDocument/2006/relationships/hyperlink" Target="http://www.rittal.com/com-en/product/show/variantdetail.action?productID=9650171" TargetMode="External"/><Relationship Id="rId623" Type="http://schemas.openxmlformats.org/officeDocument/2006/relationships/hyperlink" Target="http://www.rittal.com/com-en/product/show/variantdetail.action?productID=2561100" TargetMode="External"/><Relationship Id="rId830" Type="http://schemas.openxmlformats.org/officeDocument/2006/relationships/hyperlink" Target="http://www.rittal.com/com-en/product/show/variantdetail.action?productID=3182100" TargetMode="External"/><Relationship Id="rId1460" Type="http://schemas.openxmlformats.org/officeDocument/2006/relationships/hyperlink" Target="http://www.rittal.com/com-en/product/show/variantdetail.action?productID=4055149" TargetMode="External"/><Relationship Id="rId2304" Type="http://schemas.openxmlformats.org/officeDocument/2006/relationships/hyperlink" Target="http://www.rittal.com/com-en/product/show/variantdetail.action?productID=7016150" TargetMode="External"/><Relationship Id="rId2511" Type="http://schemas.openxmlformats.org/officeDocument/2006/relationships/hyperlink" Target="http://www.rittal.com/com-en/product/show/variantdetail.action?productID=7465035" TargetMode="External"/><Relationship Id="rId1113" Type="http://schemas.openxmlformats.org/officeDocument/2006/relationships/hyperlink" Target="http://www.rittal.com/com-en/product/show/variantdetail.action?productID=3374100" TargetMode="External"/><Relationship Id="rId1320" Type="http://schemas.openxmlformats.org/officeDocument/2006/relationships/hyperlink" Target="http://www.rittal.com/com-en/product/show/variantdetail.action?productID=4050779" TargetMode="External"/><Relationship Id="rId4269" Type="http://schemas.openxmlformats.org/officeDocument/2006/relationships/hyperlink" Target="http://www.rittal.com/com-en/product/show/variantdetail.action?productID=9677570" TargetMode="External"/><Relationship Id="rId3078" Type="http://schemas.openxmlformats.org/officeDocument/2006/relationships/hyperlink" Target="http://www.rittal.com/com-en/product/show/variantdetail.action?productID=8612520" TargetMode="External"/><Relationship Id="rId3285" Type="http://schemas.openxmlformats.org/officeDocument/2006/relationships/hyperlink" Target="http://www.rittal.com/com-en/product/show/variantdetail.action?productID=9105700" TargetMode="External"/><Relationship Id="rId3492" Type="http://schemas.openxmlformats.org/officeDocument/2006/relationships/hyperlink" Target="http://www.rittal.com/com-en/product/show/variantdetail.action?productID=9344010" TargetMode="External"/><Relationship Id="rId4129" Type="http://schemas.openxmlformats.org/officeDocument/2006/relationships/hyperlink" Target="http://www.rittal.com/com-en/product/show/variantdetail.action?productID=9674990" TargetMode="External"/><Relationship Id="rId2094" Type="http://schemas.openxmlformats.org/officeDocument/2006/relationships/hyperlink" Target="http://www.rittal.com/com-en/product/show/variantdetail.action?productID=6146200" TargetMode="External"/><Relationship Id="rId3145" Type="http://schemas.openxmlformats.org/officeDocument/2006/relationships/hyperlink" Target="http://www.rittal.com/com-en/product/show/variantdetail.action?productID=8702060" TargetMode="External"/><Relationship Id="rId3352" Type="http://schemas.openxmlformats.org/officeDocument/2006/relationships/hyperlink" Target="http://www.rittal.com/com-en/product/show/variantdetail.action?productID=9340224" TargetMode="External"/><Relationship Id="rId273" Type="http://schemas.openxmlformats.org/officeDocument/2006/relationships/hyperlink" Target="http://www.rittal.com/com-en/product/show/variantdetail.action?productID=2316000" TargetMode="External"/><Relationship Id="rId480" Type="http://schemas.openxmlformats.org/officeDocument/2006/relationships/hyperlink" Target="http://www.rittal.com/com-en/product/show/variantdetail.action?productID=2449000" TargetMode="External"/><Relationship Id="rId2161" Type="http://schemas.openxmlformats.org/officeDocument/2006/relationships/hyperlink" Target="http://www.rittal.com/com-en/product/show/variantdetail.action?productID=6218620" TargetMode="External"/><Relationship Id="rId3005" Type="http://schemas.openxmlformats.org/officeDocument/2006/relationships/hyperlink" Target="http://www.rittal.com/com-en/product/show/variantdetail.action?productID=8609030" TargetMode="External"/><Relationship Id="rId3212" Type="http://schemas.openxmlformats.org/officeDocument/2006/relationships/hyperlink" Target="http://www.rittal.com/com-en/product/show/variantdetail.action?productID=8800806" TargetMode="External"/><Relationship Id="rId133" Type="http://schemas.openxmlformats.org/officeDocument/2006/relationships/hyperlink" Target="http://www.rittal.com/com-en/product/show/variantdetail.action?productID=1535510" TargetMode="External"/><Relationship Id="rId340" Type="http://schemas.openxmlformats.org/officeDocument/2006/relationships/hyperlink" Target="http://www.rittal.com/com-en/product/show/variantdetail.action?productID=2371020" TargetMode="External"/><Relationship Id="rId2021" Type="http://schemas.openxmlformats.org/officeDocument/2006/relationships/hyperlink" Target="http://www.rittal.com/com-en/product/show/variantdetail.action?productID=5531120" TargetMode="External"/><Relationship Id="rId200" Type="http://schemas.openxmlformats.org/officeDocument/2006/relationships/hyperlink" Target="http://www.rittal.com/com-en/product/show/variantdetail.action?productID=1594000" TargetMode="External"/><Relationship Id="rId2978" Type="http://schemas.openxmlformats.org/officeDocument/2006/relationships/hyperlink" Target="http://www.rittal.com/com-en/product/show/variantdetail.action?productID=8602000" TargetMode="External"/><Relationship Id="rId4193" Type="http://schemas.openxmlformats.org/officeDocument/2006/relationships/hyperlink" Target="http://www.rittal.com/com-en/product/show/variantdetail.action?productID=9676819" TargetMode="External"/><Relationship Id="rId1787" Type="http://schemas.openxmlformats.org/officeDocument/2006/relationships/hyperlink" Target="http://www.rittal.com/com-en/product/show/variantdetail.action?productID=5366200" TargetMode="External"/><Relationship Id="rId1994" Type="http://schemas.openxmlformats.org/officeDocument/2006/relationships/hyperlink" Target="http://www.rittal.com/com-en/product/show/variantdetail.action?productID=5527131" TargetMode="External"/><Relationship Id="rId2838" Type="http://schemas.openxmlformats.org/officeDocument/2006/relationships/hyperlink" Target="http://www.rittal.com/com-en/product/show/variantdetail.action?productID=7990306" TargetMode="External"/><Relationship Id="rId79" Type="http://schemas.openxmlformats.org/officeDocument/2006/relationships/hyperlink" Target="http://www.rittal.com/com-en/product/show/variantdetail.action?productID=1466500" TargetMode="External"/><Relationship Id="rId1647" Type="http://schemas.openxmlformats.org/officeDocument/2006/relationships/hyperlink" Target="http://www.rittal.com/com-en/product/show/variantdetail.action?productID=4338000" TargetMode="External"/><Relationship Id="rId1854" Type="http://schemas.openxmlformats.org/officeDocument/2006/relationships/hyperlink" Target="http://www.rittal.com/com-en/product/show/variantdetail.action?productID=5502010" TargetMode="External"/><Relationship Id="rId2905" Type="http://schemas.openxmlformats.org/officeDocument/2006/relationships/hyperlink" Target="http://www.rittal.com/com-en/product/show/variantdetail.action?productID=8200010" TargetMode="External"/><Relationship Id="rId4053" Type="http://schemas.openxmlformats.org/officeDocument/2006/relationships/hyperlink" Target="http://www.rittal.com/com-en/product/show/variantdetail.action?productID=9673673" TargetMode="External"/><Relationship Id="rId4260" Type="http://schemas.openxmlformats.org/officeDocument/2006/relationships/hyperlink" Target="http://www.rittal.com/com-en/product/show/variantdetail.action?productID=9677480" TargetMode="External"/><Relationship Id="rId1507" Type="http://schemas.openxmlformats.org/officeDocument/2006/relationships/hyperlink" Target="http://www.rittal.com/com-en/product/show/variantdetail.action?productID=4055473" TargetMode="External"/><Relationship Id="rId1714" Type="http://schemas.openxmlformats.org/officeDocument/2006/relationships/hyperlink" Target="http://www.rittal.com/com-en/product/show/variantdetail.action?productID=4937000" TargetMode="External"/><Relationship Id="rId4120" Type="http://schemas.openxmlformats.org/officeDocument/2006/relationships/hyperlink" Target="http://www.rittal.com/com-en/product/show/variantdetail.action?productID=9674761" TargetMode="External"/><Relationship Id="rId1921" Type="http://schemas.openxmlformats.org/officeDocument/2006/relationships/hyperlink" Target="http://www.rittal.com/com-en/product/show/variantdetail.action?productID=5508131" TargetMode="External"/><Relationship Id="rId3679" Type="http://schemas.openxmlformats.org/officeDocument/2006/relationships/hyperlink" Target="http://www.rittal.com/com-en/product/show/variantdetail.action?productID=9640360" TargetMode="External"/><Relationship Id="rId2488" Type="http://schemas.openxmlformats.org/officeDocument/2006/relationships/hyperlink" Target="http://www.rittal.com/com-en/product/show/variantdetail.action?productID=7320530" TargetMode="External"/><Relationship Id="rId3886" Type="http://schemas.openxmlformats.org/officeDocument/2006/relationships/hyperlink" Target="http://www.rittal.com/com-en/product/show/variantdetail.action?productID=9666931" TargetMode="External"/><Relationship Id="rId1297" Type="http://schemas.openxmlformats.org/officeDocument/2006/relationships/hyperlink" Target="http://www.rittal.com/com-en/product/show/variantdetail.action?productID=4050738" TargetMode="External"/><Relationship Id="rId2695" Type="http://schemas.openxmlformats.org/officeDocument/2006/relationships/hyperlink" Target="http://www.rittal.com/com-en/product/show/variantdetail.action?productID=7856120" TargetMode="External"/><Relationship Id="rId3539" Type="http://schemas.openxmlformats.org/officeDocument/2006/relationships/hyperlink" Target="http://www.rittal.com/com-en/product/show/variantdetail.action?productID=9346060" TargetMode="External"/><Relationship Id="rId3746" Type="http://schemas.openxmlformats.org/officeDocument/2006/relationships/hyperlink" Target="http://www.rittal.com/com-en/product/show/variantdetail.action?productID=9660255" TargetMode="External"/><Relationship Id="rId3953" Type="http://schemas.openxmlformats.org/officeDocument/2006/relationships/hyperlink" Target="http://www.rittal.com/com-en/product/show/variantdetail.action?productID=9672181" TargetMode="External"/><Relationship Id="rId667" Type="http://schemas.openxmlformats.org/officeDocument/2006/relationships/hyperlink" Target="http://www.rittal.com/com-en/product/show/variantdetail.action?productID=2596000" TargetMode="External"/><Relationship Id="rId874" Type="http://schemas.openxmlformats.org/officeDocument/2006/relationships/hyperlink" Target="http://www.rittal.com/com-en/product/show/variantdetail.action?productID=3238060" TargetMode="External"/><Relationship Id="rId2348" Type="http://schemas.openxmlformats.org/officeDocument/2006/relationships/hyperlink" Target="http://www.rittal.com/com-en/product/show/variantdetail.action?productID=7063740" TargetMode="External"/><Relationship Id="rId2555" Type="http://schemas.openxmlformats.org/officeDocument/2006/relationships/hyperlink" Target="http://www.rittal.com/com-en/product/show/variantdetail.action?productID=7526795" TargetMode="External"/><Relationship Id="rId2762" Type="http://schemas.openxmlformats.org/officeDocument/2006/relationships/hyperlink" Target="http://www.rittal.com/com-en/product/show/variantdetail.action?productID=7955131" TargetMode="External"/><Relationship Id="rId3606" Type="http://schemas.openxmlformats.org/officeDocument/2006/relationships/hyperlink" Target="http://www.rittal.com/com-en/product/show/variantdetail.action?productID=9610000" TargetMode="External"/><Relationship Id="rId3813" Type="http://schemas.openxmlformats.org/officeDocument/2006/relationships/hyperlink" Target="http://www.rittal.com/com-en/product/show/variantdetail.action?productID=9666170" TargetMode="External"/><Relationship Id="rId527" Type="http://schemas.openxmlformats.org/officeDocument/2006/relationships/hyperlink" Target="http://www.rittal.com/com-en/product/show/variantdetail.action?productID=2482700" TargetMode="External"/><Relationship Id="rId734" Type="http://schemas.openxmlformats.org/officeDocument/2006/relationships/hyperlink" Target="http://www.rittal.com/com-en/product/show/variantdetail.action?productID=2843630" TargetMode="External"/><Relationship Id="rId941" Type="http://schemas.openxmlformats.org/officeDocument/2006/relationships/hyperlink" Target="http://www.rittal.com/com-en/product/show/variantdetail.action?productID=3286540" TargetMode="External"/><Relationship Id="rId1157" Type="http://schemas.openxmlformats.org/officeDocument/2006/relationships/hyperlink" Target="http://www.rittal.com/com-en/product/show/variantdetail.action?productID=3433040" TargetMode="External"/><Relationship Id="rId1364" Type="http://schemas.openxmlformats.org/officeDocument/2006/relationships/hyperlink" Target="http://www.rittal.com/com-en/product/show/variantdetail.action?productID=4052056" TargetMode="External"/><Relationship Id="rId1571" Type="http://schemas.openxmlformats.org/officeDocument/2006/relationships/hyperlink" Target="http://www.rittal.com/com-en/product/show/variantdetail.action?productID=4139350" TargetMode="External"/><Relationship Id="rId2208" Type="http://schemas.openxmlformats.org/officeDocument/2006/relationships/hyperlink" Target="http://www.rittal.com/com-en/product/show/variantdetail.action?productID=6501020" TargetMode="External"/><Relationship Id="rId2415" Type="http://schemas.openxmlformats.org/officeDocument/2006/relationships/hyperlink" Target="http://www.rittal.com/com-en/product/show/variantdetail.action?productID=7159035" TargetMode="External"/><Relationship Id="rId2622" Type="http://schemas.openxmlformats.org/officeDocument/2006/relationships/hyperlink" Target="http://www.rittal.com/com-en/product/show/variantdetail.action?productID=7825250" TargetMode="External"/><Relationship Id="rId70" Type="http://schemas.openxmlformats.org/officeDocument/2006/relationships/hyperlink" Target="http://www.rittal.com/com-en/product/show/variantdetail.action?productID=1423500" TargetMode="External"/><Relationship Id="rId801" Type="http://schemas.openxmlformats.org/officeDocument/2006/relationships/hyperlink" Target="http://www.rittal.com/com-en/product/show/variantdetail.action?productID=3126100" TargetMode="External"/><Relationship Id="rId1017" Type="http://schemas.openxmlformats.org/officeDocument/2006/relationships/hyperlink" Target="http://www.rittal.com/com-en/product/show/variantdetail.action?productID=3311043" TargetMode="External"/><Relationship Id="rId1224" Type="http://schemas.openxmlformats.org/officeDocument/2006/relationships/hyperlink" Target="http://www.rittal.com/com-en/product/show/variantdetail.action?productID=3588005" TargetMode="External"/><Relationship Id="rId1431" Type="http://schemas.openxmlformats.org/officeDocument/2006/relationships/hyperlink" Target="http://www.rittal.com/com-en/product/show/variantdetail.action?productID=4054650" TargetMode="External"/><Relationship Id="rId3189" Type="http://schemas.openxmlformats.org/officeDocument/2006/relationships/hyperlink" Target="http://www.rittal.com/com-en/product/show/variantdetail.action?productID=8800520" TargetMode="External"/><Relationship Id="rId3396" Type="http://schemas.openxmlformats.org/officeDocument/2006/relationships/hyperlink" Target="http://www.rittal.com/com-en/product/show/variantdetail.action?productID=9340870" TargetMode="External"/><Relationship Id="rId3049" Type="http://schemas.openxmlformats.org/officeDocument/2006/relationships/hyperlink" Target="http://www.rittal.com/com-en/product/show/variantdetail.action?productID=8611330" TargetMode="External"/><Relationship Id="rId3256" Type="http://schemas.openxmlformats.org/officeDocument/2006/relationships/hyperlink" Target="http://www.rittal.com/com-en/product/show/variantdetail.action?productID=8802280" TargetMode="External"/><Relationship Id="rId3463" Type="http://schemas.openxmlformats.org/officeDocument/2006/relationships/hyperlink" Target="http://www.rittal.com/com-en/product/show/variantdetail.action?productID=9342950" TargetMode="External"/><Relationship Id="rId4307" Type="http://schemas.openxmlformats.org/officeDocument/2006/relationships/hyperlink" Target="http://www.rittal.com/com-en/product/show/variantdetail.action?productID=9784540" TargetMode="External"/><Relationship Id="rId177" Type="http://schemas.openxmlformats.org/officeDocument/2006/relationships/hyperlink" Target="http://www.rittal.com/com-en/product/show/variantdetail.action?productID=1577530" TargetMode="External"/><Relationship Id="rId384" Type="http://schemas.openxmlformats.org/officeDocument/2006/relationships/hyperlink" Target="http://www.rittal.com/com-en/product/show/variantdetail.action?productID=2383030" TargetMode="External"/><Relationship Id="rId591" Type="http://schemas.openxmlformats.org/officeDocument/2006/relationships/hyperlink" Target="http://www.rittal.com/com-en/product/show/variantdetail.action?productID=2523000" TargetMode="External"/><Relationship Id="rId2065" Type="http://schemas.openxmlformats.org/officeDocument/2006/relationships/hyperlink" Target="http://www.rittal.com/com-en/product/show/variantdetail.action?productID=6028530" TargetMode="External"/><Relationship Id="rId2272" Type="http://schemas.openxmlformats.org/officeDocument/2006/relationships/hyperlink" Target="http://www.rittal.com/com-en/product/show/variantdetail.action?productID=6746500" TargetMode="External"/><Relationship Id="rId3116" Type="http://schemas.openxmlformats.org/officeDocument/2006/relationships/hyperlink" Target="http://www.rittal.com/com-en/product/show/variantdetail.action?productID=8614840" TargetMode="External"/><Relationship Id="rId3670" Type="http://schemas.openxmlformats.org/officeDocument/2006/relationships/hyperlink" Target="http://www.rittal.com/com-en/product/show/variantdetail.action?productID=9640296" TargetMode="External"/><Relationship Id="rId244" Type="http://schemas.openxmlformats.org/officeDocument/2006/relationships/hyperlink" Target="http://www.rittal.com/com-en/product/show/variantdetail.action?productID=2232000" TargetMode="External"/><Relationship Id="rId1081" Type="http://schemas.openxmlformats.org/officeDocument/2006/relationships/hyperlink" Target="http://www.rittal.com/com-en/product/show/variantdetail.action?productID=3335890" TargetMode="External"/><Relationship Id="rId3323" Type="http://schemas.openxmlformats.org/officeDocument/2006/relationships/hyperlink" Target="http://www.rittal.com/com-en/product/show/variantdetail.action?productID=9304000" TargetMode="External"/><Relationship Id="rId3530" Type="http://schemas.openxmlformats.org/officeDocument/2006/relationships/hyperlink" Target="http://www.rittal.com/com-en/product/show/variantdetail.action?productID=9345720" TargetMode="External"/><Relationship Id="rId451" Type="http://schemas.openxmlformats.org/officeDocument/2006/relationships/hyperlink" Target="http://www.rittal.com/com-en/product/show/variantdetail.action?productID=2413375" TargetMode="External"/><Relationship Id="rId2132" Type="http://schemas.openxmlformats.org/officeDocument/2006/relationships/hyperlink" Target="http://www.rittal.com/com-en/product/show/variantdetail.action?productID=6212200" TargetMode="External"/><Relationship Id="rId104" Type="http://schemas.openxmlformats.org/officeDocument/2006/relationships/hyperlink" Target="http://www.rittal.com/com-en/product/show/variantdetail.action?productID=1509510" TargetMode="External"/><Relationship Id="rId311" Type="http://schemas.openxmlformats.org/officeDocument/2006/relationships/hyperlink" Target="http://www.rittal.com/com-en/product/show/variantdetail.action?productID=2363000" TargetMode="External"/><Relationship Id="rId1898" Type="http://schemas.openxmlformats.org/officeDocument/2006/relationships/hyperlink" Target="http://www.rittal.com/com-en/product/show/variantdetail.action?productID=5505120" TargetMode="External"/><Relationship Id="rId2949" Type="http://schemas.openxmlformats.org/officeDocument/2006/relationships/hyperlink" Target="http://www.rittal.com/com-en/product/show/variantdetail.action?productID=8600865" TargetMode="External"/><Relationship Id="rId4097" Type="http://schemas.openxmlformats.org/officeDocument/2006/relationships/hyperlink" Target="http://www.rittal.com/com-en/product/show/variantdetail.action?productID=9674198" TargetMode="External"/><Relationship Id="rId1758" Type="http://schemas.openxmlformats.org/officeDocument/2006/relationships/hyperlink" Target="http://www.rittal.com/com-en/product/show/variantdetail.action?productID=5001233" TargetMode="External"/><Relationship Id="rId2809" Type="http://schemas.openxmlformats.org/officeDocument/2006/relationships/hyperlink" Target="http://www.rittal.com/com-en/product/show/variantdetail.action?productID=7955910" TargetMode="External"/><Relationship Id="rId4164" Type="http://schemas.openxmlformats.org/officeDocument/2006/relationships/hyperlink" Target="http://www.rittal.com/com-en/product/show/variantdetail.action?productID=9676503" TargetMode="External"/><Relationship Id="rId1965" Type="http://schemas.openxmlformats.org/officeDocument/2006/relationships/hyperlink" Target="http://www.rittal.com/com-en/product/show/variantdetail.action?productID=5514141" TargetMode="External"/><Relationship Id="rId3180" Type="http://schemas.openxmlformats.org/officeDocument/2006/relationships/hyperlink" Target="http://www.rittal.com/com-en/product/show/variantdetail.action?productID=8800390" TargetMode="External"/><Relationship Id="rId4024" Type="http://schemas.openxmlformats.org/officeDocument/2006/relationships/hyperlink" Target="http://www.rittal.com/com-en/product/show/variantdetail.action?productID=9673456" TargetMode="External"/><Relationship Id="rId4231" Type="http://schemas.openxmlformats.org/officeDocument/2006/relationships/hyperlink" Target="http://www.rittal.com/com-en/product/show/variantdetail.action?productID=9677210" TargetMode="External"/><Relationship Id="rId1618" Type="http://schemas.openxmlformats.org/officeDocument/2006/relationships/hyperlink" Target="http://www.rittal.com/com-en/product/show/variantdetail.action?productID=4311000" TargetMode="External"/><Relationship Id="rId1825" Type="http://schemas.openxmlformats.org/officeDocument/2006/relationships/hyperlink" Target="http://www.rittal.com/com-en/product/show/variantdetail.action?productID=5501450" TargetMode="External"/><Relationship Id="rId3040" Type="http://schemas.openxmlformats.org/officeDocument/2006/relationships/hyperlink" Target="http://www.rittal.com/com-en/product/show/variantdetail.action?productID=8611170" TargetMode="External"/><Relationship Id="rId3997" Type="http://schemas.openxmlformats.org/officeDocument/2006/relationships/hyperlink" Target="http://www.rittal.com/com-en/product/show/variantdetail.action?productID=9673065" TargetMode="External"/><Relationship Id="rId2599" Type="http://schemas.openxmlformats.org/officeDocument/2006/relationships/hyperlink" Target="http://www.rittal.com/com-en/product/show/variantdetail.action?productID=7721135" TargetMode="External"/><Relationship Id="rId3857" Type="http://schemas.openxmlformats.org/officeDocument/2006/relationships/hyperlink" Target="http://www.rittal.com/com-en/product/show/variantdetail.action?productID=9666680" TargetMode="External"/><Relationship Id="rId778" Type="http://schemas.openxmlformats.org/officeDocument/2006/relationships/hyperlink" Target="http://www.rittal.com/com-en/product/show/variantdetail.action?productID=3105340" TargetMode="External"/><Relationship Id="rId985" Type="http://schemas.openxmlformats.org/officeDocument/2006/relationships/hyperlink" Target="http://www.rittal.com/com-en/product/show/variantdetail.action?productID=3302100" TargetMode="External"/><Relationship Id="rId2459" Type="http://schemas.openxmlformats.org/officeDocument/2006/relationships/hyperlink" Target="http://www.rittal.com/com-en/product/show/variantdetail.action?productID=7241500" TargetMode="External"/><Relationship Id="rId2666" Type="http://schemas.openxmlformats.org/officeDocument/2006/relationships/hyperlink" Target="http://www.rittal.com/com-en/product/show/variantdetail.action?productID=7828122" TargetMode="External"/><Relationship Id="rId2873" Type="http://schemas.openxmlformats.org/officeDocument/2006/relationships/hyperlink" Target="http://www.rittal.com/com-en/product/show/variantdetail.action?productID=8100500" TargetMode="External"/><Relationship Id="rId3717" Type="http://schemas.openxmlformats.org/officeDocument/2006/relationships/hyperlink" Target="http://www.rittal.com/com-en/product/show/variantdetail.action?productID=9650325" TargetMode="External"/><Relationship Id="rId3924" Type="http://schemas.openxmlformats.org/officeDocument/2006/relationships/hyperlink" Target="http://www.rittal.com/com-en/product/show/variantdetail.action?productID=9671666" TargetMode="External"/><Relationship Id="rId638" Type="http://schemas.openxmlformats.org/officeDocument/2006/relationships/hyperlink" Target="http://www.rittal.com/com-en/product/show/variantdetail.action?productID=2565120" TargetMode="External"/><Relationship Id="rId845" Type="http://schemas.openxmlformats.org/officeDocument/2006/relationships/hyperlink" Target="http://www.rittal.com/com-en/product/show/variantdetail.action?productID=3209500" TargetMode="External"/><Relationship Id="rId1268" Type="http://schemas.openxmlformats.org/officeDocument/2006/relationships/hyperlink" Target="http://www.rittal.com/com-en/product/show/variantdetail.action?productID=4050230" TargetMode="External"/><Relationship Id="rId1475" Type="http://schemas.openxmlformats.org/officeDocument/2006/relationships/hyperlink" Target="http://www.rittal.com/com-en/product/show/variantdetail.action?productID=4055230" TargetMode="External"/><Relationship Id="rId1682" Type="http://schemas.openxmlformats.org/officeDocument/2006/relationships/hyperlink" Target="http://www.rittal.com/com-en/product/show/variantdetail.action?productID=4582000" TargetMode="External"/><Relationship Id="rId2319" Type="http://schemas.openxmlformats.org/officeDocument/2006/relationships/hyperlink" Target="http://www.rittal.com/com-en/product/show/variantdetail.action?productID=7030094" TargetMode="External"/><Relationship Id="rId2526" Type="http://schemas.openxmlformats.org/officeDocument/2006/relationships/hyperlink" Target="http://www.rittal.com/com-en/product/show/variantdetail.action?productID=7495000" TargetMode="External"/><Relationship Id="rId2733" Type="http://schemas.openxmlformats.org/officeDocument/2006/relationships/hyperlink" Target="http://www.rittal.com/com-en/product/show/variantdetail.action?productID=7888520" TargetMode="External"/><Relationship Id="rId705" Type="http://schemas.openxmlformats.org/officeDocument/2006/relationships/hyperlink" Target="http://www.rittal.com/com-en/product/show/variantdetail.action?productID=2780000" TargetMode="External"/><Relationship Id="rId1128" Type="http://schemas.openxmlformats.org/officeDocument/2006/relationships/hyperlink" Target="http://www.rittal.com/com-en/product/show/variantdetail.action?productID=3383600" TargetMode="External"/><Relationship Id="rId1335" Type="http://schemas.openxmlformats.org/officeDocument/2006/relationships/hyperlink" Target="http://www.rittal.com/com-en/product/show/variantdetail.action?productID=4050815" TargetMode="External"/><Relationship Id="rId1542" Type="http://schemas.openxmlformats.org/officeDocument/2006/relationships/hyperlink" Target="http://www.rittal.com/com-en/product/show/variantdetail.action?productID=4055633" TargetMode="External"/><Relationship Id="rId2940" Type="http://schemas.openxmlformats.org/officeDocument/2006/relationships/hyperlink" Target="http://www.rittal.com/com-en/product/show/variantdetail.action?productID=8600255" TargetMode="External"/><Relationship Id="rId912" Type="http://schemas.openxmlformats.org/officeDocument/2006/relationships/hyperlink" Target="http://www.rittal.com/com-en/product/show/variantdetail.action?productID=3243100" TargetMode="External"/><Relationship Id="rId2800" Type="http://schemas.openxmlformats.org/officeDocument/2006/relationships/hyperlink" Target="http://www.rittal.com/com-en/product/show/variantdetail.action?productID=7955521" TargetMode="External"/><Relationship Id="rId41" Type="http://schemas.openxmlformats.org/officeDocument/2006/relationships/hyperlink" Target="http://www.rittal.com/com-en/product/show/variantdetail.action?productID=1073500" TargetMode="External"/><Relationship Id="rId1402" Type="http://schemas.openxmlformats.org/officeDocument/2006/relationships/hyperlink" Target="http://www.rittal.com/com-en/product/show/variantdetail.action?productID=4053400" TargetMode="External"/><Relationship Id="rId288" Type="http://schemas.openxmlformats.org/officeDocument/2006/relationships/hyperlink" Target="http://www.rittal.com/com-en/product/show/variantdetail.action?productID=2336700" TargetMode="External"/><Relationship Id="rId3367" Type="http://schemas.openxmlformats.org/officeDocument/2006/relationships/hyperlink" Target="http://www.rittal.com/com-en/product/show/variantdetail.action?productID=9340410" TargetMode="External"/><Relationship Id="rId3574" Type="http://schemas.openxmlformats.org/officeDocument/2006/relationships/hyperlink" Target="http://www.rittal.com/com-en/product/show/variantdetail.action?productID=9517000" TargetMode="External"/><Relationship Id="rId3781" Type="http://schemas.openxmlformats.org/officeDocument/2006/relationships/hyperlink" Target="http://www.rittal.com/com-en/product/show/variantdetail.action?productID=9665760" TargetMode="External"/><Relationship Id="rId495" Type="http://schemas.openxmlformats.org/officeDocument/2006/relationships/hyperlink" Target="http://www.rittal.com/com-en/product/show/variantdetail.action?productID=2467000" TargetMode="External"/><Relationship Id="rId2176" Type="http://schemas.openxmlformats.org/officeDocument/2006/relationships/hyperlink" Target="http://www.rittal.com/com-en/product/show/variantdetail.action?productID=6321000" TargetMode="External"/><Relationship Id="rId2383" Type="http://schemas.openxmlformats.org/officeDocument/2006/relationships/hyperlink" Target="http://www.rittal.com/com-en/product/show/variantdetail.action?productID=7111224" TargetMode="External"/><Relationship Id="rId2590" Type="http://schemas.openxmlformats.org/officeDocument/2006/relationships/hyperlink" Target="http://www.rittal.com/com-en/product/show/variantdetail.action?productID=7705235" TargetMode="External"/><Relationship Id="rId3227" Type="http://schemas.openxmlformats.org/officeDocument/2006/relationships/hyperlink" Target="http://www.rittal.com/com-en/product/show/variantdetail.action?productID=8801230" TargetMode="External"/><Relationship Id="rId3434" Type="http://schemas.openxmlformats.org/officeDocument/2006/relationships/hyperlink" Target="http://www.rittal.com/com-en/product/show/variantdetail.action?productID=9342310" TargetMode="External"/><Relationship Id="rId3641" Type="http://schemas.openxmlformats.org/officeDocument/2006/relationships/hyperlink" Target="http://www.rittal.com/com-en/product/show/variantdetail.action?productID=9635600" TargetMode="External"/><Relationship Id="rId148" Type="http://schemas.openxmlformats.org/officeDocument/2006/relationships/hyperlink" Target="http://www.rittal.com/com-en/product/show/variantdetail.action?productID=1552500" TargetMode="External"/><Relationship Id="rId355" Type="http://schemas.openxmlformats.org/officeDocument/2006/relationships/hyperlink" Target="http://www.rittal.com/com-en/product/show/variantdetail.action?productID=2374020" TargetMode="External"/><Relationship Id="rId562" Type="http://schemas.openxmlformats.org/officeDocument/2006/relationships/hyperlink" Target="http://www.rittal.com/com-en/product/show/variantdetail.action?productID=2503010" TargetMode="External"/><Relationship Id="rId1192" Type="http://schemas.openxmlformats.org/officeDocument/2006/relationships/hyperlink" Target="http://www.rittal.com/com-en/product/show/variantdetail.action?productID=3559000" TargetMode="External"/><Relationship Id="rId2036" Type="http://schemas.openxmlformats.org/officeDocument/2006/relationships/hyperlink" Target="http://www.rittal.com/com-en/product/show/variantdetail.action?productID=5841500" TargetMode="External"/><Relationship Id="rId2243" Type="http://schemas.openxmlformats.org/officeDocument/2006/relationships/hyperlink" Target="http://www.rittal.com/com-en/product/show/variantdetail.action?productID=6702500" TargetMode="External"/><Relationship Id="rId2450" Type="http://schemas.openxmlformats.org/officeDocument/2006/relationships/hyperlink" Target="http://www.rittal.com/com-en/product/show/variantdetail.action?productID=7240260" TargetMode="External"/><Relationship Id="rId3501" Type="http://schemas.openxmlformats.org/officeDocument/2006/relationships/hyperlink" Target="http://www.rittal.com/com-en/product/show/variantdetail.action?productID=9344210" TargetMode="External"/><Relationship Id="rId215" Type="http://schemas.openxmlformats.org/officeDocument/2006/relationships/hyperlink" Target="http://www.rittal.com/com-en/product/show/variantdetail.action?productID=1935200" TargetMode="External"/><Relationship Id="rId422" Type="http://schemas.openxmlformats.org/officeDocument/2006/relationships/hyperlink" Target="http://www.rittal.com/com-en/product/show/variantdetail.action?productID=2410120" TargetMode="External"/><Relationship Id="rId1052" Type="http://schemas.openxmlformats.org/officeDocument/2006/relationships/hyperlink" Target="http://www.rittal.com/com-en/product/show/variantdetail.action?productID=3321700" TargetMode="External"/><Relationship Id="rId2103" Type="http://schemas.openxmlformats.org/officeDocument/2006/relationships/hyperlink" Target="http://www.rittal.com/com-en/product/show/variantdetail.action?productID=6206200" TargetMode="External"/><Relationship Id="rId2310" Type="http://schemas.openxmlformats.org/officeDocument/2006/relationships/hyperlink" Target="http://www.rittal.com/com-en/product/show/variantdetail.action?productID=7030060" TargetMode="External"/><Relationship Id="rId4068" Type="http://schemas.openxmlformats.org/officeDocument/2006/relationships/hyperlink" Target="http://www.rittal.com/com-en/product/show/variantdetail.action?productID=9673915" TargetMode="External"/><Relationship Id="rId4275" Type="http://schemas.openxmlformats.org/officeDocument/2006/relationships/hyperlink" Target="http://www.rittal.com/com-en/product/show/variantdetail.action?productID=9677650" TargetMode="External"/><Relationship Id="rId1869" Type="http://schemas.openxmlformats.org/officeDocument/2006/relationships/hyperlink" Target="http://www.rittal.com/com-en/product/show/variantdetail.action?productID=5502325" TargetMode="External"/><Relationship Id="rId3084" Type="http://schemas.openxmlformats.org/officeDocument/2006/relationships/hyperlink" Target="http://www.rittal.com/com-en/product/show/variantdetail.action?productID=8612680" TargetMode="External"/><Relationship Id="rId3291" Type="http://schemas.openxmlformats.org/officeDocument/2006/relationships/hyperlink" Target="http://www.rittal.com/com-en/product/show/variantdetail.action?productID=9110700" TargetMode="External"/><Relationship Id="rId4135" Type="http://schemas.openxmlformats.org/officeDocument/2006/relationships/hyperlink" Target="http://www.rittal.com/com-en/product/show/variantdetail.action?productID=9675232" TargetMode="External"/><Relationship Id="rId1729" Type="http://schemas.openxmlformats.org/officeDocument/2006/relationships/hyperlink" Target="http://www.rittal.com/com-en/product/show/variantdetail.action?productID=5001075" TargetMode="External"/><Relationship Id="rId1936" Type="http://schemas.openxmlformats.org/officeDocument/2006/relationships/hyperlink" Target="http://www.rittal.com/com-en/product/show/variantdetail.action?productID=5510131" TargetMode="External"/><Relationship Id="rId3151" Type="http://schemas.openxmlformats.org/officeDocument/2006/relationships/hyperlink" Target="http://www.rittal.com/com-en/product/show/variantdetail.action?productID=8800050" TargetMode="External"/><Relationship Id="rId4202" Type="http://schemas.openxmlformats.org/officeDocument/2006/relationships/hyperlink" Target="http://www.rittal.com/com-en/product/show/variantdetail.action?productID=9676967" TargetMode="External"/><Relationship Id="rId3011" Type="http://schemas.openxmlformats.org/officeDocument/2006/relationships/hyperlink" Target="http://www.rittal.com/com-en/product/show/variantdetail.action?productID=8609110" TargetMode="External"/><Relationship Id="rId3968" Type="http://schemas.openxmlformats.org/officeDocument/2006/relationships/hyperlink" Target="http://www.rittal.com/com-en/product/show/variantdetail.action?productID=9672328" TargetMode="External"/><Relationship Id="rId5" Type="http://schemas.openxmlformats.org/officeDocument/2006/relationships/hyperlink" Target="http://www.rittal.com/com-en/product/show/variantdetail.action?productID=1003600" TargetMode="External"/><Relationship Id="rId889" Type="http://schemas.openxmlformats.org/officeDocument/2006/relationships/hyperlink" Target="http://www.rittal.com/com-en/product/show/variantdetail.action?productID=3239124" TargetMode="External"/><Relationship Id="rId2777" Type="http://schemas.openxmlformats.org/officeDocument/2006/relationships/hyperlink" Target="http://www.rittal.com/com-en/product/show/variantdetail.action?productID=7955301" TargetMode="External"/><Relationship Id="rId749" Type="http://schemas.openxmlformats.org/officeDocument/2006/relationships/hyperlink" Target="http://www.rittal.com/com-en/product/show/variantdetail.action?productID=2908000" TargetMode="External"/><Relationship Id="rId1379" Type="http://schemas.openxmlformats.org/officeDocument/2006/relationships/hyperlink" Target="http://www.rittal.com/com-en/product/show/variantdetail.action?productID=4052202" TargetMode="External"/><Relationship Id="rId1586" Type="http://schemas.openxmlformats.org/officeDocument/2006/relationships/hyperlink" Target="http://www.rittal.com/com-en/product/show/variantdetail.action?productID=4157000" TargetMode="External"/><Relationship Id="rId2984" Type="http://schemas.openxmlformats.org/officeDocument/2006/relationships/hyperlink" Target="http://www.rittal.com/com-en/product/show/variantdetail.action?productID=8602060" TargetMode="External"/><Relationship Id="rId3828" Type="http://schemas.openxmlformats.org/officeDocument/2006/relationships/hyperlink" Target="http://www.rittal.com/com-en/product/show/variantdetail.action?productID=9666293" TargetMode="External"/><Relationship Id="rId609" Type="http://schemas.openxmlformats.org/officeDocument/2006/relationships/hyperlink" Target="http://www.rittal.com/com-en/product/show/variantdetail.action?productID=2542235" TargetMode="External"/><Relationship Id="rId956" Type="http://schemas.openxmlformats.org/officeDocument/2006/relationships/hyperlink" Target="http://www.rittal.com/com-en/product/show/variantdetail.action?productID=3286990" TargetMode="External"/><Relationship Id="rId1239" Type="http://schemas.openxmlformats.org/officeDocument/2006/relationships/hyperlink" Target="http://www.rittal.com/com-en/product/show/variantdetail.action?productID=4050022" TargetMode="External"/><Relationship Id="rId1793" Type="http://schemas.openxmlformats.org/officeDocument/2006/relationships/hyperlink" Target="http://www.rittal.com/com-en/product/show/variantdetail.action?productID=5501010" TargetMode="External"/><Relationship Id="rId2637" Type="http://schemas.openxmlformats.org/officeDocument/2006/relationships/hyperlink" Target="http://www.rittal.com/com-en/product/show/variantdetail.action?productID=7826685" TargetMode="External"/><Relationship Id="rId2844" Type="http://schemas.openxmlformats.org/officeDocument/2006/relationships/hyperlink" Target="http://www.rittal.com/com-en/product/show/variantdetail.action?productID=7998307" TargetMode="External"/><Relationship Id="rId85" Type="http://schemas.openxmlformats.org/officeDocument/2006/relationships/hyperlink" Target="http://www.rittal.com/com-en/product/show/variantdetail.action?productID=1481000" TargetMode="External"/><Relationship Id="rId816" Type="http://schemas.openxmlformats.org/officeDocument/2006/relationships/hyperlink" Target="http://www.rittal.com/com-en/product/show/variantdetail.action?productID=3164620" TargetMode="External"/><Relationship Id="rId1446" Type="http://schemas.openxmlformats.org/officeDocument/2006/relationships/hyperlink" Target="http://www.rittal.com/com-en/product/show/variantdetail.action?productID=4055115" TargetMode="External"/><Relationship Id="rId1653" Type="http://schemas.openxmlformats.org/officeDocument/2006/relationships/hyperlink" Target="http://www.rittal.com/com-en/product/show/variantdetail.action?productID=4363000" TargetMode="External"/><Relationship Id="rId1860" Type="http://schemas.openxmlformats.org/officeDocument/2006/relationships/hyperlink" Target="http://www.rittal.com/com-en/product/show/variantdetail.action?productID=5502155" TargetMode="External"/><Relationship Id="rId2704" Type="http://schemas.openxmlformats.org/officeDocument/2006/relationships/hyperlink" Target="http://www.rittal.com/com-en/product/show/variantdetail.action?productID=7857150" TargetMode="External"/><Relationship Id="rId2911" Type="http://schemas.openxmlformats.org/officeDocument/2006/relationships/hyperlink" Target="http://www.rittal.com/com-en/product/show/variantdetail.action?productID=8200800" TargetMode="External"/><Relationship Id="rId1306" Type="http://schemas.openxmlformats.org/officeDocument/2006/relationships/hyperlink" Target="http://www.rittal.com/com-en/product/show/variantdetail.action?productID=4050747" TargetMode="External"/><Relationship Id="rId1513" Type="http://schemas.openxmlformats.org/officeDocument/2006/relationships/hyperlink" Target="http://www.rittal.com/com-en/product/show/variantdetail.action?productID=4055516" TargetMode="External"/><Relationship Id="rId1720" Type="http://schemas.openxmlformats.org/officeDocument/2006/relationships/hyperlink" Target="http://www.rittal.com/com-en/product/show/variantdetail.action?productID=5001000" TargetMode="External"/><Relationship Id="rId12" Type="http://schemas.openxmlformats.org/officeDocument/2006/relationships/hyperlink" Target="http://www.rittal.com/com-en/product/show/variantdetail.action?productID=1010500" TargetMode="External"/><Relationship Id="rId3478" Type="http://schemas.openxmlformats.org/officeDocument/2006/relationships/hyperlink" Target="http://www.rittal.com/com-en/product/show/variantdetail.action?productID=9343170" TargetMode="External"/><Relationship Id="rId3685" Type="http://schemas.openxmlformats.org/officeDocument/2006/relationships/hyperlink" Target="http://www.rittal.com/com-en/product/show/variantdetail.action?productID=9640900" TargetMode="External"/><Relationship Id="rId3892" Type="http://schemas.openxmlformats.org/officeDocument/2006/relationships/hyperlink" Target="http://www.rittal.com/com-en/product/show/variantdetail.action?productID=9670127" TargetMode="External"/><Relationship Id="rId399" Type="http://schemas.openxmlformats.org/officeDocument/2006/relationships/hyperlink" Target="http://www.rittal.com/com-en/product/show/variantdetail.action?productID=2388650" TargetMode="External"/><Relationship Id="rId2287" Type="http://schemas.openxmlformats.org/officeDocument/2006/relationships/hyperlink" Target="http://www.rittal.com/com-en/product/show/variantdetail.action?productID=6902950" TargetMode="External"/><Relationship Id="rId2494" Type="http://schemas.openxmlformats.org/officeDocument/2006/relationships/hyperlink" Target="http://www.rittal.com/com-en/product/show/variantdetail.action?productID=7320814" TargetMode="External"/><Relationship Id="rId3338" Type="http://schemas.openxmlformats.org/officeDocument/2006/relationships/hyperlink" Target="http://www.rittal.com/com-en/product/show/variantdetail.action?productID=9340070" TargetMode="External"/><Relationship Id="rId3545" Type="http://schemas.openxmlformats.org/officeDocument/2006/relationships/hyperlink" Target="http://www.rittal.com/com-en/product/show/variantdetail.action?productID=9401600" TargetMode="External"/><Relationship Id="rId3752" Type="http://schemas.openxmlformats.org/officeDocument/2006/relationships/hyperlink" Target="http://www.rittal.com/com-en/product/show/variantdetail.action?productID=9661000" TargetMode="External"/><Relationship Id="rId259" Type="http://schemas.openxmlformats.org/officeDocument/2006/relationships/hyperlink" Target="http://www.rittal.com/com-en/product/show/variantdetail.action?productID=2304010" TargetMode="External"/><Relationship Id="rId466" Type="http://schemas.openxmlformats.org/officeDocument/2006/relationships/hyperlink" Target="http://www.rittal.com/com-en/product/show/variantdetail.action?productID=2426100" TargetMode="External"/><Relationship Id="rId673" Type="http://schemas.openxmlformats.org/officeDocument/2006/relationships/hyperlink" Target="http://www.rittal.com/com-en/product/show/variantdetail.action?productID=2731000" TargetMode="External"/><Relationship Id="rId880" Type="http://schemas.openxmlformats.org/officeDocument/2006/relationships/hyperlink" Target="http://www.rittal.com/com-en/product/show/variantdetail.action?productID=3238200" TargetMode="External"/><Relationship Id="rId1096" Type="http://schemas.openxmlformats.org/officeDocument/2006/relationships/hyperlink" Target="http://www.rittal.com/com-en/product/show/variantdetail.action?productID=3359540" TargetMode="External"/><Relationship Id="rId2147" Type="http://schemas.openxmlformats.org/officeDocument/2006/relationships/hyperlink" Target="http://www.rittal.com/com-en/product/show/variantdetail.action?productID=6212740" TargetMode="External"/><Relationship Id="rId2354" Type="http://schemas.openxmlformats.org/officeDocument/2006/relationships/hyperlink" Target="http://www.rittal.com/com-en/product/show/variantdetail.action?productID=7066000" TargetMode="External"/><Relationship Id="rId2561" Type="http://schemas.openxmlformats.org/officeDocument/2006/relationships/hyperlink" Target="http://www.rittal.com/com-en/product/show/variantdetail.action?productID=7526860" TargetMode="External"/><Relationship Id="rId3405" Type="http://schemas.openxmlformats.org/officeDocument/2006/relationships/hyperlink" Target="http://www.rittal.com/com-en/product/show/variantdetail.action?productID=9341100" TargetMode="External"/><Relationship Id="rId119" Type="http://schemas.openxmlformats.org/officeDocument/2006/relationships/hyperlink" Target="http://www.rittal.com/com-en/product/show/variantdetail.action?productID=1525010" TargetMode="External"/><Relationship Id="rId326" Type="http://schemas.openxmlformats.org/officeDocument/2006/relationships/hyperlink" Target="http://www.rittal.com/com-en/product/show/variantdetail.action?productID=2369030" TargetMode="External"/><Relationship Id="rId533" Type="http://schemas.openxmlformats.org/officeDocument/2006/relationships/hyperlink" Target="http://www.rittal.com/com-en/product/show/variantdetail.action?productID=2485000" TargetMode="External"/><Relationship Id="rId1163" Type="http://schemas.openxmlformats.org/officeDocument/2006/relationships/hyperlink" Target="http://www.rittal.com/com-en/product/show/variantdetail.action?productID=3452500" TargetMode="External"/><Relationship Id="rId1370" Type="http://schemas.openxmlformats.org/officeDocument/2006/relationships/hyperlink" Target="http://www.rittal.com/com-en/product/show/variantdetail.action?productID=4052107" TargetMode="External"/><Relationship Id="rId2007" Type="http://schemas.openxmlformats.org/officeDocument/2006/relationships/hyperlink" Target="http://www.rittal.com/com-en/product/show/variantdetail.action?productID=5529120" TargetMode="External"/><Relationship Id="rId2214" Type="http://schemas.openxmlformats.org/officeDocument/2006/relationships/hyperlink" Target="http://www.rittal.com/com-en/product/show/variantdetail.action?productID=6501140" TargetMode="External"/><Relationship Id="rId3612" Type="http://schemas.openxmlformats.org/officeDocument/2006/relationships/hyperlink" Target="http://www.rittal.com/com-en/product/show/variantdetail.action?productID=9614110" TargetMode="External"/><Relationship Id="rId740" Type="http://schemas.openxmlformats.org/officeDocument/2006/relationships/hyperlink" Target="http://www.rittal.com/com-en/product/show/variantdetail.action?productID=2889000" TargetMode="External"/><Relationship Id="rId1023" Type="http://schemas.openxmlformats.org/officeDocument/2006/relationships/hyperlink" Target="http://www.rittal.com/com-en/product/show/variantdetail.action?productID=3311180" TargetMode="External"/><Relationship Id="rId2421" Type="http://schemas.openxmlformats.org/officeDocument/2006/relationships/hyperlink" Target="http://www.rittal.com/com-en/product/show/variantdetail.action?productID=7163565" TargetMode="External"/><Relationship Id="rId4179" Type="http://schemas.openxmlformats.org/officeDocument/2006/relationships/hyperlink" Target="http://www.rittal.com/com-en/product/show/variantdetail.action?productID=9676748" TargetMode="External"/><Relationship Id="rId600" Type="http://schemas.openxmlformats.org/officeDocument/2006/relationships/hyperlink" Target="http://www.rittal.com/com-en/product/show/variantdetail.action?productID=2534100" TargetMode="External"/><Relationship Id="rId1230" Type="http://schemas.openxmlformats.org/officeDocument/2006/relationships/hyperlink" Target="http://www.rittal.com/com-en/product/show/variantdetail.action?productID=3592010" TargetMode="External"/><Relationship Id="rId3195" Type="http://schemas.openxmlformats.org/officeDocument/2006/relationships/hyperlink" Target="http://www.rittal.com/com-en/product/show/variantdetail.action?productID=8800590" TargetMode="External"/><Relationship Id="rId4039" Type="http://schemas.openxmlformats.org/officeDocument/2006/relationships/hyperlink" Target="http://www.rittal.com/com-en/product/show/variantdetail.action?productID=9673642" TargetMode="External"/><Relationship Id="rId4246" Type="http://schemas.openxmlformats.org/officeDocument/2006/relationships/hyperlink" Target="http://www.rittal.com/com-en/product/show/variantdetail.action?productID=9677407" TargetMode="External"/><Relationship Id="rId3055" Type="http://schemas.openxmlformats.org/officeDocument/2006/relationships/hyperlink" Target="http://www.rittal.com/com-en/product/show/variantdetail.action?productID=8612010" TargetMode="External"/><Relationship Id="rId3262" Type="http://schemas.openxmlformats.org/officeDocument/2006/relationships/hyperlink" Target="http://www.rittal.com/com-en/product/show/variantdetail.action?productID=8808500" TargetMode="External"/><Relationship Id="rId4106" Type="http://schemas.openxmlformats.org/officeDocument/2006/relationships/hyperlink" Target="http://www.rittal.com/com-en/product/show/variantdetail.action?productID=9674416" TargetMode="External"/><Relationship Id="rId4313" Type="http://schemas.openxmlformats.org/officeDocument/2006/relationships/hyperlink" Target="http://www.rittal.com/com-en/product/show/variantdetail.action?productID=9791045" TargetMode="External"/><Relationship Id="rId183" Type="http://schemas.openxmlformats.org/officeDocument/2006/relationships/hyperlink" Target="http://www.rittal.com/com-en/product/show/variantdetail.action?productID=1579530" TargetMode="External"/><Relationship Id="rId390" Type="http://schemas.openxmlformats.org/officeDocument/2006/relationships/hyperlink" Target="http://www.rittal.com/com-en/product/show/variantdetail.action?productID=2384020" TargetMode="External"/><Relationship Id="rId1907" Type="http://schemas.openxmlformats.org/officeDocument/2006/relationships/hyperlink" Target="http://www.rittal.com/com-en/product/show/variantdetail.action?productID=5506141" TargetMode="External"/><Relationship Id="rId2071" Type="http://schemas.openxmlformats.org/officeDocument/2006/relationships/hyperlink" Target="http://www.rittal.com/com-en/product/show/variantdetail.action?productID=6053210" TargetMode="External"/><Relationship Id="rId3122" Type="http://schemas.openxmlformats.org/officeDocument/2006/relationships/hyperlink" Target="http://www.rittal.com/com-en/product/show/variantdetail.action?productID=8665500" TargetMode="External"/><Relationship Id="rId250" Type="http://schemas.openxmlformats.org/officeDocument/2006/relationships/hyperlink" Target="http://www.rittal.com/com-en/product/show/variantdetail.action?productID=2253605" TargetMode="External"/><Relationship Id="rId110" Type="http://schemas.openxmlformats.org/officeDocument/2006/relationships/hyperlink" Target="http://www.rittal.com/com-en/product/show/variantdetail.action?productID=1515510" TargetMode="External"/><Relationship Id="rId2888" Type="http://schemas.openxmlformats.org/officeDocument/2006/relationships/hyperlink" Target="http://www.rittal.com/com-en/product/show/variantdetail.action?productID=8128235" TargetMode="External"/><Relationship Id="rId3939" Type="http://schemas.openxmlformats.org/officeDocument/2006/relationships/hyperlink" Target="http://www.rittal.com/com-en/product/show/variantdetail.action?productID=9672158" TargetMode="External"/><Relationship Id="rId1697" Type="http://schemas.openxmlformats.org/officeDocument/2006/relationships/hyperlink" Target="http://www.rittal.com/com-en/product/show/variantdetail.action?productID=4638600" TargetMode="External"/><Relationship Id="rId2748" Type="http://schemas.openxmlformats.org/officeDocument/2006/relationships/hyperlink" Target="http://www.rittal.com/com-en/product/show/variantdetail.action?productID=7888944" TargetMode="External"/><Relationship Id="rId2955" Type="http://schemas.openxmlformats.org/officeDocument/2006/relationships/hyperlink" Target="http://www.rittal.com/com-en/product/show/variantdetail.action?productID=8601050" TargetMode="External"/><Relationship Id="rId927" Type="http://schemas.openxmlformats.org/officeDocument/2006/relationships/hyperlink" Target="http://www.rittal.com/com-en/product/show/variantdetail.action?productID=3273500" TargetMode="External"/><Relationship Id="rId1557" Type="http://schemas.openxmlformats.org/officeDocument/2006/relationships/hyperlink" Target="http://www.rittal.com/com-en/product/show/variantdetail.action?productID=4118500" TargetMode="External"/><Relationship Id="rId1764" Type="http://schemas.openxmlformats.org/officeDocument/2006/relationships/hyperlink" Target="http://www.rittal.com/com-en/product/show/variantdetail.action?productID=5001240" TargetMode="External"/><Relationship Id="rId1971" Type="http://schemas.openxmlformats.org/officeDocument/2006/relationships/hyperlink" Target="http://www.rittal.com/com-en/product/show/variantdetail.action?productID=5515131" TargetMode="External"/><Relationship Id="rId2608" Type="http://schemas.openxmlformats.org/officeDocument/2006/relationships/hyperlink" Target="http://www.rittal.com/com-en/product/show/variantdetail.action?productID=7824188" TargetMode="External"/><Relationship Id="rId2815" Type="http://schemas.openxmlformats.org/officeDocument/2006/relationships/hyperlink" Target="http://www.rittal.com/com-en/product/show/variantdetail.action?productID=7955941" TargetMode="External"/><Relationship Id="rId4170" Type="http://schemas.openxmlformats.org/officeDocument/2006/relationships/hyperlink" Target="http://www.rittal.com/com-en/product/show/variantdetail.action?productID=9676540" TargetMode="External"/><Relationship Id="rId56" Type="http://schemas.openxmlformats.org/officeDocument/2006/relationships/hyperlink" Target="http://www.rittal.com/com-en/product/show/variantdetail.action?productID=1306600" TargetMode="External"/><Relationship Id="rId1417" Type="http://schemas.openxmlformats.org/officeDocument/2006/relationships/hyperlink" Target="http://www.rittal.com/com-en/product/show/variantdetail.action?productID=4054140" TargetMode="External"/><Relationship Id="rId1624" Type="http://schemas.openxmlformats.org/officeDocument/2006/relationships/hyperlink" Target="http://www.rittal.com/com-en/product/show/variantdetail.action?productID=4315450" TargetMode="External"/><Relationship Id="rId1831" Type="http://schemas.openxmlformats.org/officeDocument/2006/relationships/hyperlink" Target="http://www.rittal.com/com-en/product/show/variantdetail.action?productID=5501655" TargetMode="External"/><Relationship Id="rId4030" Type="http://schemas.openxmlformats.org/officeDocument/2006/relationships/hyperlink" Target="http://www.rittal.com/com-en/product/show/variantdetail.action?productID=9673476" TargetMode="External"/><Relationship Id="rId3589" Type="http://schemas.openxmlformats.org/officeDocument/2006/relationships/hyperlink" Target="http://www.rittal.com/com-en/product/show/variantdetail.action?productID=9524000" TargetMode="External"/><Relationship Id="rId3796" Type="http://schemas.openxmlformats.org/officeDocument/2006/relationships/hyperlink" Target="http://www.rittal.com/com-en/product/show/variantdetail.action?productID=9666050" TargetMode="External"/><Relationship Id="rId2398" Type="http://schemas.openxmlformats.org/officeDocument/2006/relationships/hyperlink" Target="http://www.rittal.com/com-en/product/show/variantdetail.action?productID=7145635" TargetMode="External"/><Relationship Id="rId3449" Type="http://schemas.openxmlformats.org/officeDocument/2006/relationships/hyperlink" Target="http://www.rittal.com/com-en/product/show/variantdetail.action?productID=9342570" TargetMode="External"/><Relationship Id="rId577" Type="http://schemas.openxmlformats.org/officeDocument/2006/relationships/hyperlink" Target="http://www.rittal.com/com-en/product/show/variantdetail.action?productID=2510000" TargetMode="External"/><Relationship Id="rId2258" Type="http://schemas.openxmlformats.org/officeDocument/2006/relationships/hyperlink" Target="http://www.rittal.com/com-en/product/show/variantdetail.action?productID=6721500" TargetMode="External"/><Relationship Id="rId3656" Type="http://schemas.openxmlformats.org/officeDocument/2006/relationships/hyperlink" Target="http://www.rittal.com/com-en/product/show/variantdetail.action?productID=9640226" TargetMode="External"/><Relationship Id="rId3863" Type="http://schemas.openxmlformats.org/officeDocument/2006/relationships/hyperlink" Target="http://www.rittal.com/com-en/product/show/variantdetail.action?productID=9666707" TargetMode="External"/><Relationship Id="rId784" Type="http://schemas.openxmlformats.org/officeDocument/2006/relationships/hyperlink" Target="http://www.rittal.com/com-en/product/show/variantdetail.action?productID=3105400" TargetMode="External"/><Relationship Id="rId991" Type="http://schemas.openxmlformats.org/officeDocument/2006/relationships/hyperlink" Target="http://www.rittal.com/com-en/product/show/variantdetail.action?productID=3303504" TargetMode="External"/><Relationship Id="rId1067" Type="http://schemas.openxmlformats.org/officeDocument/2006/relationships/hyperlink" Target="http://www.rittal.com/com-en/product/show/variantdetail.action?productID=3329544" TargetMode="External"/><Relationship Id="rId2465" Type="http://schemas.openxmlformats.org/officeDocument/2006/relationships/hyperlink" Target="http://www.rittal.com/com-en/product/show/variantdetail.action?productID=7246420" TargetMode="External"/><Relationship Id="rId2672" Type="http://schemas.openxmlformats.org/officeDocument/2006/relationships/hyperlink" Target="http://www.rittal.com/com-en/product/show/variantdetail.action?productID=7831724" TargetMode="External"/><Relationship Id="rId3309" Type="http://schemas.openxmlformats.org/officeDocument/2006/relationships/hyperlink" Target="http://www.rittal.com/com-en/product/show/variantdetail.action?productID=9123000" TargetMode="External"/><Relationship Id="rId3516" Type="http://schemas.openxmlformats.org/officeDocument/2006/relationships/hyperlink" Target="http://www.rittal.com/com-en/product/show/variantdetail.action?productID=9345015" TargetMode="External"/><Relationship Id="rId3723" Type="http://schemas.openxmlformats.org/officeDocument/2006/relationships/hyperlink" Target="http://www.rittal.com/com-en/product/show/variantdetail.action?productID=9650600" TargetMode="External"/><Relationship Id="rId3930" Type="http://schemas.openxmlformats.org/officeDocument/2006/relationships/hyperlink" Target="http://www.rittal.com/com-en/product/show/variantdetail.action?productID=9672140" TargetMode="External"/><Relationship Id="rId437" Type="http://schemas.openxmlformats.org/officeDocument/2006/relationships/hyperlink" Target="http://www.rittal.com/com-en/product/show/variantdetail.action?productID=2411801" TargetMode="External"/><Relationship Id="rId644" Type="http://schemas.openxmlformats.org/officeDocument/2006/relationships/hyperlink" Target="http://www.rittal.com/com-en/product/show/variantdetail.action?productID=2570100" TargetMode="External"/><Relationship Id="rId851" Type="http://schemas.openxmlformats.org/officeDocument/2006/relationships/hyperlink" Target="http://www.rittal.com/com-en/product/show/variantdetail.action?productID=3212230" TargetMode="External"/><Relationship Id="rId1274" Type="http://schemas.openxmlformats.org/officeDocument/2006/relationships/hyperlink" Target="http://www.rittal.com/com-en/product/show/variantdetail.action?productID=4050330" TargetMode="External"/><Relationship Id="rId1481" Type="http://schemas.openxmlformats.org/officeDocument/2006/relationships/hyperlink" Target="http://www.rittal.com/com-en/product/show/variantdetail.action?productID=4055247" TargetMode="External"/><Relationship Id="rId2118" Type="http://schemas.openxmlformats.org/officeDocument/2006/relationships/hyperlink" Target="http://www.rittal.com/com-en/product/show/variantdetail.action?productID=6206640" TargetMode="External"/><Relationship Id="rId2325" Type="http://schemas.openxmlformats.org/officeDocument/2006/relationships/hyperlink" Target="http://www.rittal.com/com-en/product/show/variantdetail.action?productID=7030130" TargetMode="External"/><Relationship Id="rId2532" Type="http://schemas.openxmlformats.org/officeDocument/2006/relationships/hyperlink" Target="http://www.rittal.com/com-en/product/show/variantdetail.action?productID=7507100" TargetMode="External"/><Relationship Id="rId504" Type="http://schemas.openxmlformats.org/officeDocument/2006/relationships/hyperlink" Target="http://www.rittal.com/com-en/product/show/variantdetail.action?productID=2476000" TargetMode="External"/><Relationship Id="rId711" Type="http://schemas.openxmlformats.org/officeDocument/2006/relationships/hyperlink" Target="http://www.rittal.com/com-en/product/show/variantdetail.action?productID=2787000" TargetMode="External"/><Relationship Id="rId1134" Type="http://schemas.openxmlformats.org/officeDocument/2006/relationships/hyperlink" Target="http://www.rittal.com/com-en/product/show/variantdetail.action?productID=3385510" TargetMode="External"/><Relationship Id="rId1341" Type="http://schemas.openxmlformats.org/officeDocument/2006/relationships/hyperlink" Target="http://www.rittal.com/com-en/product/show/variantdetail.action?productID=4050847" TargetMode="External"/><Relationship Id="rId1201" Type="http://schemas.openxmlformats.org/officeDocument/2006/relationships/hyperlink" Target="http://www.rittal.com/com-en/product/show/variantdetail.action?productID=3571005" TargetMode="External"/><Relationship Id="rId3099" Type="http://schemas.openxmlformats.org/officeDocument/2006/relationships/hyperlink" Target="http://www.rittal.com/com-en/product/show/variantdetail.action?productID=8613300" TargetMode="External"/><Relationship Id="rId3166" Type="http://schemas.openxmlformats.org/officeDocument/2006/relationships/hyperlink" Target="http://www.rittal.com/com-en/product/show/variantdetail.action?productID=8800190" TargetMode="External"/><Relationship Id="rId3373" Type="http://schemas.openxmlformats.org/officeDocument/2006/relationships/hyperlink" Target="http://www.rittal.com/com-en/product/show/variantdetail.action?productID=9340520" TargetMode="External"/><Relationship Id="rId3580" Type="http://schemas.openxmlformats.org/officeDocument/2006/relationships/hyperlink" Target="http://www.rittal.com/com-en/product/show/variantdetail.action?productID=9520000" TargetMode="External"/><Relationship Id="rId4217" Type="http://schemas.openxmlformats.org/officeDocument/2006/relationships/hyperlink" Target="http://www.rittal.com/com-en/product/show/variantdetail.action?productID=9677025" TargetMode="External"/><Relationship Id="rId294" Type="http://schemas.openxmlformats.org/officeDocument/2006/relationships/hyperlink" Target="http://www.rittal.com/com-en/product/show/variantdetail.action?productID=2343000" TargetMode="External"/><Relationship Id="rId2182" Type="http://schemas.openxmlformats.org/officeDocument/2006/relationships/hyperlink" Target="http://www.rittal.com/com-en/product/show/variantdetail.action?productID=6341000" TargetMode="External"/><Relationship Id="rId3026" Type="http://schemas.openxmlformats.org/officeDocument/2006/relationships/hyperlink" Target="http://www.rittal.com/com-en/product/show/variantdetail.action?productID=8610805" TargetMode="External"/><Relationship Id="rId3233" Type="http://schemas.openxmlformats.org/officeDocument/2006/relationships/hyperlink" Target="http://www.rittal.com/com-en/product/show/variantdetail.action?productID=8801330" TargetMode="External"/><Relationship Id="rId154" Type="http://schemas.openxmlformats.org/officeDocument/2006/relationships/hyperlink" Target="http://www.rittal.com/com-en/product/show/variantdetail.action?productID=1558010" TargetMode="External"/><Relationship Id="rId361" Type="http://schemas.openxmlformats.org/officeDocument/2006/relationships/hyperlink" Target="http://www.rittal.com/com-en/product/show/variantdetail.action?productID=2374080" TargetMode="External"/><Relationship Id="rId2042" Type="http://schemas.openxmlformats.org/officeDocument/2006/relationships/hyperlink" Target="http://www.rittal.com/com-en/product/show/variantdetail.action?productID=5850500" TargetMode="External"/><Relationship Id="rId3440" Type="http://schemas.openxmlformats.org/officeDocument/2006/relationships/hyperlink" Target="http://www.rittal.com/com-en/product/show/variantdetail.action?productID=9342400" TargetMode="External"/><Relationship Id="rId2999" Type="http://schemas.openxmlformats.org/officeDocument/2006/relationships/hyperlink" Target="http://www.rittal.com/com-en/product/show/variantdetail.action?productID=8602980" TargetMode="External"/><Relationship Id="rId3300" Type="http://schemas.openxmlformats.org/officeDocument/2006/relationships/hyperlink" Target="http://www.rittal.com/com-en/product/show/variantdetail.action?productID=9116700" TargetMode="External"/><Relationship Id="rId221" Type="http://schemas.openxmlformats.org/officeDocument/2006/relationships/hyperlink" Target="http://www.rittal.com/com-en/product/show/variantdetail.action?productID=1963200" TargetMode="External"/><Relationship Id="rId2859" Type="http://schemas.openxmlformats.org/officeDocument/2006/relationships/hyperlink" Target="http://www.rittal.com/com-en/product/show/variantdetail.action?productID=8005500" TargetMode="External"/><Relationship Id="rId1668" Type="http://schemas.openxmlformats.org/officeDocument/2006/relationships/hyperlink" Target="http://www.rittal.com/com-en/product/show/variantdetail.action?productID=4394000" TargetMode="External"/><Relationship Id="rId1875" Type="http://schemas.openxmlformats.org/officeDocument/2006/relationships/hyperlink" Target="http://www.rittal.com/com-en/product/show/variantdetail.action?productID=5502380" TargetMode="External"/><Relationship Id="rId2719" Type="http://schemas.openxmlformats.org/officeDocument/2006/relationships/hyperlink" Target="http://www.rittal.com/com-en/product/show/variantdetail.action?productID=7859315" TargetMode="External"/><Relationship Id="rId4074" Type="http://schemas.openxmlformats.org/officeDocument/2006/relationships/hyperlink" Target="http://www.rittal.com/com-en/product/show/variantdetail.action?productID=9674004" TargetMode="External"/><Relationship Id="rId4281" Type="http://schemas.openxmlformats.org/officeDocument/2006/relationships/hyperlink" Target="http://www.rittal.com/com-en/product/show/variantdetail.action?productID=9677740" TargetMode="External"/><Relationship Id="rId1528" Type="http://schemas.openxmlformats.org/officeDocument/2006/relationships/hyperlink" Target="http://www.rittal.com/com-en/product/show/variantdetail.action?productID=4055554" TargetMode="External"/><Relationship Id="rId2926" Type="http://schemas.openxmlformats.org/officeDocument/2006/relationships/hyperlink" Target="http://www.rittal.com/com-en/product/show/variantdetail.action?productID=8418510" TargetMode="External"/><Relationship Id="rId3090" Type="http://schemas.openxmlformats.org/officeDocument/2006/relationships/hyperlink" Target="http://www.rittal.com/com-en/product/show/variantdetail.action?productID=8613000" TargetMode="External"/><Relationship Id="rId4141" Type="http://schemas.openxmlformats.org/officeDocument/2006/relationships/hyperlink" Target="http://www.rittal.com/com-en/product/show/variantdetail.action?productID=9676006" TargetMode="External"/><Relationship Id="rId1735" Type="http://schemas.openxmlformats.org/officeDocument/2006/relationships/hyperlink" Target="http://www.rittal.com/com-en/product/show/variantdetail.action?productID=5001140" TargetMode="External"/><Relationship Id="rId1942" Type="http://schemas.openxmlformats.org/officeDocument/2006/relationships/hyperlink" Target="http://www.rittal.com/com-en/product/show/variantdetail.action?productID=5511120" TargetMode="External"/><Relationship Id="rId4001" Type="http://schemas.openxmlformats.org/officeDocument/2006/relationships/hyperlink" Target="http://www.rittal.com/com-en/product/show/variantdetail.action?productID=9673082" TargetMode="External"/><Relationship Id="rId27" Type="http://schemas.openxmlformats.org/officeDocument/2006/relationships/hyperlink" Target="http://www.rittal.com/com-en/product/show/variantdetail.action?productID=1033500" TargetMode="External"/><Relationship Id="rId1802" Type="http://schemas.openxmlformats.org/officeDocument/2006/relationships/hyperlink" Target="http://www.rittal.com/com-en/product/show/variantdetail.action?productID=5501225" TargetMode="External"/><Relationship Id="rId3767" Type="http://schemas.openxmlformats.org/officeDocument/2006/relationships/hyperlink" Target="http://www.rittal.com/com-en/product/show/variantdetail.action?productID=9661240" TargetMode="External"/><Relationship Id="rId3974" Type="http://schemas.openxmlformats.org/officeDocument/2006/relationships/hyperlink" Target="http://www.rittal.com/com-en/product/show/variantdetail.action?productID=9672348" TargetMode="External"/><Relationship Id="rId688" Type="http://schemas.openxmlformats.org/officeDocument/2006/relationships/hyperlink" Target="http://www.rittal.com/com-en/product/show/variantdetail.action?productID=2736510" TargetMode="External"/><Relationship Id="rId895" Type="http://schemas.openxmlformats.org/officeDocument/2006/relationships/hyperlink" Target="http://www.rittal.com/com-en/product/show/variantdetail.action?productID=3240066" TargetMode="External"/><Relationship Id="rId2369" Type="http://schemas.openxmlformats.org/officeDocument/2006/relationships/hyperlink" Target="http://www.rittal.com/com-en/product/show/variantdetail.action?productID=7094140" TargetMode="External"/><Relationship Id="rId2576" Type="http://schemas.openxmlformats.org/officeDocument/2006/relationships/hyperlink" Target="http://www.rittal.com/com-en/product/show/variantdetail.action?productID=7552140" TargetMode="External"/><Relationship Id="rId2783" Type="http://schemas.openxmlformats.org/officeDocument/2006/relationships/hyperlink" Target="http://www.rittal.com/com-en/product/show/variantdetail.action?productID=7955334" TargetMode="External"/><Relationship Id="rId2990" Type="http://schemas.openxmlformats.org/officeDocument/2006/relationships/hyperlink" Target="http://www.rittal.com/com-en/product/show/variantdetail.action?productID=8602400" TargetMode="External"/><Relationship Id="rId3627" Type="http://schemas.openxmlformats.org/officeDocument/2006/relationships/hyperlink" Target="http://www.rittal.com/com-en/product/show/variantdetail.action?productID=9635010" TargetMode="External"/><Relationship Id="rId3834" Type="http://schemas.openxmlformats.org/officeDocument/2006/relationships/hyperlink" Target="http://www.rittal.com/com-en/product/show/variantdetail.action?productID=9666380" TargetMode="External"/><Relationship Id="rId548" Type="http://schemas.openxmlformats.org/officeDocument/2006/relationships/hyperlink" Target="http://www.rittal.com/com-en/product/show/variantdetail.action?productID=2500300" TargetMode="External"/><Relationship Id="rId755" Type="http://schemas.openxmlformats.org/officeDocument/2006/relationships/hyperlink" Target="http://www.rittal.com/com-en/product/show/variantdetail.action?productID=3055000" TargetMode="External"/><Relationship Id="rId962" Type="http://schemas.openxmlformats.org/officeDocument/2006/relationships/hyperlink" Target="http://www.rittal.com/com-en/product/show/variantdetail.action?productID=3300090" TargetMode="External"/><Relationship Id="rId1178" Type="http://schemas.openxmlformats.org/officeDocument/2006/relationships/hyperlink" Target="http://www.rittal.com/com-en/product/show/variantdetail.action?productID=3515000" TargetMode="External"/><Relationship Id="rId1385" Type="http://schemas.openxmlformats.org/officeDocument/2006/relationships/hyperlink" Target="http://www.rittal.com/com-en/product/show/variantdetail.action?productID=4053002" TargetMode="External"/><Relationship Id="rId1592" Type="http://schemas.openxmlformats.org/officeDocument/2006/relationships/hyperlink" Target="http://www.rittal.com/com-en/product/show/variantdetail.action?productID=4169000" TargetMode="External"/><Relationship Id="rId2229" Type="http://schemas.openxmlformats.org/officeDocument/2006/relationships/hyperlink" Target="http://www.rittal.com/com-en/product/show/variantdetail.action?productID=6660010" TargetMode="External"/><Relationship Id="rId2436" Type="http://schemas.openxmlformats.org/officeDocument/2006/relationships/hyperlink" Target="http://www.rittal.com/com-en/product/show/variantdetail.action?productID=7200217" TargetMode="External"/><Relationship Id="rId2643" Type="http://schemas.openxmlformats.org/officeDocument/2006/relationships/hyperlink" Target="http://www.rittal.com/com-en/product/show/variantdetail.action?productID=7826865" TargetMode="External"/><Relationship Id="rId2850" Type="http://schemas.openxmlformats.org/officeDocument/2006/relationships/hyperlink" Target="http://www.rittal.com/com-en/product/show/variantdetail.action?productID=7998905" TargetMode="External"/><Relationship Id="rId91" Type="http://schemas.openxmlformats.org/officeDocument/2006/relationships/hyperlink" Target="http://www.rittal.com/com-en/product/show/variantdetail.action?productID=1488000+I94" TargetMode="External"/><Relationship Id="rId408" Type="http://schemas.openxmlformats.org/officeDocument/2006/relationships/hyperlink" Target="http://www.rittal.com/com-en/product/show/variantdetail.action?productID=2400930" TargetMode="External"/><Relationship Id="rId615" Type="http://schemas.openxmlformats.org/officeDocument/2006/relationships/hyperlink" Target="http://www.rittal.com/com-en/product/show/variantdetail.action?productID=2549000" TargetMode="External"/><Relationship Id="rId822" Type="http://schemas.openxmlformats.org/officeDocument/2006/relationships/hyperlink" Target="http://www.rittal.com/com-en/product/show/variantdetail.action?productID=3172100" TargetMode="External"/><Relationship Id="rId1038" Type="http://schemas.openxmlformats.org/officeDocument/2006/relationships/hyperlink" Target="http://www.rittal.com/com-en/product/show/variantdetail.action?productID=3311492" TargetMode="External"/><Relationship Id="rId1245" Type="http://schemas.openxmlformats.org/officeDocument/2006/relationships/hyperlink" Target="http://www.rittal.com/com-en/product/show/variantdetail.action?productID=4050045" TargetMode="External"/><Relationship Id="rId1452" Type="http://schemas.openxmlformats.org/officeDocument/2006/relationships/hyperlink" Target="http://www.rittal.com/com-en/product/show/variantdetail.action?productID=4055128" TargetMode="External"/><Relationship Id="rId2503" Type="http://schemas.openxmlformats.org/officeDocument/2006/relationships/hyperlink" Target="http://www.rittal.com/com-en/product/show/variantdetail.action?productID=7401000" TargetMode="External"/><Relationship Id="rId3901" Type="http://schemas.openxmlformats.org/officeDocument/2006/relationships/hyperlink" Target="http://www.rittal.com/com-en/product/show/variantdetail.action?productID=9670608" TargetMode="External"/><Relationship Id="rId1105" Type="http://schemas.openxmlformats.org/officeDocument/2006/relationships/hyperlink" Target="http://www.rittal.com/com-en/product/show/variantdetail.action?productID=3363500" TargetMode="External"/><Relationship Id="rId1312" Type="http://schemas.openxmlformats.org/officeDocument/2006/relationships/hyperlink" Target="http://www.rittal.com/com-en/product/show/variantdetail.action?productID=4050757" TargetMode="External"/><Relationship Id="rId2710" Type="http://schemas.openxmlformats.org/officeDocument/2006/relationships/hyperlink" Target="http://www.rittal.com/com-en/product/show/variantdetail.action?productID=7857998" TargetMode="External"/><Relationship Id="rId3277" Type="http://schemas.openxmlformats.org/officeDocument/2006/relationships/hyperlink" Target="http://www.rittal.com/com-en/product/show/variantdetail.action?productID=9055310" TargetMode="External"/><Relationship Id="rId198" Type="http://schemas.openxmlformats.org/officeDocument/2006/relationships/hyperlink" Target="http://www.rittal.com/com-en/product/show/variantdetail.action?productID=1592000" TargetMode="External"/><Relationship Id="rId2086" Type="http://schemas.openxmlformats.org/officeDocument/2006/relationships/hyperlink" Target="http://www.rittal.com/com-en/product/show/variantdetail.action?productID=6107200" TargetMode="External"/><Relationship Id="rId3484" Type="http://schemas.openxmlformats.org/officeDocument/2006/relationships/hyperlink" Target="http://www.rittal.com/com-en/product/show/variantdetail.action?productID=9343300" TargetMode="External"/><Relationship Id="rId3691" Type="http://schemas.openxmlformats.org/officeDocument/2006/relationships/hyperlink" Target="http://www.rittal.com/com-en/product/show/variantdetail.action?productID=9640980" TargetMode="External"/><Relationship Id="rId2293" Type="http://schemas.openxmlformats.org/officeDocument/2006/relationships/hyperlink" Target="http://www.rittal.com/com-en/product/show/variantdetail.action?productID=7000630" TargetMode="External"/><Relationship Id="rId3137" Type="http://schemas.openxmlformats.org/officeDocument/2006/relationships/hyperlink" Target="http://www.rittal.com/com-en/product/show/variantdetail.action?productID=8701060" TargetMode="External"/><Relationship Id="rId3344" Type="http://schemas.openxmlformats.org/officeDocument/2006/relationships/hyperlink" Target="http://www.rittal.com/com-en/product/show/variantdetail.action?productID=9340130" TargetMode="External"/><Relationship Id="rId3551" Type="http://schemas.openxmlformats.org/officeDocument/2006/relationships/hyperlink" Target="http://www.rittal.com/com-en/product/show/variantdetail.action?productID=9407600" TargetMode="External"/><Relationship Id="rId265" Type="http://schemas.openxmlformats.org/officeDocument/2006/relationships/hyperlink" Target="http://www.rittal.com/com-en/product/show/variantdetail.action?productID=2310100" TargetMode="External"/><Relationship Id="rId472" Type="http://schemas.openxmlformats.org/officeDocument/2006/relationships/hyperlink" Target="http://www.rittal.com/com-en/product/show/variantdetail.action?productID=2433500" TargetMode="External"/><Relationship Id="rId2153" Type="http://schemas.openxmlformats.org/officeDocument/2006/relationships/hyperlink" Target="http://www.rittal.com/com-en/product/show/variantdetail.action?productID=6218050" TargetMode="External"/><Relationship Id="rId2360" Type="http://schemas.openxmlformats.org/officeDocument/2006/relationships/hyperlink" Target="http://www.rittal.com/com-en/product/show/variantdetail.action?productID=7072240" TargetMode="External"/><Relationship Id="rId3204" Type="http://schemas.openxmlformats.org/officeDocument/2006/relationships/hyperlink" Target="http://www.rittal.com/com-en/product/show/variantdetail.action?productID=8800680" TargetMode="External"/><Relationship Id="rId3411" Type="http://schemas.openxmlformats.org/officeDocument/2006/relationships/hyperlink" Target="http://www.rittal.com/com-en/product/show/variantdetail.action?productID=9342000" TargetMode="External"/><Relationship Id="rId125" Type="http://schemas.openxmlformats.org/officeDocument/2006/relationships/hyperlink" Target="http://www.rittal.com/com-en/product/show/variantdetail.action?productID=1529010" TargetMode="External"/><Relationship Id="rId332" Type="http://schemas.openxmlformats.org/officeDocument/2006/relationships/hyperlink" Target="http://www.rittal.com/com-en/product/show/variantdetail.action?productID=2370510" TargetMode="External"/><Relationship Id="rId2013" Type="http://schemas.openxmlformats.org/officeDocument/2006/relationships/hyperlink" Target="http://www.rittal.com/com-en/product/show/variantdetail.action?productID=5530110" TargetMode="External"/><Relationship Id="rId2220" Type="http://schemas.openxmlformats.org/officeDocument/2006/relationships/hyperlink" Target="http://www.rittal.com/com-en/product/show/variantdetail.action?productID=6510210" TargetMode="External"/><Relationship Id="rId4185" Type="http://schemas.openxmlformats.org/officeDocument/2006/relationships/hyperlink" Target="http://www.rittal.com/com-en/product/show/variantdetail.action?productID=9676810" TargetMode="External"/><Relationship Id="rId1779" Type="http://schemas.openxmlformats.org/officeDocument/2006/relationships/hyperlink" Target="http://www.rittal.com/com-en/product/show/variantdetail.action?productID=5118500" TargetMode="External"/><Relationship Id="rId1986" Type="http://schemas.openxmlformats.org/officeDocument/2006/relationships/hyperlink" Target="http://www.rittal.com/com-en/product/show/variantdetail.action?productID=5526120" TargetMode="External"/><Relationship Id="rId4045" Type="http://schemas.openxmlformats.org/officeDocument/2006/relationships/hyperlink" Target="http://www.rittal.com/com-en/product/show/variantdetail.action?productID=9673661" TargetMode="External"/><Relationship Id="rId4252" Type="http://schemas.openxmlformats.org/officeDocument/2006/relationships/hyperlink" Target="http://www.rittal.com/com-en/product/show/variantdetail.action?productID=9677425" TargetMode="External"/><Relationship Id="rId1639" Type="http://schemas.openxmlformats.org/officeDocument/2006/relationships/hyperlink" Target="http://www.rittal.com/com-en/product/show/variantdetail.action?productID=4319090" TargetMode="External"/><Relationship Id="rId1846" Type="http://schemas.openxmlformats.org/officeDocument/2006/relationships/hyperlink" Target="http://www.rittal.com/com-en/product/show/variantdetail.action?productID=5501875" TargetMode="External"/><Relationship Id="rId3061" Type="http://schemas.openxmlformats.org/officeDocument/2006/relationships/hyperlink" Target="http://www.rittal.com/com-en/product/show/variantdetail.action?productID=8612070" TargetMode="External"/><Relationship Id="rId1706" Type="http://schemas.openxmlformats.org/officeDocument/2006/relationships/hyperlink" Target="http://www.rittal.com/com-en/product/show/variantdetail.action?productID=4911100" TargetMode="External"/><Relationship Id="rId1913" Type="http://schemas.openxmlformats.org/officeDocument/2006/relationships/hyperlink" Target="http://www.rittal.com/com-en/product/show/variantdetail.action?productID=5507131" TargetMode="External"/><Relationship Id="rId4112" Type="http://schemas.openxmlformats.org/officeDocument/2006/relationships/hyperlink" Target="http://www.rittal.com/com-en/product/show/variantdetail.action?productID=9674481" TargetMode="External"/><Relationship Id="rId3878" Type="http://schemas.openxmlformats.org/officeDocument/2006/relationships/hyperlink" Target="http://www.rittal.com/com-en/product/show/variantdetail.action?productID=9666831" TargetMode="External"/><Relationship Id="rId799" Type="http://schemas.openxmlformats.org/officeDocument/2006/relationships/hyperlink" Target="http://www.rittal.com/com-en/product/show/variantdetail.action?productID=3124200" TargetMode="External"/><Relationship Id="rId2687" Type="http://schemas.openxmlformats.org/officeDocument/2006/relationships/hyperlink" Target="http://www.rittal.com/com-en/product/show/variantdetail.action?productID=7856027" TargetMode="External"/><Relationship Id="rId2894" Type="http://schemas.openxmlformats.org/officeDocument/2006/relationships/hyperlink" Target="http://www.rittal.com/com-en/product/show/variantdetail.action?productID=8168235" TargetMode="External"/><Relationship Id="rId3738" Type="http://schemas.openxmlformats.org/officeDocument/2006/relationships/hyperlink" Target="http://www.rittal.com/com-en/product/show/variantdetail.action?productID=9659545" TargetMode="External"/><Relationship Id="rId659" Type="http://schemas.openxmlformats.org/officeDocument/2006/relationships/hyperlink" Target="http://www.rittal.com/com-en/product/show/variantdetail.action?productID=2592000" TargetMode="External"/><Relationship Id="rId866" Type="http://schemas.openxmlformats.org/officeDocument/2006/relationships/hyperlink" Target="http://www.rittal.com/com-en/product/show/variantdetail.action?productID=3237080" TargetMode="External"/><Relationship Id="rId1289" Type="http://schemas.openxmlformats.org/officeDocument/2006/relationships/hyperlink" Target="http://www.rittal.com/com-en/product/show/variantdetail.action?productID=4050730" TargetMode="External"/><Relationship Id="rId1496" Type="http://schemas.openxmlformats.org/officeDocument/2006/relationships/hyperlink" Target="http://www.rittal.com/com-en/product/show/variantdetail.action?productID=4055402" TargetMode="External"/><Relationship Id="rId2547" Type="http://schemas.openxmlformats.org/officeDocument/2006/relationships/hyperlink" Target="http://www.rittal.com/com-en/product/show/variantdetail.action?productID=7507760" TargetMode="External"/><Relationship Id="rId3945" Type="http://schemas.openxmlformats.org/officeDocument/2006/relationships/hyperlink" Target="http://www.rittal.com/com-en/product/show/variantdetail.action?productID=9672166" TargetMode="External"/><Relationship Id="rId519" Type="http://schemas.openxmlformats.org/officeDocument/2006/relationships/hyperlink" Target="http://www.rittal.com/com-en/product/show/variantdetail.action?productID=2482500" TargetMode="External"/><Relationship Id="rId1149" Type="http://schemas.openxmlformats.org/officeDocument/2006/relationships/hyperlink" Target="http://www.rittal.com/com-en/product/show/variantdetail.action?productID=3427040" TargetMode="External"/><Relationship Id="rId1356" Type="http://schemas.openxmlformats.org/officeDocument/2006/relationships/hyperlink" Target="http://www.rittal.com/com-en/product/show/variantdetail.action?productID=4052021" TargetMode="External"/><Relationship Id="rId2754" Type="http://schemas.openxmlformats.org/officeDocument/2006/relationships/hyperlink" Target="http://www.rittal.com/com-en/product/show/variantdetail.action?productID=7950100" TargetMode="External"/><Relationship Id="rId2961" Type="http://schemas.openxmlformats.org/officeDocument/2006/relationships/hyperlink" Target="http://www.rittal.com/com-en/product/show/variantdetail.action?productID=8601130" TargetMode="External"/><Relationship Id="rId3805" Type="http://schemas.openxmlformats.org/officeDocument/2006/relationships/hyperlink" Target="http://www.rittal.com/com-en/product/show/variantdetail.action?productID=9666110" TargetMode="External"/><Relationship Id="rId726" Type="http://schemas.openxmlformats.org/officeDocument/2006/relationships/hyperlink" Target="http://www.rittal.com/com-en/product/show/variantdetail.action?productID=2826200" TargetMode="External"/><Relationship Id="rId933" Type="http://schemas.openxmlformats.org/officeDocument/2006/relationships/hyperlink" Target="http://www.rittal.com/com-en/product/show/variantdetail.action?productID=3286300" TargetMode="External"/><Relationship Id="rId1009" Type="http://schemas.openxmlformats.org/officeDocument/2006/relationships/hyperlink" Target="http://www.rittal.com/com-en/product/show/variantdetail.action?productID=3307700" TargetMode="External"/><Relationship Id="rId1563" Type="http://schemas.openxmlformats.org/officeDocument/2006/relationships/hyperlink" Target="http://www.rittal.com/com-en/product/show/variantdetail.action?productID=4127210" TargetMode="External"/><Relationship Id="rId1770" Type="http://schemas.openxmlformats.org/officeDocument/2006/relationships/hyperlink" Target="http://www.rittal.com/com-en/product/show/variantdetail.action?productID=5001371" TargetMode="External"/><Relationship Id="rId2407" Type="http://schemas.openxmlformats.org/officeDocument/2006/relationships/hyperlink" Target="http://www.rittal.com/com-en/product/show/variantdetail.action?productID=7152035" TargetMode="External"/><Relationship Id="rId2614" Type="http://schemas.openxmlformats.org/officeDocument/2006/relationships/hyperlink" Target="http://www.rittal.com/com-en/product/show/variantdetail.action?productID=7824220" TargetMode="External"/><Relationship Id="rId2821" Type="http://schemas.openxmlformats.org/officeDocument/2006/relationships/hyperlink" Target="http://www.rittal.com/com-en/product/show/variantdetail.action?productID=7963710" TargetMode="External"/><Relationship Id="rId62" Type="http://schemas.openxmlformats.org/officeDocument/2006/relationships/hyperlink" Target="http://www.rittal.com/com-en/product/show/variantdetail.action?productID=1320600" TargetMode="External"/><Relationship Id="rId1216" Type="http://schemas.openxmlformats.org/officeDocument/2006/relationships/hyperlink" Target="http://www.rittal.com/com-en/product/show/variantdetail.action?productID=3583000" TargetMode="External"/><Relationship Id="rId1423" Type="http://schemas.openxmlformats.org/officeDocument/2006/relationships/hyperlink" Target="http://www.rittal.com/com-en/product/show/variantdetail.action?productID=4054405" TargetMode="External"/><Relationship Id="rId1630" Type="http://schemas.openxmlformats.org/officeDocument/2006/relationships/hyperlink" Target="http://www.rittal.com/com-en/product/show/variantdetail.action?productID=4315810" TargetMode="External"/><Relationship Id="rId3388" Type="http://schemas.openxmlformats.org/officeDocument/2006/relationships/hyperlink" Target="http://www.rittal.com/com-en/product/show/variantdetail.action?productID=9340760" TargetMode="External"/><Relationship Id="rId3595" Type="http://schemas.openxmlformats.org/officeDocument/2006/relationships/hyperlink" Target="http://www.rittal.com/com-en/product/show/variantdetail.action?productID=9583000" TargetMode="External"/><Relationship Id="rId2197" Type="http://schemas.openxmlformats.org/officeDocument/2006/relationships/hyperlink" Target="http://www.rittal.com/com-en/product/show/variantdetail.action?productID=6380510" TargetMode="External"/><Relationship Id="rId3248" Type="http://schemas.openxmlformats.org/officeDocument/2006/relationships/hyperlink" Target="http://www.rittal.com/com-en/product/show/variantdetail.action?productID=8802100" TargetMode="External"/><Relationship Id="rId3455" Type="http://schemas.openxmlformats.org/officeDocument/2006/relationships/hyperlink" Target="http://www.rittal.com/com-en/product/show/variantdetail.action?productID=9342820" TargetMode="External"/><Relationship Id="rId3662" Type="http://schemas.openxmlformats.org/officeDocument/2006/relationships/hyperlink" Target="http://www.rittal.com/com-en/product/show/variantdetail.action?productID=9640256" TargetMode="External"/><Relationship Id="rId169" Type="http://schemas.openxmlformats.org/officeDocument/2006/relationships/hyperlink" Target="http://www.rittal.com/com-en/product/show/variantdetail.action?productID=1571700" TargetMode="External"/><Relationship Id="rId376" Type="http://schemas.openxmlformats.org/officeDocument/2006/relationships/hyperlink" Target="http://www.rittal.com/com-en/product/show/variantdetail.action?productID=2379600" TargetMode="External"/><Relationship Id="rId583" Type="http://schemas.openxmlformats.org/officeDocument/2006/relationships/hyperlink" Target="http://www.rittal.com/com-en/product/show/variantdetail.action?productID=2514600" TargetMode="External"/><Relationship Id="rId790" Type="http://schemas.openxmlformats.org/officeDocument/2006/relationships/hyperlink" Target="http://www.rittal.com/com-en/product/show/variantdetail.action?productID=3108115" TargetMode="External"/><Relationship Id="rId2057" Type="http://schemas.openxmlformats.org/officeDocument/2006/relationships/hyperlink" Target="http://www.rittal.com/com-en/product/show/variantdetail.action?productID=6016200" TargetMode="External"/><Relationship Id="rId2264" Type="http://schemas.openxmlformats.org/officeDocument/2006/relationships/hyperlink" Target="http://www.rittal.com/com-en/product/show/variantdetail.action?productID=6730120" TargetMode="External"/><Relationship Id="rId2471" Type="http://schemas.openxmlformats.org/officeDocument/2006/relationships/hyperlink" Target="http://www.rittal.com/com-en/product/show/variantdetail.action?productID=7257100" TargetMode="External"/><Relationship Id="rId3108" Type="http://schemas.openxmlformats.org/officeDocument/2006/relationships/hyperlink" Target="http://www.rittal.com/com-en/product/show/variantdetail.action?productID=8614240" TargetMode="External"/><Relationship Id="rId3315" Type="http://schemas.openxmlformats.org/officeDocument/2006/relationships/hyperlink" Target="http://www.rittal.com/com-en/product/show/variantdetail.action?productID=9206600" TargetMode="External"/><Relationship Id="rId3522" Type="http://schemas.openxmlformats.org/officeDocument/2006/relationships/hyperlink" Target="http://www.rittal.com/com-en/product/show/variantdetail.action?productID=9345600" TargetMode="External"/><Relationship Id="rId236" Type="http://schemas.openxmlformats.org/officeDocument/2006/relationships/hyperlink" Target="http://www.rittal.com/com-en/product/show/variantdetail.action?productID=2092300" TargetMode="External"/><Relationship Id="rId443" Type="http://schemas.openxmlformats.org/officeDocument/2006/relationships/hyperlink" Target="http://www.rittal.com/com-en/product/show/variantdetail.action?productID=2411861" TargetMode="External"/><Relationship Id="rId650" Type="http://schemas.openxmlformats.org/officeDocument/2006/relationships/hyperlink" Target="http://www.rittal.com/com-en/product/show/variantdetail.action?productID=2574000" TargetMode="External"/><Relationship Id="rId1073" Type="http://schemas.openxmlformats.org/officeDocument/2006/relationships/hyperlink" Target="http://www.rittal.com/com-en/product/show/variantdetail.action?productID=3334660" TargetMode="External"/><Relationship Id="rId1280" Type="http://schemas.openxmlformats.org/officeDocument/2006/relationships/hyperlink" Target="http://www.rittal.com/com-en/product/show/variantdetail.action?productID=4050453" TargetMode="External"/><Relationship Id="rId2124" Type="http://schemas.openxmlformats.org/officeDocument/2006/relationships/hyperlink" Target="http://www.rittal.com/com-en/product/show/variantdetail.action?productID=6206850" TargetMode="External"/><Relationship Id="rId2331" Type="http://schemas.openxmlformats.org/officeDocument/2006/relationships/hyperlink" Target="http://www.rittal.com/com-en/product/show/variantdetail.action?productID=7030230" TargetMode="External"/><Relationship Id="rId303" Type="http://schemas.openxmlformats.org/officeDocument/2006/relationships/hyperlink" Target="http://www.rittal.com/com-en/product/show/variantdetail.action?productID=2355000" TargetMode="External"/><Relationship Id="rId1140" Type="http://schemas.openxmlformats.org/officeDocument/2006/relationships/hyperlink" Target="http://www.rittal.com/com-en/product/show/variantdetail.action?productID=3387540" TargetMode="External"/><Relationship Id="rId4089" Type="http://schemas.openxmlformats.org/officeDocument/2006/relationships/hyperlink" Target="http://www.rittal.com/com-en/product/show/variantdetail.action?productID=9674164" TargetMode="External"/><Relationship Id="rId4296" Type="http://schemas.openxmlformats.org/officeDocument/2006/relationships/hyperlink" Target="http://www.rittal.com/com-en/product/show/variantdetail.action?productID=9677900" TargetMode="External"/><Relationship Id="rId510" Type="http://schemas.openxmlformats.org/officeDocument/2006/relationships/hyperlink" Target="http://www.rittal.com/com-en/product/show/variantdetail.action?productID=2482210" TargetMode="External"/><Relationship Id="rId1000" Type="http://schemas.openxmlformats.org/officeDocument/2006/relationships/hyperlink" Target="http://www.rittal.com/com-en/product/show/variantdetail.action?productID=3304600" TargetMode="External"/><Relationship Id="rId1957" Type="http://schemas.openxmlformats.org/officeDocument/2006/relationships/hyperlink" Target="http://www.rittal.com/com-en/product/show/variantdetail.action?productID=5513131" TargetMode="External"/><Relationship Id="rId4156" Type="http://schemas.openxmlformats.org/officeDocument/2006/relationships/hyperlink" Target="http://www.rittal.com/com-en/product/show/variantdetail.action?productID=9676054" TargetMode="External"/><Relationship Id="rId1817" Type="http://schemas.openxmlformats.org/officeDocument/2006/relationships/hyperlink" Target="http://www.rittal.com/com-en/product/show/variantdetail.action?productID=5501310" TargetMode="External"/><Relationship Id="rId3172" Type="http://schemas.openxmlformats.org/officeDocument/2006/relationships/hyperlink" Target="http://www.rittal.com/com-en/product/show/variantdetail.action?productID=8800310" TargetMode="External"/><Relationship Id="rId4016" Type="http://schemas.openxmlformats.org/officeDocument/2006/relationships/hyperlink" Target="http://www.rittal.com/com-en/product/show/variantdetail.action?productID=9673428" TargetMode="External"/><Relationship Id="rId4223" Type="http://schemas.openxmlformats.org/officeDocument/2006/relationships/hyperlink" Target="http://www.rittal.com/com-en/product/show/variantdetail.action?productID=9677085" TargetMode="External"/><Relationship Id="rId3032" Type="http://schemas.openxmlformats.org/officeDocument/2006/relationships/hyperlink" Target="http://www.rittal.com/com-en/product/show/variantdetail.action?productID=8611080" TargetMode="External"/><Relationship Id="rId160" Type="http://schemas.openxmlformats.org/officeDocument/2006/relationships/hyperlink" Target="http://www.rittal.com/com-en/product/show/variantdetail.action?productID=1562700" TargetMode="External"/><Relationship Id="rId3989" Type="http://schemas.openxmlformats.org/officeDocument/2006/relationships/hyperlink" Target="http://www.rittal.com/com-en/product/show/variantdetail.action?productID=9673046" TargetMode="External"/><Relationship Id="rId2798" Type="http://schemas.openxmlformats.org/officeDocument/2006/relationships/hyperlink" Target="http://www.rittal.com/com-en/product/show/variantdetail.action?productID=7955513" TargetMode="External"/><Relationship Id="rId3849" Type="http://schemas.openxmlformats.org/officeDocument/2006/relationships/hyperlink" Target="http://www.rittal.com/com-en/product/show/variantdetail.action?productID=9666590" TargetMode="External"/><Relationship Id="rId977" Type="http://schemas.openxmlformats.org/officeDocument/2006/relationships/hyperlink" Target="http://www.rittal.com/com-en/product/show/variantdetail.action?productID=3301612" TargetMode="External"/><Relationship Id="rId2658" Type="http://schemas.openxmlformats.org/officeDocument/2006/relationships/hyperlink" Target="http://www.rittal.com/com-en/product/show/variantdetail.action?productID=7828080" TargetMode="External"/><Relationship Id="rId2865" Type="http://schemas.openxmlformats.org/officeDocument/2006/relationships/hyperlink" Target="http://www.rittal.com/com-en/product/show/variantdetail.action?productID=8100105" TargetMode="External"/><Relationship Id="rId3709" Type="http://schemas.openxmlformats.org/officeDocument/2006/relationships/hyperlink" Target="http://www.rittal.com/com-en/product/show/variantdetail.action?productID=9650241" TargetMode="External"/><Relationship Id="rId3916" Type="http://schemas.openxmlformats.org/officeDocument/2006/relationships/hyperlink" Target="http://www.rittal.com/com-en/product/show/variantdetail.action?productID=9671388" TargetMode="External"/><Relationship Id="rId4080" Type="http://schemas.openxmlformats.org/officeDocument/2006/relationships/hyperlink" Target="http://www.rittal.com/com-en/product/show/variantdetail.action?productID=9674058" TargetMode="External"/><Relationship Id="rId837" Type="http://schemas.openxmlformats.org/officeDocument/2006/relationships/hyperlink" Target="http://www.rittal.com/com-en/product/show/variantdetail.action?productID=3201070" TargetMode="External"/><Relationship Id="rId1467" Type="http://schemas.openxmlformats.org/officeDocument/2006/relationships/hyperlink" Target="http://www.rittal.com/com-en/product/show/variantdetail.action?productID=4055212" TargetMode="External"/><Relationship Id="rId1674" Type="http://schemas.openxmlformats.org/officeDocument/2006/relationships/hyperlink" Target="http://www.rittal.com/com-en/product/show/variantdetail.action?productID=4531000" TargetMode="External"/><Relationship Id="rId1881" Type="http://schemas.openxmlformats.org/officeDocument/2006/relationships/hyperlink" Target="http://www.rittal.com/com-en/product/show/variantdetail.action?productID=5502560" TargetMode="External"/><Relationship Id="rId2518" Type="http://schemas.openxmlformats.org/officeDocument/2006/relationships/hyperlink" Target="http://www.rittal.com/com-en/product/show/variantdetail.action?productID=7480035" TargetMode="External"/><Relationship Id="rId2725" Type="http://schemas.openxmlformats.org/officeDocument/2006/relationships/hyperlink" Target="http://www.rittal.com/com-en/product/show/variantdetail.action?productID=7859430" TargetMode="External"/><Relationship Id="rId2932" Type="http://schemas.openxmlformats.org/officeDocument/2006/relationships/hyperlink" Target="http://www.rittal.com/com-en/product/show/variantdetail.action?productID=8452600" TargetMode="External"/><Relationship Id="rId904" Type="http://schemas.openxmlformats.org/officeDocument/2006/relationships/hyperlink" Target="http://www.rittal.com/com-en/product/show/variantdetail.action?productID=3241110" TargetMode="External"/><Relationship Id="rId1327" Type="http://schemas.openxmlformats.org/officeDocument/2006/relationships/hyperlink" Target="http://www.rittal.com/com-en/product/show/variantdetail.action?productID=4050804" TargetMode="External"/><Relationship Id="rId1534" Type="http://schemas.openxmlformats.org/officeDocument/2006/relationships/hyperlink" Target="http://www.rittal.com/com-en/product/show/variantdetail.action?productID=4055582" TargetMode="External"/><Relationship Id="rId1741" Type="http://schemas.openxmlformats.org/officeDocument/2006/relationships/hyperlink" Target="http://www.rittal.com/com-en/product/show/variantdetail.action?productID=5001213" TargetMode="External"/><Relationship Id="rId33" Type="http://schemas.openxmlformats.org/officeDocument/2006/relationships/hyperlink" Target="http://www.rittal.com/com-en/product/show/variantdetail.action?productID=1039500" TargetMode="External"/><Relationship Id="rId1601" Type="http://schemas.openxmlformats.org/officeDocument/2006/relationships/hyperlink" Target="http://www.rittal.com/com-en/product/show/variantdetail.action?productID=4174000" TargetMode="External"/><Relationship Id="rId3499" Type="http://schemas.openxmlformats.org/officeDocument/2006/relationships/hyperlink" Target="http://www.rittal.com/com-en/product/show/variantdetail.action?productID=9344130" TargetMode="External"/><Relationship Id="rId3359" Type="http://schemas.openxmlformats.org/officeDocument/2006/relationships/hyperlink" Target="http://www.rittal.com/com-en/product/show/variantdetail.action?productID=9340310" TargetMode="External"/><Relationship Id="rId3566" Type="http://schemas.openxmlformats.org/officeDocument/2006/relationships/hyperlink" Target="http://www.rittal.com/com-en/product/show/variantdetail.action?productID=9513000" TargetMode="External"/><Relationship Id="rId487" Type="http://schemas.openxmlformats.org/officeDocument/2006/relationships/hyperlink" Target="http://www.rittal.com/com-en/product/show/variantdetail.action?productID=2460000" TargetMode="External"/><Relationship Id="rId694" Type="http://schemas.openxmlformats.org/officeDocument/2006/relationships/hyperlink" Target="http://www.rittal.com/com-en/product/show/variantdetail.action?productID=2742000" TargetMode="External"/><Relationship Id="rId2168" Type="http://schemas.openxmlformats.org/officeDocument/2006/relationships/hyperlink" Target="http://www.rittal.com/com-en/product/show/variantdetail.action?productID=6315300" TargetMode="External"/><Relationship Id="rId2375" Type="http://schemas.openxmlformats.org/officeDocument/2006/relationships/hyperlink" Target="http://www.rittal.com/com-en/product/show/variantdetail.action?productID=7098000" TargetMode="External"/><Relationship Id="rId3219" Type="http://schemas.openxmlformats.org/officeDocument/2006/relationships/hyperlink" Target="http://www.rittal.com/com-en/product/show/variantdetail.action?productID=8800870" TargetMode="External"/><Relationship Id="rId3773" Type="http://schemas.openxmlformats.org/officeDocument/2006/relationships/hyperlink" Target="http://www.rittal.com/com-en/product/show/variantdetail.action?productID=9661345" TargetMode="External"/><Relationship Id="rId3980" Type="http://schemas.openxmlformats.org/officeDocument/2006/relationships/hyperlink" Target="http://www.rittal.com/com-en/product/show/variantdetail.action?productID=9672388" TargetMode="External"/><Relationship Id="rId347" Type="http://schemas.openxmlformats.org/officeDocument/2006/relationships/hyperlink" Target="http://www.rittal.com/com-en/product/show/variantdetail.action?productID=2372040" TargetMode="External"/><Relationship Id="rId1184" Type="http://schemas.openxmlformats.org/officeDocument/2006/relationships/hyperlink" Target="http://www.rittal.com/com-en/product/show/variantdetail.action?productID=3527000" TargetMode="External"/><Relationship Id="rId2028" Type="http://schemas.openxmlformats.org/officeDocument/2006/relationships/hyperlink" Target="http://www.rittal.com/com-en/product/show/variantdetail.action?productID=5830580" TargetMode="External"/><Relationship Id="rId2582" Type="http://schemas.openxmlformats.org/officeDocument/2006/relationships/hyperlink" Target="http://www.rittal.com/com-en/product/show/variantdetail.action?productID=7643000" TargetMode="External"/><Relationship Id="rId3426" Type="http://schemas.openxmlformats.org/officeDocument/2006/relationships/hyperlink" Target="http://www.rittal.com/com-en/product/show/variantdetail.action?productID=9342220" TargetMode="External"/><Relationship Id="rId3633" Type="http://schemas.openxmlformats.org/officeDocument/2006/relationships/hyperlink" Target="http://www.rittal.com/com-en/product/show/variantdetail.action?productID=9635340" TargetMode="External"/><Relationship Id="rId3840" Type="http://schemas.openxmlformats.org/officeDocument/2006/relationships/hyperlink" Target="http://www.rittal.com/com-en/product/show/variantdetail.action?productID=9666440" TargetMode="External"/><Relationship Id="rId554" Type="http://schemas.openxmlformats.org/officeDocument/2006/relationships/hyperlink" Target="http://www.rittal.com/com-en/product/show/variantdetail.action?productID=2500440" TargetMode="External"/><Relationship Id="rId761" Type="http://schemas.openxmlformats.org/officeDocument/2006/relationships/hyperlink" Target="http://www.rittal.com/com-en/product/show/variantdetail.action?productID=3075000" TargetMode="External"/><Relationship Id="rId1391" Type="http://schemas.openxmlformats.org/officeDocument/2006/relationships/hyperlink" Target="http://www.rittal.com/com-en/product/show/variantdetail.action?productID=4053031" TargetMode="External"/><Relationship Id="rId2235" Type="http://schemas.openxmlformats.org/officeDocument/2006/relationships/hyperlink" Target="http://www.rittal.com/com-en/product/show/variantdetail.action?productID=6664100" TargetMode="External"/><Relationship Id="rId2442" Type="http://schemas.openxmlformats.org/officeDocument/2006/relationships/hyperlink" Target="http://www.rittal.com/com-en/product/show/variantdetail.action?productID=7240110" TargetMode="External"/><Relationship Id="rId3700" Type="http://schemas.openxmlformats.org/officeDocument/2006/relationships/hyperlink" Target="http://www.rittal.com/com-en/product/show/variantdetail.action?productID=9650100" TargetMode="External"/><Relationship Id="rId207" Type="http://schemas.openxmlformats.org/officeDocument/2006/relationships/hyperlink" Target="http://www.rittal.com/com-en/product/show/variantdetail.action?productID=1672600" TargetMode="External"/><Relationship Id="rId414" Type="http://schemas.openxmlformats.org/officeDocument/2006/relationships/hyperlink" Target="http://www.rittal.com/com-en/product/show/variantdetail.action?productID=2402000" TargetMode="External"/><Relationship Id="rId621" Type="http://schemas.openxmlformats.org/officeDocument/2006/relationships/hyperlink" Target="http://www.rittal.com/com-en/product/show/variantdetail.action?productID=2560400" TargetMode="External"/><Relationship Id="rId1044" Type="http://schemas.openxmlformats.org/officeDocument/2006/relationships/hyperlink" Target="http://www.rittal.com/com-en/product/show/variantdetail.action?productID=3311560" TargetMode="External"/><Relationship Id="rId1251" Type="http://schemas.openxmlformats.org/officeDocument/2006/relationships/hyperlink" Target="http://www.rittal.com/com-en/product/show/variantdetail.action?productID=4050101" TargetMode="External"/><Relationship Id="rId2302" Type="http://schemas.openxmlformats.org/officeDocument/2006/relationships/hyperlink" Target="http://www.rittal.com/com-en/product/show/variantdetail.action?productID=7016110" TargetMode="External"/><Relationship Id="rId719" Type="http://schemas.openxmlformats.org/officeDocument/2006/relationships/hyperlink" Target="http://www.rittal.com/com-en/product/show/variantdetail.action?productID=2802200" TargetMode="External"/><Relationship Id="rId926" Type="http://schemas.openxmlformats.org/officeDocument/2006/relationships/hyperlink" Target="http://www.rittal.com/com-en/product/show/variantdetail.action?productID=3248000" TargetMode="External"/><Relationship Id="rId1111" Type="http://schemas.openxmlformats.org/officeDocument/2006/relationships/hyperlink" Target="http://www.rittal.com/com-en/product/show/variantdetail.action?productID=3373100" TargetMode="External"/><Relationship Id="rId1556" Type="http://schemas.openxmlformats.org/officeDocument/2006/relationships/hyperlink" Target="http://www.rittal.com/com-en/product/show/variantdetail.action?productID=4118000" TargetMode="External"/><Relationship Id="rId1763" Type="http://schemas.openxmlformats.org/officeDocument/2006/relationships/hyperlink" Target="http://www.rittal.com/com-en/product/show/variantdetail.action?productID=5001239" TargetMode="External"/><Relationship Id="rId1970" Type="http://schemas.openxmlformats.org/officeDocument/2006/relationships/hyperlink" Target="http://www.rittal.com/com-en/product/show/variantdetail.action?productID=5515120" TargetMode="External"/><Relationship Id="rId2607" Type="http://schemas.openxmlformats.org/officeDocument/2006/relationships/hyperlink" Target="http://www.rittal.com/com-en/product/show/variantdetail.action?productID=7824186" TargetMode="External"/><Relationship Id="rId2814" Type="http://schemas.openxmlformats.org/officeDocument/2006/relationships/hyperlink" Target="http://www.rittal.com/com-en/product/show/variantdetail.action?productID=7955940" TargetMode="External"/><Relationship Id="rId4267" Type="http://schemas.openxmlformats.org/officeDocument/2006/relationships/hyperlink" Target="http://www.rittal.com/com-en/product/show/variantdetail.action?productID=9677550" TargetMode="External"/><Relationship Id="rId55" Type="http://schemas.openxmlformats.org/officeDocument/2006/relationships/hyperlink" Target="http://www.rittal.com/com-en/product/show/variantdetail.action?productID=1302600" TargetMode="External"/><Relationship Id="rId1209" Type="http://schemas.openxmlformats.org/officeDocument/2006/relationships/hyperlink" Target="http://www.rittal.com/com-en/product/show/variantdetail.action?productID=3579005" TargetMode="External"/><Relationship Id="rId1416" Type="http://schemas.openxmlformats.org/officeDocument/2006/relationships/hyperlink" Target="http://www.rittal.com/com-en/product/show/variantdetail.action?productID=4054081" TargetMode="External"/><Relationship Id="rId1623" Type="http://schemas.openxmlformats.org/officeDocument/2006/relationships/hyperlink" Target="http://www.rittal.com/com-en/product/show/variantdetail.action?productID=4315400" TargetMode="External"/><Relationship Id="rId1830" Type="http://schemas.openxmlformats.org/officeDocument/2006/relationships/hyperlink" Target="http://www.rittal.com/com-en/product/show/variantdetail.action?productID=5501635" TargetMode="External"/><Relationship Id="rId3076" Type="http://schemas.openxmlformats.org/officeDocument/2006/relationships/hyperlink" Target="http://www.rittal.com/com-en/product/show/variantdetail.action?productID=8612410" TargetMode="External"/><Relationship Id="rId3283" Type="http://schemas.openxmlformats.org/officeDocument/2006/relationships/hyperlink" Target="http://www.rittal.com/com-en/product/show/variantdetail.action?productID=9104210" TargetMode="External"/><Relationship Id="rId3490" Type="http://schemas.openxmlformats.org/officeDocument/2006/relationships/hyperlink" Target="http://www.rittal.com/com-en/product/show/variantdetail.action?productID=9343410" TargetMode="External"/><Relationship Id="rId4127" Type="http://schemas.openxmlformats.org/officeDocument/2006/relationships/hyperlink" Target="http://www.rittal.com/com-en/product/show/variantdetail.action?productID=9674960" TargetMode="External"/><Relationship Id="rId1928" Type="http://schemas.openxmlformats.org/officeDocument/2006/relationships/hyperlink" Target="http://www.rittal.com/com-en/product/show/variantdetail.action?productID=5509131" TargetMode="External"/><Relationship Id="rId2092" Type="http://schemas.openxmlformats.org/officeDocument/2006/relationships/hyperlink" Target="http://www.rittal.com/com-en/product/show/variantdetail.action?productID=6144100" TargetMode="External"/><Relationship Id="rId3143" Type="http://schemas.openxmlformats.org/officeDocument/2006/relationships/hyperlink" Target="http://www.rittal.com/com-en/product/show/variantdetail.action?productID=8702040" TargetMode="External"/><Relationship Id="rId3350" Type="http://schemas.openxmlformats.org/officeDocument/2006/relationships/hyperlink" Target="http://www.rittal.com/com-en/product/show/variantdetail.action?productID=9340214" TargetMode="External"/><Relationship Id="rId3588" Type="http://schemas.openxmlformats.org/officeDocument/2006/relationships/hyperlink" Target="http://www.rittal.com/com-en/product/show/variantdetail.action?productID=9523100" TargetMode="External"/><Relationship Id="rId3795" Type="http://schemas.openxmlformats.org/officeDocument/2006/relationships/hyperlink" Target="http://www.rittal.com/com-en/product/show/variantdetail.action?productID=9666040" TargetMode="External"/><Relationship Id="rId271" Type="http://schemas.openxmlformats.org/officeDocument/2006/relationships/hyperlink" Target="http://www.rittal.com/com-en/product/show/variantdetail.action?productID=2314000" TargetMode="External"/><Relationship Id="rId2397" Type="http://schemas.openxmlformats.org/officeDocument/2006/relationships/hyperlink" Target="http://www.rittal.com/com-en/product/show/variantdetail.action?productID=7145035" TargetMode="External"/><Relationship Id="rId3003" Type="http://schemas.openxmlformats.org/officeDocument/2006/relationships/hyperlink" Target="http://www.rittal.com/com-en/product/show/variantdetail.action?productID=8608500" TargetMode="External"/><Relationship Id="rId3448" Type="http://schemas.openxmlformats.org/officeDocument/2006/relationships/hyperlink" Target="http://www.rittal.com/com-en/product/show/variantdetail.action?productID=9342560" TargetMode="External"/><Relationship Id="rId3655" Type="http://schemas.openxmlformats.org/officeDocument/2006/relationships/hyperlink" Target="http://www.rittal.com/com-en/product/show/variantdetail.action?productID=9640221" TargetMode="External"/><Relationship Id="rId3862" Type="http://schemas.openxmlformats.org/officeDocument/2006/relationships/hyperlink" Target="http://www.rittal.com/com-en/product/show/variantdetail.action?productID=9666706" TargetMode="External"/><Relationship Id="rId131" Type="http://schemas.openxmlformats.org/officeDocument/2006/relationships/hyperlink" Target="http://www.rittal.com/com-en/product/show/variantdetail.action?productID=1533510" TargetMode="External"/><Relationship Id="rId369" Type="http://schemas.openxmlformats.org/officeDocument/2006/relationships/hyperlink" Target="http://www.rittal.com/com-en/product/show/variantdetail.action?productID=2377060" TargetMode="External"/><Relationship Id="rId576" Type="http://schemas.openxmlformats.org/officeDocument/2006/relationships/hyperlink" Target="http://www.rittal.com/com-en/product/show/variantdetail.action?productID=2509500" TargetMode="External"/><Relationship Id="rId783" Type="http://schemas.openxmlformats.org/officeDocument/2006/relationships/hyperlink" Target="http://www.rittal.com/com-en/product/show/variantdetail.action?productID=3105390" TargetMode="External"/><Relationship Id="rId990" Type="http://schemas.openxmlformats.org/officeDocument/2006/relationships/hyperlink" Target="http://www.rittal.com/com-en/product/show/variantdetail.action?productID=3303500" TargetMode="External"/><Relationship Id="rId2257" Type="http://schemas.openxmlformats.org/officeDocument/2006/relationships/hyperlink" Target="http://www.rittal.com/com-en/product/show/variantdetail.action?productID=6720500" TargetMode="External"/><Relationship Id="rId2464" Type="http://schemas.openxmlformats.org/officeDocument/2006/relationships/hyperlink" Target="http://www.rittal.com/com-en/product/show/variantdetail.action?productID=7246400" TargetMode="External"/><Relationship Id="rId2671" Type="http://schemas.openxmlformats.org/officeDocument/2006/relationships/hyperlink" Target="http://www.rittal.com/com-en/product/show/variantdetail.action?productID=7831723" TargetMode="External"/><Relationship Id="rId3210" Type="http://schemas.openxmlformats.org/officeDocument/2006/relationships/hyperlink" Target="http://www.rittal.com/com-en/product/show/variantdetail.action?productID=8800753" TargetMode="External"/><Relationship Id="rId3308" Type="http://schemas.openxmlformats.org/officeDocument/2006/relationships/hyperlink" Target="http://www.rittal.com/com-en/product/show/variantdetail.action?productID=9121230" TargetMode="External"/><Relationship Id="rId3515" Type="http://schemas.openxmlformats.org/officeDocument/2006/relationships/hyperlink" Target="http://www.rittal.com/com-en/product/show/variantdetail.action?productID=9345005" TargetMode="External"/><Relationship Id="rId229" Type="http://schemas.openxmlformats.org/officeDocument/2006/relationships/hyperlink" Target="http://www.rittal.com/com-en/product/show/variantdetail.action?productID=1997235" TargetMode="External"/><Relationship Id="rId436" Type="http://schemas.openxmlformats.org/officeDocument/2006/relationships/hyperlink" Target="http://www.rittal.com/com-en/product/show/variantdetail.action?productID=2411671" TargetMode="External"/><Relationship Id="rId643" Type="http://schemas.openxmlformats.org/officeDocument/2006/relationships/hyperlink" Target="http://www.rittal.com/com-en/product/show/variantdetail.action?productID=2570000" TargetMode="External"/><Relationship Id="rId1066" Type="http://schemas.openxmlformats.org/officeDocument/2006/relationships/hyperlink" Target="http://www.rittal.com/com-en/product/show/variantdetail.action?productID=3329540" TargetMode="External"/><Relationship Id="rId1273" Type="http://schemas.openxmlformats.org/officeDocument/2006/relationships/hyperlink" Target="http://www.rittal.com/com-en/product/show/variantdetail.action?productID=4050318" TargetMode="External"/><Relationship Id="rId1480" Type="http://schemas.openxmlformats.org/officeDocument/2006/relationships/hyperlink" Target="http://www.rittal.com/com-en/product/show/variantdetail.action?productID=4055243" TargetMode="External"/><Relationship Id="rId2117" Type="http://schemas.openxmlformats.org/officeDocument/2006/relationships/hyperlink" Target="http://www.rittal.com/com-en/product/show/variantdetail.action?productID=6206620" TargetMode="External"/><Relationship Id="rId2324" Type="http://schemas.openxmlformats.org/officeDocument/2006/relationships/hyperlink" Target="http://www.rittal.com/com-en/product/show/variantdetail.action?productID=7030120" TargetMode="External"/><Relationship Id="rId2769" Type="http://schemas.openxmlformats.org/officeDocument/2006/relationships/hyperlink" Target="http://www.rittal.com/com-en/product/show/variantdetail.action?productID=7955211" TargetMode="External"/><Relationship Id="rId2976" Type="http://schemas.openxmlformats.org/officeDocument/2006/relationships/hyperlink" Target="http://www.rittal.com/com-en/product/show/variantdetail.action?productID=8601920" TargetMode="External"/><Relationship Id="rId3722" Type="http://schemas.openxmlformats.org/officeDocument/2006/relationships/hyperlink" Target="http://www.rittal.com/com-en/product/show/variantdetail.action?productID=9650380" TargetMode="External"/><Relationship Id="rId850" Type="http://schemas.openxmlformats.org/officeDocument/2006/relationships/hyperlink" Target="http://www.rittal.com/com-en/product/show/variantdetail.action?productID=3212024" TargetMode="External"/><Relationship Id="rId948" Type="http://schemas.openxmlformats.org/officeDocument/2006/relationships/hyperlink" Target="http://www.rittal.com/com-en/product/show/variantdetail.action?productID=3286840" TargetMode="External"/><Relationship Id="rId1133" Type="http://schemas.openxmlformats.org/officeDocument/2006/relationships/hyperlink" Target="http://www.rittal.com/com-en/product/show/variantdetail.action?productID=3385500" TargetMode="External"/><Relationship Id="rId1578" Type="http://schemas.openxmlformats.org/officeDocument/2006/relationships/hyperlink" Target="http://www.rittal.com/com-en/product/show/variantdetail.action?productID=4140220" TargetMode="External"/><Relationship Id="rId1785" Type="http://schemas.openxmlformats.org/officeDocument/2006/relationships/hyperlink" Target="http://www.rittal.com/com-en/product/show/variantdetail.action?productID=5366000" TargetMode="External"/><Relationship Id="rId1992" Type="http://schemas.openxmlformats.org/officeDocument/2006/relationships/hyperlink" Target="http://www.rittal.com/com-en/product/show/variantdetail.action?productID=5527110" TargetMode="External"/><Relationship Id="rId2531" Type="http://schemas.openxmlformats.org/officeDocument/2006/relationships/hyperlink" Target="http://www.rittal.com/com-en/product/show/variantdetail.action?productID=7507030" TargetMode="External"/><Relationship Id="rId2629" Type="http://schemas.openxmlformats.org/officeDocument/2006/relationships/hyperlink" Target="http://www.rittal.com/com-en/product/show/variantdetail.action?productID=7825387" TargetMode="External"/><Relationship Id="rId2836" Type="http://schemas.openxmlformats.org/officeDocument/2006/relationships/hyperlink" Target="http://www.rittal.com/com-en/product/show/variantdetail.action?productID=7990301" TargetMode="External"/><Relationship Id="rId4191" Type="http://schemas.openxmlformats.org/officeDocument/2006/relationships/hyperlink" Target="http://www.rittal.com/com-en/product/show/variantdetail.action?productID=9676816" TargetMode="External"/><Relationship Id="rId4289" Type="http://schemas.openxmlformats.org/officeDocument/2006/relationships/hyperlink" Target="http://www.rittal.com/com-en/product/show/variantdetail.action?productID=9677796" TargetMode="External"/><Relationship Id="rId77" Type="http://schemas.openxmlformats.org/officeDocument/2006/relationships/hyperlink" Target="http://www.rittal.com/com-en/product/show/variantdetail.action?productID=1453500" TargetMode="External"/><Relationship Id="rId503" Type="http://schemas.openxmlformats.org/officeDocument/2006/relationships/hyperlink" Target="http://www.rittal.com/com-en/product/show/variantdetail.action?productID=2475000" TargetMode="External"/><Relationship Id="rId710" Type="http://schemas.openxmlformats.org/officeDocument/2006/relationships/hyperlink" Target="http://www.rittal.com/com-en/product/show/variantdetail.action?productID=2786000" TargetMode="External"/><Relationship Id="rId808" Type="http://schemas.openxmlformats.org/officeDocument/2006/relationships/hyperlink" Target="http://www.rittal.com/com-en/product/show/variantdetail.action?productID=3139110" TargetMode="External"/><Relationship Id="rId1340" Type="http://schemas.openxmlformats.org/officeDocument/2006/relationships/hyperlink" Target="http://www.rittal.com/com-en/product/show/variantdetail.action?productID=4050842" TargetMode="External"/><Relationship Id="rId1438" Type="http://schemas.openxmlformats.org/officeDocument/2006/relationships/hyperlink" Target="http://www.rittal.com/com-en/product/show/variantdetail.action?productID=4054900" TargetMode="External"/><Relationship Id="rId1645" Type="http://schemas.openxmlformats.org/officeDocument/2006/relationships/hyperlink" Target="http://www.rittal.com/com-en/product/show/variantdetail.action?productID=4333180" TargetMode="External"/><Relationship Id="rId3098" Type="http://schemas.openxmlformats.org/officeDocument/2006/relationships/hyperlink" Target="http://www.rittal.com/com-en/product/show/variantdetail.action?productID=8613180" TargetMode="External"/><Relationship Id="rId4051" Type="http://schemas.openxmlformats.org/officeDocument/2006/relationships/hyperlink" Target="http://www.rittal.com/com-en/product/show/variantdetail.action?productID=9673671" TargetMode="External"/><Relationship Id="rId1200" Type="http://schemas.openxmlformats.org/officeDocument/2006/relationships/hyperlink" Target="http://www.rittal.com/com-en/product/show/variantdetail.action?productID=3570005" TargetMode="External"/><Relationship Id="rId1852" Type="http://schemas.openxmlformats.org/officeDocument/2006/relationships/hyperlink" Target="http://www.rittal.com/com-en/product/show/variantdetail.action?productID=5501925" TargetMode="External"/><Relationship Id="rId2903" Type="http://schemas.openxmlformats.org/officeDocument/2006/relationships/hyperlink" Target="http://www.rittal.com/com-en/product/show/variantdetail.action?productID=8188235" TargetMode="External"/><Relationship Id="rId4149" Type="http://schemas.openxmlformats.org/officeDocument/2006/relationships/hyperlink" Target="http://www.rittal.com/com-en/product/show/variantdetail.action?productID=9676023" TargetMode="External"/><Relationship Id="rId1505" Type="http://schemas.openxmlformats.org/officeDocument/2006/relationships/hyperlink" Target="http://www.rittal.com/com-en/product/show/variantdetail.action?productID=4055471" TargetMode="External"/><Relationship Id="rId1712" Type="http://schemas.openxmlformats.org/officeDocument/2006/relationships/hyperlink" Target="http://www.rittal.com/com-en/product/show/variantdetail.action?productID=4934000" TargetMode="External"/><Relationship Id="rId3165" Type="http://schemas.openxmlformats.org/officeDocument/2006/relationships/hyperlink" Target="http://www.rittal.com/com-en/product/show/variantdetail.action?productID=8800180" TargetMode="External"/><Relationship Id="rId3372" Type="http://schemas.openxmlformats.org/officeDocument/2006/relationships/hyperlink" Target="http://www.rittal.com/com-en/product/show/variantdetail.action?productID=9340510" TargetMode="External"/><Relationship Id="rId4009" Type="http://schemas.openxmlformats.org/officeDocument/2006/relationships/hyperlink" Target="http://www.rittal.com/com-en/product/show/variantdetail.action?productID=9673194" TargetMode="External"/><Relationship Id="rId4216" Type="http://schemas.openxmlformats.org/officeDocument/2006/relationships/hyperlink" Target="http://www.rittal.com/com-en/product/show/variantdetail.action?productID=9677015" TargetMode="External"/><Relationship Id="rId293" Type="http://schemas.openxmlformats.org/officeDocument/2006/relationships/hyperlink" Target="http://www.rittal.com/com-en/product/show/variantdetail.action?productID=2342235" TargetMode="External"/><Relationship Id="rId2181" Type="http://schemas.openxmlformats.org/officeDocument/2006/relationships/hyperlink" Target="http://www.rittal.com/com-en/product/show/variantdetail.action?productID=6340400" TargetMode="External"/><Relationship Id="rId3025" Type="http://schemas.openxmlformats.org/officeDocument/2006/relationships/hyperlink" Target="http://www.rittal.com/com-en/product/show/variantdetail.action?productID=8610685" TargetMode="External"/><Relationship Id="rId3232" Type="http://schemas.openxmlformats.org/officeDocument/2006/relationships/hyperlink" Target="http://www.rittal.com/com-en/product/show/variantdetail.action?productID=8801320" TargetMode="External"/><Relationship Id="rId3677" Type="http://schemas.openxmlformats.org/officeDocument/2006/relationships/hyperlink" Target="http://www.rittal.com/com-en/product/show/variantdetail.action?productID=9640340" TargetMode="External"/><Relationship Id="rId3884" Type="http://schemas.openxmlformats.org/officeDocument/2006/relationships/hyperlink" Target="http://www.rittal.com/com-en/product/show/variantdetail.action?productID=9666921" TargetMode="External"/><Relationship Id="rId153" Type="http://schemas.openxmlformats.org/officeDocument/2006/relationships/hyperlink" Target="http://www.rittal.com/com-en/product/show/variantdetail.action?productID=1557500" TargetMode="External"/><Relationship Id="rId360" Type="http://schemas.openxmlformats.org/officeDocument/2006/relationships/hyperlink" Target="http://www.rittal.com/com-en/product/show/variantdetail.action?productID=2374070" TargetMode="External"/><Relationship Id="rId598" Type="http://schemas.openxmlformats.org/officeDocument/2006/relationships/hyperlink" Target="http://www.rittal.com/com-en/product/show/variantdetail.action?productID=2532000" TargetMode="External"/><Relationship Id="rId2041" Type="http://schemas.openxmlformats.org/officeDocument/2006/relationships/hyperlink" Target="http://www.rittal.com/com-en/product/show/variantdetail.action?productID=5846500" TargetMode="External"/><Relationship Id="rId2279" Type="http://schemas.openxmlformats.org/officeDocument/2006/relationships/hyperlink" Target="http://www.rittal.com/com-en/product/show/variantdetail.action?productID=6901100" TargetMode="External"/><Relationship Id="rId2486" Type="http://schemas.openxmlformats.org/officeDocument/2006/relationships/hyperlink" Target="http://www.rittal.com/com-en/product/show/variantdetail.action?productID=7298000" TargetMode="External"/><Relationship Id="rId2693" Type="http://schemas.openxmlformats.org/officeDocument/2006/relationships/hyperlink" Target="http://www.rittal.com/com-en/product/show/variantdetail.action?productID=7856090" TargetMode="External"/><Relationship Id="rId3537" Type="http://schemas.openxmlformats.org/officeDocument/2006/relationships/hyperlink" Target="http://www.rittal.com/com-en/product/show/variantdetail.action?productID=9346020" TargetMode="External"/><Relationship Id="rId3744" Type="http://schemas.openxmlformats.org/officeDocument/2006/relationships/hyperlink" Target="http://www.rittal.com/com-en/product/show/variantdetail.action?productID=9660235" TargetMode="External"/><Relationship Id="rId3951" Type="http://schemas.openxmlformats.org/officeDocument/2006/relationships/hyperlink" Target="http://www.rittal.com/com-en/product/show/variantdetail.action?productID=9672178" TargetMode="External"/><Relationship Id="rId220" Type="http://schemas.openxmlformats.org/officeDocument/2006/relationships/hyperlink" Target="http://www.rittal.com/com-en/product/show/variantdetail.action?productID=1962200" TargetMode="External"/><Relationship Id="rId458" Type="http://schemas.openxmlformats.org/officeDocument/2006/relationships/hyperlink" Target="http://www.rittal.com/com-en/product/show/variantdetail.action?productID=2416000" TargetMode="External"/><Relationship Id="rId665" Type="http://schemas.openxmlformats.org/officeDocument/2006/relationships/hyperlink" Target="http://www.rittal.com/com-en/product/show/variantdetail.action?productID=2683600" TargetMode="External"/><Relationship Id="rId872" Type="http://schemas.openxmlformats.org/officeDocument/2006/relationships/hyperlink" Target="http://www.rittal.com/com-en/product/show/variantdetail.action?productID=3238020" TargetMode="External"/><Relationship Id="rId1088" Type="http://schemas.openxmlformats.org/officeDocument/2006/relationships/hyperlink" Target="http://www.rittal.com/com-en/product/show/variantdetail.action?productID=3350230" TargetMode="External"/><Relationship Id="rId1295" Type="http://schemas.openxmlformats.org/officeDocument/2006/relationships/hyperlink" Target="http://www.rittal.com/com-en/product/show/variantdetail.action?productID=4050736" TargetMode="External"/><Relationship Id="rId2139" Type="http://schemas.openxmlformats.org/officeDocument/2006/relationships/hyperlink" Target="http://www.rittal.com/com-en/product/show/variantdetail.action?productID=6212520" TargetMode="External"/><Relationship Id="rId2346" Type="http://schemas.openxmlformats.org/officeDocument/2006/relationships/hyperlink" Target="http://www.rittal.com/com-en/product/show/variantdetail.action?productID=7061000" TargetMode="External"/><Relationship Id="rId2553" Type="http://schemas.openxmlformats.org/officeDocument/2006/relationships/hyperlink" Target="http://www.rittal.com/com-en/product/show/variantdetail.action?productID=7526785" TargetMode="External"/><Relationship Id="rId2760" Type="http://schemas.openxmlformats.org/officeDocument/2006/relationships/hyperlink" Target="http://www.rittal.com/com-en/product/show/variantdetail.action?productID=7955110" TargetMode="External"/><Relationship Id="rId2998" Type="http://schemas.openxmlformats.org/officeDocument/2006/relationships/hyperlink" Target="http://www.rittal.com/com-en/product/show/variantdetail.action?productID=8602920" TargetMode="External"/><Relationship Id="rId3604" Type="http://schemas.openxmlformats.org/officeDocument/2006/relationships/hyperlink" Target="http://www.rittal.com/com-en/product/show/variantdetail.action?productID=9608000" TargetMode="External"/><Relationship Id="rId3811" Type="http://schemas.openxmlformats.org/officeDocument/2006/relationships/hyperlink" Target="http://www.rittal.com/com-en/product/show/variantdetail.action?productID=9666150" TargetMode="External"/><Relationship Id="rId318" Type="http://schemas.openxmlformats.org/officeDocument/2006/relationships/hyperlink" Target="http://www.rittal.com/com-en/product/show/variantdetail.action?productID=2367120" TargetMode="External"/><Relationship Id="rId525" Type="http://schemas.openxmlformats.org/officeDocument/2006/relationships/hyperlink" Target="http://www.rittal.com/com-en/product/show/variantdetail.action?productID=2482590" TargetMode="External"/><Relationship Id="rId732" Type="http://schemas.openxmlformats.org/officeDocument/2006/relationships/hyperlink" Target="http://www.rittal.com/com-en/product/show/variantdetail.action?productID=2843400" TargetMode="External"/><Relationship Id="rId1155" Type="http://schemas.openxmlformats.org/officeDocument/2006/relationships/hyperlink" Target="http://www.rittal.com/com-en/product/show/variantdetail.action?productID=3433020" TargetMode="External"/><Relationship Id="rId1362" Type="http://schemas.openxmlformats.org/officeDocument/2006/relationships/hyperlink" Target="http://www.rittal.com/com-en/product/show/variantdetail.action?productID=4052054" TargetMode="External"/><Relationship Id="rId2206" Type="http://schemas.openxmlformats.org/officeDocument/2006/relationships/hyperlink" Target="http://www.rittal.com/com-en/product/show/variantdetail.action?productID=6450170" TargetMode="External"/><Relationship Id="rId2413" Type="http://schemas.openxmlformats.org/officeDocument/2006/relationships/hyperlink" Target="http://www.rittal.com/com-en/product/show/variantdetail.action?productID=7158035" TargetMode="External"/><Relationship Id="rId2620" Type="http://schemas.openxmlformats.org/officeDocument/2006/relationships/hyperlink" Target="http://www.rittal.com/com-en/product/show/variantdetail.action?productID=7824525" TargetMode="External"/><Relationship Id="rId2858" Type="http://schemas.openxmlformats.org/officeDocument/2006/relationships/hyperlink" Target="http://www.rittal.com/com-en/product/show/variantdetail.action?productID=8004500" TargetMode="External"/><Relationship Id="rId3909" Type="http://schemas.openxmlformats.org/officeDocument/2006/relationships/hyperlink" Target="http://www.rittal.com/com-en/product/show/variantdetail.action?productID=9671206" TargetMode="External"/><Relationship Id="rId4073" Type="http://schemas.openxmlformats.org/officeDocument/2006/relationships/hyperlink" Target="http://www.rittal.com/com-en/product/show/variantdetail.action?productID=9673995" TargetMode="External"/><Relationship Id="rId99" Type="http://schemas.openxmlformats.org/officeDocument/2006/relationships/hyperlink" Target="http://www.rittal.com/com-en/product/show/variantdetail.action?productID=1504510" TargetMode="External"/><Relationship Id="rId1015" Type="http://schemas.openxmlformats.org/officeDocument/2006/relationships/hyperlink" Target="http://www.rittal.com/com-en/product/show/variantdetail.action?productID=3311040" TargetMode="External"/><Relationship Id="rId1222" Type="http://schemas.openxmlformats.org/officeDocument/2006/relationships/hyperlink" Target="http://www.rittal.com/com-en/product/show/variantdetail.action?productID=3586020" TargetMode="External"/><Relationship Id="rId1667" Type="http://schemas.openxmlformats.org/officeDocument/2006/relationships/hyperlink" Target="http://www.rittal.com/com-en/product/show/variantdetail.action?productID=4393000" TargetMode="External"/><Relationship Id="rId1874" Type="http://schemas.openxmlformats.org/officeDocument/2006/relationships/hyperlink" Target="http://www.rittal.com/com-en/product/show/variantdetail.action?productID=5502370" TargetMode="External"/><Relationship Id="rId2718" Type="http://schemas.openxmlformats.org/officeDocument/2006/relationships/hyperlink" Target="http://www.rittal.com/com-en/product/show/variantdetail.action?productID=7859312" TargetMode="External"/><Relationship Id="rId2925" Type="http://schemas.openxmlformats.org/officeDocument/2006/relationships/hyperlink" Target="http://www.rittal.com/com-en/product/show/variantdetail.action?productID=8410510" TargetMode="External"/><Relationship Id="rId4280" Type="http://schemas.openxmlformats.org/officeDocument/2006/relationships/hyperlink" Target="http://www.rittal.com/com-en/product/show/variantdetail.action?productID=9677730" TargetMode="External"/><Relationship Id="rId1527" Type="http://schemas.openxmlformats.org/officeDocument/2006/relationships/hyperlink" Target="http://www.rittal.com/com-en/product/show/variantdetail.action?productID=4055550" TargetMode="External"/><Relationship Id="rId1734" Type="http://schemas.openxmlformats.org/officeDocument/2006/relationships/hyperlink" Target="http://www.rittal.com/com-en/product/show/variantdetail.action?productID=5001130" TargetMode="External"/><Relationship Id="rId1941" Type="http://schemas.openxmlformats.org/officeDocument/2006/relationships/hyperlink" Target="http://www.rittal.com/com-en/product/show/variantdetail.action?productID=5511110" TargetMode="External"/><Relationship Id="rId3187" Type="http://schemas.openxmlformats.org/officeDocument/2006/relationships/hyperlink" Target="http://www.rittal.com/com-en/product/show/variantdetail.action?productID=8800500" TargetMode="External"/><Relationship Id="rId3394" Type="http://schemas.openxmlformats.org/officeDocument/2006/relationships/hyperlink" Target="http://www.rittal.com/com-en/product/show/variantdetail.action?productID=9340850" TargetMode="External"/><Relationship Id="rId4140" Type="http://schemas.openxmlformats.org/officeDocument/2006/relationships/hyperlink" Target="http://www.rittal.com/com-en/product/show/variantdetail.action?productID=9676004" TargetMode="External"/><Relationship Id="rId4238" Type="http://schemas.openxmlformats.org/officeDocument/2006/relationships/hyperlink" Target="http://www.rittal.com/com-en/product/show/variantdetail.action?productID=9677315" TargetMode="External"/><Relationship Id="rId26" Type="http://schemas.openxmlformats.org/officeDocument/2006/relationships/hyperlink" Target="http://www.rittal.com/com-en/product/show/variantdetail.action?productID=1032500" TargetMode="External"/><Relationship Id="rId3047" Type="http://schemas.openxmlformats.org/officeDocument/2006/relationships/hyperlink" Target="http://www.rittal.com/com-en/product/show/variantdetail.action?productID=8611290" TargetMode="External"/><Relationship Id="rId3699" Type="http://schemas.openxmlformats.org/officeDocument/2006/relationships/hyperlink" Target="http://www.rittal.com/com-en/product/show/variantdetail.action?productID=9650098" TargetMode="External"/><Relationship Id="rId4000" Type="http://schemas.openxmlformats.org/officeDocument/2006/relationships/hyperlink" Target="http://www.rittal.com/com-en/product/show/variantdetail.action?productID=9673081" TargetMode="External"/><Relationship Id="rId175" Type="http://schemas.openxmlformats.org/officeDocument/2006/relationships/hyperlink" Target="http://www.rittal.com/com-en/product/show/variantdetail.action?productID=1577450" TargetMode="External"/><Relationship Id="rId1801" Type="http://schemas.openxmlformats.org/officeDocument/2006/relationships/hyperlink" Target="http://www.rittal.com/com-en/product/show/variantdetail.action?productID=5501210" TargetMode="External"/><Relationship Id="rId3254" Type="http://schemas.openxmlformats.org/officeDocument/2006/relationships/hyperlink" Target="http://www.rittal.com/com-en/product/show/variantdetail.action?productID=8802220" TargetMode="External"/><Relationship Id="rId3461" Type="http://schemas.openxmlformats.org/officeDocument/2006/relationships/hyperlink" Target="http://www.rittal.com/com-en/product/show/variantdetail.action?productID=9342930" TargetMode="External"/><Relationship Id="rId3559" Type="http://schemas.openxmlformats.org/officeDocument/2006/relationships/hyperlink" Target="http://www.rittal.com/com-en/product/show/variantdetail.action?productID=9507000" TargetMode="External"/><Relationship Id="rId4305" Type="http://schemas.openxmlformats.org/officeDocument/2006/relationships/hyperlink" Target="http://www.rittal.com/com-en/product/show/variantdetail.action?productID=9783530" TargetMode="External"/><Relationship Id="rId382" Type="http://schemas.openxmlformats.org/officeDocument/2006/relationships/hyperlink" Target="http://www.rittal.com/com-en/product/show/variantdetail.action?productID=2383010" TargetMode="External"/><Relationship Id="rId687" Type="http://schemas.openxmlformats.org/officeDocument/2006/relationships/hyperlink" Target="http://www.rittal.com/com-en/product/show/variantdetail.action?productID=2736500" TargetMode="External"/><Relationship Id="rId2063" Type="http://schemas.openxmlformats.org/officeDocument/2006/relationships/hyperlink" Target="http://www.rittal.com/com-en/product/show/variantdetail.action?productID=6028500" TargetMode="External"/><Relationship Id="rId2270" Type="http://schemas.openxmlformats.org/officeDocument/2006/relationships/hyperlink" Target="http://www.rittal.com/com-en/product/show/variantdetail.action?productID=6740500" TargetMode="External"/><Relationship Id="rId2368" Type="http://schemas.openxmlformats.org/officeDocument/2006/relationships/hyperlink" Target="http://www.rittal.com/com-en/product/show/variantdetail.action?productID=7094130" TargetMode="External"/><Relationship Id="rId3114" Type="http://schemas.openxmlformats.org/officeDocument/2006/relationships/hyperlink" Target="http://www.rittal.com/com-en/product/show/variantdetail.action?productID=8614675" TargetMode="External"/><Relationship Id="rId3321" Type="http://schemas.openxmlformats.org/officeDocument/2006/relationships/hyperlink" Target="http://www.rittal.com/com-en/product/show/variantdetail.action?productID=9302000" TargetMode="External"/><Relationship Id="rId3766" Type="http://schemas.openxmlformats.org/officeDocument/2006/relationships/hyperlink" Target="http://www.rittal.com/com-en/product/show/variantdetail.action?productID=9661235" TargetMode="External"/><Relationship Id="rId3973" Type="http://schemas.openxmlformats.org/officeDocument/2006/relationships/hyperlink" Target="http://www.rittal.com/com-en/product/show/variantdetail.action?productID=9672346" TargetMode="External"/><Relationship Id="rId242" Type="http://schemas.openxmlformats.org/officeDocument/2006/relationships/hyperlink" Target="http://www.rittal.com/com-en/product/show/variantdetail.action?productID=2203400" TargetMode="External"/><Relationship Id="rId894" Type="http://schemas.openxmlformats.org/officeDocument/2006/relationships/hyperlink" Target="http://www.rittal.com/com-en/product/show/variantdetail.action?productID=3240060" TargetMode="External"/><Relationship Id="rId1177" Type="http://schemas.openxmlformats.org/officeDocument/2006/relationships/hyperlink" Target="http://www.rittal.com/com-en/product/show/variantdetail.action?productID=3514000" TargetMode="External"/><Relationship Id="rId2130" Type="http://schemas.openxmlformats.org/officeDocument/2006/relationships/hyperlink" Target="http://www.rittal.com/com-en/product/show/variantdetail.action?productID=6212110" TargetMode="External"/><Relationship Id="rId2575" Type="http://schemas.openxmlformats.org/officeDocument/2006/relationships/hyperlink" Target="http://www.rittal.com/com-en/product/show/variantdetail.action?productID=7552122" TargetMode="External"/><Relationship Id="rId2782" Type="http://schemas.openxmlformats.org/officeDocument/2006/relationships/hyperlink" Target="http://www.rittal.com/com-en/product/show/variantdetail.action?productID=7955333" TargetMode="External"/><Relationship Id="rId3419" Type="http://schemas.openxmlformats.org/officeDocument/2006/relationships/hyperlink" Target="http://www.rittal.com/com-en/product/show/variantdetail.action?productID=9342120" TargetMode="External"/><Relationship Id="rId3626" Type="http://schemas.openxmlformats.org/officeDocument/2006/relationships/hyperlink" Target="http://www.rittal.com/com-en/product/show/variantdetail.action?productID=9635000" TargetMode="External"/><Relationship Id="rId3833" Type="http://schemas.openxmlformats.org/officeDocument/2006/relationships/hyperlink" Target="http://www.rittal.com/com-en/product/show/variantdetail.action?productID=9666350" TargetMode="External"/><Relationship Id="rId102" Type="http://schemas.openxmlformats.org/officeDocument/2006/relationships/hyperlink" Target="http://www.rittal.com/com-en/product/show/variantdetail.action?productID=1507510" TargetMode="External"/><Relationship Id="rId547" Type="http://schemas.openxmlformats.org/officeDocument/2006/relationships/hyperlink" Target="http://www.rittal.com/com-en/product/show/variantdetail.action?productID=2500220" TargetMode="External"/><Relationship Id="rId754" Type="http://schemas.openxmlformats.org/officeDocument/2006/relationships/hyperlink" Target="http://www.rittal.com/com-en/product/show/variantdetail.action?productID=3052000" TargetMode="External"/><Relationship Id="rId961" Type="http://schemas.openxmlformats.org/officeDocument/2006/relationships/hyperlink" Target="http://www.rittal.com/com-en/product/show/variantdetail.action?productID=3300080" TargetMode="External"/><Relationship Id="rId1384" Type="http://schemas.openxmlformats.org/officeDocument/2006/relationships/hyperlink" Target="http://www.rittal.com/com-en/product/show/variantdetail.action?productID=4053000" TargetMode="External"/><Relationship Id="rId1591" Type="http://schemas.openxmlformats.org/officeDocument/2006/relationships/hyperlink" Target="http://www.rittal.com/com-en/product/show/variantdetail.action?productID=4166000" TargetMode="External"/><Relationship Id="rId1689" Type="http://schemas.openxmlformats.org/officeDocument/2006/relationships/hyperlink" Target="http://www.rittal.com/com-en/product/show/variantdetail.action?productID=4593000" TargetMode="External"/><Relationship Id="rId2228" Type="http://schemas.openxmlformats.org/officeDocument/2006/relationships/hyperlink" Target="http://www.rittal.com/com-en/product/show/variantdetail.action?productID=6539010" TargetMode="External"/><Relationship Id="rId2435" Type="http://schemas.openxmlformats.org/officeDocument/2006/relationships/hyperlink" Target="http://www.rittal.com/com-en/product/show/variantdetail.action?productID=7200216" TargetMode="External"/><Relationship Id="rId2642" Type="http://schemas.openxmlformats.org/officeDocument/2006/relationships/hyperlink" Target="http://www.rittal.com/com-en/product/show/variantdetail.action?productID=7826825" TargetMode="External"/><Relationship Id="rId3900" Type="http://schemas.openxmlformats.org/officeDocument/2006/relationships/hyperlink" Target="http://www.rittal.com/com-en/product/show/variantdetail.action?productID=9670606" TargetMode="External"/><Relationship Id="rId4095" Type="http://schemas.openxmlformats.org/officeDocument/2006/relationships/hyperlink" Target="http://www.rittal.com/com-en/product/show/variantdetail.action?productID=9674194" TargetMode="External"/><Relationship Id="rId90" Type="http://schemas.openxmlformats.org/officeDocument/2006/relationships/hyperlink" Target="http://www.rittal.com/com-en/product/show/variantdetail.action?productID=1486000" TargetMode="External"/><Relationship Id="rId407" Type="http://schemas.openxmlformats.org/officeDocument/2006/relationships/hyperlink" Target="http://www.rittal.com/com-en/product/show/variantdetail.action?productID=2400920" TargetMode="External"/><Relationship Id="rId614" Type="http://schemas.openxmlformats.org/officeDocument/2006/relationships/hyperlink" Target="http://www.rittal.com/com-en/product/show/variantdetail.action?productID=2548000" TargetMode="External"/><Relationship Id="rId821" Type="http://schemas.openxmlformats.org/officeDocument/2006/relationships/hyperlink" Target="http://www.rittal.com/com-en/product/show/variantdetail.action?productID=3171105" TargetMode="External"/><Relationship Id="rId1037" Type="http://schemas.openxmlformats.org/officeDocument/2006/relationships/hyperlink" Target="http://www.rittal.com/com-en/product/show/variantdetail.action?productID=3311491" TargetMode="External"/><Relationship Id="rId1244" Type="http://schemas.openxmlformats.org/officeDocument/2006/relationships/hyperlink" Target="http://www.rittal.com/com-en/product/show/variantdetail.action?productID=4050044" TargetMode="External"/><Relationship Id="rId1451" Type="http://schemas.openxmlformats.org/officeDocument/2006/relationships/hyperlink" Target="http://www.rittal.com/com-en/product/show/variantdetail.action?productID=4055125" TargetMode="External"/><Relationship Id="rId1896" Type="http://schemas.openxmlformats.org/officeDocument/2006/relationships/hyperlink" Target="http://www.rittal.com/com-en/product/show/variantdetail.action?productID=5504790" TargetMode="External"/><Relationship Id="rId2502" Type="http://schemas.openxmlformats.org/officeDocument/2006/relationships/hyperlink" Target="http://www.rittal.com/com-en/product/show/variantdetail.action?productID=7400000" TargetMode="External"/><Relationship Id="rId2947" Type="http://schemas.openxmlformats.org/officeDocument/2006/relationships/hyperlink" Target="http://www.rittal.com/com-en/product/show/variantdetail.action?productID=8600665" TargetMode="External"/><Relationship Id="rId4162" Type="http://schemas.openxmlformats.org/officeDocument/2006/relationships/hyperlink" Target="http://www.rittal.com/com-en/product/show/variantdetail.action?productID=9676200" TargetMode="External"/><Relationship Id="rId919" Type="http://schemas.openxmlformats.org/officeDocument/2006/relationships/hyperlink" Target="http://www.rittal.com/com-en/product/show/variantdetail.action?productID=3244140" TargetMode="External"/><Relationship Id="rId1104" Type="http://schemas.openxmlformats.org/officeDocument/2006/relationships/hyperlink" Target="http://www.rittal.com/com-en/product/show/variantdetail.action?productID=3363100" TargetMode="External"/><Relationship Id="rId1311" Type="http://schemas.openxmlformats.org/officeDocument/2006/relationships/hyperlink" Target="http://www.rittal.com/com-en/product/show/variantdetail.action?productID=4050754" TargetMode="External"/><Relationship Id="rId1549" Type="http://schemas.openxmlformats.org/officeDocument/2006/relationships/hyperlink" Target="http://www.rittal.com/com-en/product/show/variantdetail.action?productID=4055665" TargetMode="External"/><Relationship Id="rId1756" Type="http://schemas.openxmlformats.org/officeDocument/2006/relationships/hyperlink" Target="http://www.rittal.com/com-en/product/show/variantdetail.action?productID=5001228" TargetMode="External"/><Relationship Id="rId1963" Type="http://schemas.openxmlformats.org/officeDocument/2006/relationships/hyperlink" Target="http://www.rittal.com/com-en/product/show/variantdetail.action?productID=5514120" TargetMode="External"/><Relationship Id="rId2807" Type="http://schemas.openxmlformats.org/officeDocument/2006/relationships/hyperlink" Target="http://www.rittal.com/com-en/product/show/variantdetail.action?productID=7955542" TargetMode="External"/><Relationship Id="rId4022" Type="http://schemas.openxmlformats.org/officeDocument/2006/relationships/hyperlink" Target="http://www.rittal.com/com-en/product/show/variantdetail.action?productID=9673448" TargetMode="External"/><Relationship Id="rId48" Type="http://schemas.openxmlformats.org/officeDocument/2006/relationships/hyperlink" Target="http://www.rittal.com/com-en/product/show/variantdetail.action?productID=1130500" TargetMode="External"/><Relationship Id="rId1409" Type="http://schemas.openxmlformats.org/officeDocument/2006/relationships/hyperlink" Target="http://www.rittal.com/com-en/product/show/variantdetail.action?productID=4054004" TargetMode="External"/><Relationship Id="rId1616" Type="http://schemas.openxmlformats.org/officeDocument/2006/relationships/hyperlink" Target="http://www.rittal.com/com-en/product/show/variantdetail.action?productID=4199000" TargetMode="External"/><Relationship Id="rId1823" Type="http://schemas.openxmlformats.org/officeDocument/2006/relationships/hyperlink" Target="http://www.rittal.com/com-en/product/show/variantdetail.action?productID=5501430" TargetMode="External"/><Relationship Id="rId3069" Type="http://schemas.openxmlformats.org/officeDocument/2006/relationships/hyperlink" Target="http://www.rittal.com/com-en/product/show/variantdetail.action?productID=8612160" TargetMode="External"/><Relationship Id="rId3276" Type="http://schemas.openxmlformats.org/officeDocument/2006/relationships/hyperlink" Target="http://www.rittal.com/com-en/product/show/variantdetail.action?productID=8950850" TargetMode="External"/><Relationship Id="rId3483" Type="http://schemas.openxmlformats.org/officeDocument/2006/relationships/hyperlink" Target="http://www.rittal.com/com-en/product/show/variantdetail.action?productID=9343270" TargetMode="External"/><Relationship Id="rId3690" Type="http://schemas.openxmlformats.org/officeDocument/2006/relationships/hyperlink" Target="http://www.rittal.com/com-en/product/show/variantdetail.action?productID=9640970" TargetMode="External"/><Relationship Id="rId197" Type="http://schemas.openxmlformats.org/officeDocument/2006/relationships/hyperlink" Target="http://www.rittal.com/com-en/product/show/variantdetail.action?productID=1591000" TargetMode="External"/><Relationship Id="rId2085" Type="http://schemas.openxmlformats.org/officeDocument/2006/relationships/hyperlink" Target="http://www.rittal.com/com-en/product/show/variantdetail.action?productID=6107100" TargetMode="External"/><Relationship Id="rId2292" Type="http://schemas.openxmlformats.org/officeDocument/2006/relationships/hyperlink" Target="http://www.rittal.com/com-en/product/show/variantdetail.action?productID=7000625" TargetMode="External"/><Relationship Id="rId3136" Type="http://schemas.openxmlformats.org/officeDocument/2006/relationships/hyperlink" Target="http://www.rittal.com/com-en/product/show/variantdetail.action?productID=8701050" TargetMode="External"/><Relationship Id="rId3343" Type="http://schemas.openxmlformats.org/officeDocument/2006/relationships/hyperlink" Target="http://www.rittal.com/com-en/product/show/variantdetail.action?productID=9340120" TargetMode="External"/><Relationship Id="rId3788" Type="http://schemas.openxmlformats.org/officeDocument/2006/relationships/hyperlink" Target="http://www.rittal.com/com-en/product/show/variantdetail.action?productID=9665943" TargetMode="External"/><Relationship Id="rId3995" Type="http://schemas.openxmlformats.org/officeDocument/2006/relationships/hyperlink" Target="http://www.rittal.com/com-en/product/show/variantdetail.action?productID=9673063" TargetMode="External"/><Relationship Id="rId264" Type="http://schemas.openxmlformats.org/officeDocument/2006/relationships/hyperlink" Target="http://www.rittal.com/com-en/product/show/variantdetail.action?productID=2310076" TargetMode="External"/><Relationship Id="rId471" Type="http://schemas.openxmlformats.org/officeDocument/2006/relationships/hyperlink" Target="http://www.rittal.com/com-en/product/show/variantdetail.action?productID=2433000" TargetMode="External"/><Relationship Id="rId2152" Type="http://schemas.openxmlformats.org/officeDocument/2006/relationships/hyperlink" Target="http://www.rittal.com/com-en/product/show/variantdetail.action?productID=6212900" TargetMode="External"/><Relationship Id="rId2597" Type="http://schemas.openxmlformats.org/officeDocument/2006/relationships/hyperlink" Target="http://www.rittal.com/com-en/product/show/variantdetail.action?productID=7715535" TargetMode="External"/><Relationship Id="rId3550" Type="http://schemas.openxmlformats.org/officeDocument/2006/relationships/hyperlink" Target="http://www.rittal.com/com-en/product/show/variantdetail.action?productID=9406600" TargetMode="External"/><Relationship Id="rId3648" Type="http://schemas.openxmlformats.org/officeDocument/2006/relationships/hyperlink" Target="http://www.rittal.com/com-en/product/show/variantdetail.action?productID=9640171" TargetMode="External"/><Relationship Id="rId3855" Type="http://schemas.openxmlformats.org/officeDocument/2006/relationships/hyperlink" Target="http://www.rittal.com/com-en/product/show/variantdetail.action?productID=9666665" TargetMode="External"/><Relationship Id="rId124" Type="http://schemas.openxmlformats.org/officeDocument/2006/relationships/hyperlink" Target="http://www.rittal.com/com-en/product/show/variantdetail.action?productID=1528510" TargetMode="External"/><Relationship Id="rId569" Type="http://schemas.openxmlformats.org/officeDocument/2006/relationships/hyperlink" Target="http://www.rittal.com/com-en/product/show/variantdetail.action?productID=2507200" TargetMode="External"/><Relationship Id="rId776" Type="http://schemas.openxmlformats.org/officeDocument/2006/relationships/hyperlink" Target="http://www.rittal.com/com-en/product/show/variantdetail.action?productID=3105320" TargetMode="External"/><Relationship Id="rId983" Type="http://schemas.openxmlformats.org/officeDocument/2006/relationships/hyperlink" Target="http://www.rittal.com/com-en/product/show/variantdetail.action?productID=3301960" TargetMode="External"/><Relationship Id="rId1199" Type="http://schemas.openxmlformats.org/officeDocument/2006/relationships/hyperlink" Target="http://www.rittal.com/com-en/product/show/variantdetail.action?productID=3569005" TargetMode="External"/><Relationship Id="rId2457" Type="http://schemas.openxmlformats.org/officeDocument/2006/relationships/hyperlink" Target="http://www.rittal.com/com-en/product/show/variantdetail.action?productID=7241024" TargetMode="External"/><Relationship Id="rId2664" Type="http://schemas.openxmlformats.org/officeDocument/2006/relationships/hyperlink" Target="http://www.rittal.com/com-en/product/show/variantdetail.action?productID=7828120" TargetMode="External"/><Relationship Id="rId3203" Type="http://schemas.openxmlformats.org/officeDocument/2006/relationships/hyperlink" Target="http://www.rittal.com/com-en/product/show/variantdetail.action?productID=8800670" TargetMode="External"/><Relationship Id="rId3410" Type="http://schemas.openxmlformats.org/officeDocument/2006/relationships/hyperlink" Target="http://www.rittal.com/com-en/product/show/variantdetail.action?productID=9341170" TargetMode="External"/><Relationship Id="rId3508" Type="http://schemas.openxmlformats.org/officeDocument/2006/relationships/hyperlink" Target="http://www.rittal.com/com-en/product/show/variantdetail.action?productID=9344520" TargetMode="External"/><Relationship Id="rId331" Type="http://schemas.openxmlformats.org/officeDocument/2006/relationships/hyperlink" Target="http://www.rittal.com/com-en/product/show/variantdetail.action?productID=2370500" TargetMode="External"/><Relationship Id="rId429" Type="http://schemas.openxmlformats.org/officeDocument/2006/relationships/hyperlink" Target="http://www.rittal.com/com-en/product/show/variantdetail.action?productID=2411601" TargetMode="External"/><Relationship Id="rId636" Type="http://schemas.openxmlformats.org/officeDocument/2006/relationships/hyperlink" Target="http://www.rittal.com/com-en/product/show/variantdetail.action?productID=2565100" TargetMode="External"/><Relationship Id="rId1059" Type="http://schemas.openxmlformats.org/officeDocument/2006/relationships/hyperlink" Target="http://www.rittal.com/com-en/product/show/variantdetail.action?productID=3328540" TargetMode="External"/><Relationship Id="rId1266" Type="http://schemas.openxmlformats.org/officeDocument/2006/relationships/hyperlink" Target="http://www.rittal.com/com-en/product/show/variantdetail.action?productID=4050220" TargetMode="External"/><Relationship Id="rId1473" Type="http://schemas.openxmlformats.org/officeDocument/2006/relationships/hyperlink" Target="http://www.rittal.com/com-en/product/show/variantdetail.action?productID=4055225" TargetMode="External"/><Relationship Id="rId2012" Type="http://schemas.openxmlformats.org/officeDocument/2006/relationships/hyperlink" Target="http://www.rittal.com/com-en/product/show/variantdetail.action?productID=5529790" TargetMode="External"/><Relationship Id="rId2317" Type="http://schemas.openxmlformats.org/officeDocument/2006/relationships/hyperlink" Target="http://www.rittal.com/com-en/product/show/variantdetail.action?productID=7030092" TargetMode="External"/><Relationship Id="rId2871" Type="http://schemas.openxmlformats.org/officeDocument/2006/relationships/hyperlink" Target="http://www.rittal.com/com-en/product/show/variantdetail.action?productID=8100300" TargetMode="External"/><Relationship Id="rId2969" Type="http://schemas.openxmlformats.org/officeDocument/2006/relationships/hyperlink" Target="http://www.rittal.com/com-en/product/show/variantdetail.action?productID=8601680" TargetMode="External"/><Relationship Id="rId3715" Type="http://schemas.openxmlformats.org/officeDocument/2006/relationships/hyperlink" Target="http://www.rittal.com/com-en/product/show/variantdetail.action?productID=9650301" TargetMode="External"/><Relationship Id="rId3922" Type="http://schemas.openxmlformats.org/officeDocument/2006/relationships/hyperlink" Target="http://www.rittal.com/com-en/product/show/variantdetail.action?productID=9671646" TargetMode="External"/><Relationship Id="rId843" Type="http://schemas.openxmlformats.org/officeDocument/2006/relationships/hyperlink" Target="http://www.rittal.com/com-en/product/show/variantdetail.action?productID=3201990" TargetMode="External"/><Relationship Id="rId1126" Type="http://schemas.openxmlformats.org/officeDocument/2006/relationships/hyperlink" Target="http://www.rittal.com/com-en/product/show/variantdetail.action?productID=3383510" TargetMode="External"/><Relationship Id="rId1680" Type="http://schemas.openxmlformats.org/officeDocument/2006/relationships/hyperlink" Target="http://www.rittal.com/com-en/product/show/variantdetail.action?productID=4576000" TargetMode="External"/><Relationship Id="rId1778" Type="http://schemas.openxmlformats.org/officeDocument/2006/relationships/hyperlink" Target="http://www.rittal.com/com-en/product/show/variantdetail.action?productID=5117500" TargetMode="External"/><Relationship Id="rId1985" Type="http://schemas.openxmlformats.org/officeDocument/2006/relationships/hyperlink" Target="http://www.rittal.com/com-en/product/show/variantdetail.action?productID=5526110" TargetMode="External"/><Relationship Id="rId2524" Type="http://schemas.openxmlformats.org/officeDocument/2006/relationships/hyperlink" Target="http://www.rittal.com/com-en/product/show/variantdetail.action?productID=7493100" TargetMode="External"/><Relationship Id="rId2731" Type="http://schemas.openxmlformats.org/officeDocument/2006/relationships/hyperlink" Target="http://www.rittal.com/com-en/product/show/variantdetail.action?productID=7888500" TargetMode="External"/><Relationship Id="rId2829" Type="http://schemas.openxmlformats.org/officeDocument/2006/relationships/hyperlink" Target="http://www.rittal.com/com-en/product/show/variantdetail.action?productID=7988035" TargetMode="External"/><Relationship Id="rId4184" Type="http://schemas.openxmlformats.org/officeDocument/2006/relationships/hyperlink" Target="http://www.rittal.com/com-en/product/show/variantdetail.action?productID=9676809" TargetMode="External"/><Relationship Id="rId703" Type="http://schemas.openxmlformats.org/officeDocument/2006/relationships/hyperlink" Target="http://www.rittal.com/com-en/product/show/variantdetail.action?productID=2763000" TargetMode="External"/><Relationship Id="rId910" Type="http://schemas.openxmlformats.org/officeDocument/2006/relationships/hyperlink" Target="http://www.rittal.com/com-en/product/show/variantdetail.action?productID=3243066" TargetMode="External"/><Relationship Id="rId1333" Type="http://schemas.openxmlformats.org/officeDocument/2006/relationships/hyperlink" Target="http://www.rittal.com/com-en/product/show/variantdetail.action?productID=4050813" TargetMode="External"/><Relationship Id="rId1540" Type="http://schemas.openxmlformats.org/officeDocument/2006/relationships/hyperlink" Target="http://www.rittal.com/com-en/product/show/variantdetail.action?productID=4055631" TargetMode="External"/><Relationship Id="rId1638" Type="http://schemas.openxmlformats.org/officeDocument/2006/relationships/hyperlink" Target="http://www.rittal.com/com-en/product/show/variantdetail.action?productID=4318000" TargetMode="External"/><Relationship Id="rId4044" Type="http://schemas.openxmlformats.org/officeDocument/2006/relationships/hyperlink" Target="http://www.rittal.com/com-en/product/show/variantdetail.action?productID=9673660" TargetMode="External"/><Relationship Id="rId4251" Type="http://schemas.openxmlformats.org/officeDocument/2006/relationships/hyperlink" Target="http://www.rittal.com/com-en/product/show/variantdetail.action?productID=9677420" TargetMode="External"/><Relationship Id="rId1400" Type="http://schemas.openxmlformats.org/officeDocument/2006/relationships/hyperlink" Target="http://www.rittal.com/com-en/product/show/variantdetail.action?productID=4053300" TargetMode="External"/><Relationship Id="rId1845" Type="http://schemas.openxmlformats.org/officeDocument/2006/relationships/hyperlink" Target="http://www.rittal.com/com-en/product/show/variantdetail.action?productID=5501865" TargetMode="External"/><Relationship Id="rId3060" Type="http://schemas.openxmlformats.org/officeDocument/2006/relationships/hyperlink" Target="http://www.rittal.com/com-en/product/show/variantdetail.action?productID=8612060" TargetMode="External"/><Relationship Id="rId3298" Type="http://schemas.openxmlformats.org/officeDocument/2006/relationships/hyperlink" Target="http://www.rittal.com/com-en/product/show/variantdetail.action?productID=9114700" TargetMode="External"/><Relationship Id="rId4111" Type="http://schemas.openxmlformats.org/officeDocument/2006/relationships/hyperlink" Target="http://www.rittal.com/com-en/product/show/variantdetail.action?productID=9674438" TargetMode="External"/><Relationship Id="rId1705" Type="http://schemas.openxmlformats.org/officeDocument/2006/relationships/hyperlink" Target="http://www.rittal.com/com-en/product/show/variantdetail.action?productID=4911000" TargetMode="External"/><Relationship Id="rId1912" Type="http://schemas.openxmlformats.org/officeDocument/2006/relationships/hyperlink" Target="http://www.rittal.com/com-en/product/show/variantdetail.action?productID=5507120" TargetMode="External"/><Relationship Id="rId3158" Type="http://schemas.openxmlformats.org/officeDocument/2006/relationships/hyperlink" Target="http://www.rittal.com/com-en/product/show/variantdetail.action?productID=8800100" TargetMode="External"/><Relationship Id="rId3365" Type="http://schemas.openxmlformats.org/officeDocument/2006/relationships/hyperlink" Target="http://www.rittal.com/com-en/product/show/variantdetail.action?productID=9340390" TargetMode="External"/><Relationship Id="rId3572" Type="http://schemas.openxmlformats.org/officeDocument/2006/relationships/hyperlink" Target="http://www.rittal.com/com-en/product/show/variantdetail.action?productID=9516000" TargetMode="External"/><Relationship Id="rId4209" Type="http://schemas.openxmlformats.org/officeDocument/2006/relationships/hyperlink" Target="http://www.rittal.com/com-en/product/show/variantdetail.action?productID=9676981" TargetMode="External"/><Relationship Id="rId286" Type="http://schemas.openxmlformats.org/officeDocument/2006/relationships/hyperlink" Target="http://www.rittal.com/com-en/product/show/variantdetail.action?productID=2334000" TargetMode="External"/><Relationship Id="rId493" Type="http://schemas.openxmlformats.org/officeDocument/2006/relationships/hyperlink" Target="http://www.rittal.com/com-en/product/show/variantdetail.action?productID=2465000" TargetMode="External"/><Relationship Id="rId2174" Type="http://schemas.openxmlformats.org/officeDocument/2006/relationships/hyperlink" Target="http://www.rittal.com/com-en/product/show/variantdetail.action?productID=6320500" TargetMode="External"/><Relationship Id="rId2381" Type="http://schemas.openxmlformats.org/officeDocument/2006/relationships/hyperlink" Target="http://www.rittal.com/com-en/product/show/variantdetail.action?productID=7111214" TargetMode="External"/><Relationship Id="rId3018" Type="http://schemas.openxmlformats.org/officeDocument/2006/relationships/hyperlink" Target="http://www.rittal.com/com-en/product/show/variantdetail.action?productID=8609260" TargetMode="External"/><Relationship Id="rId3225" Type="http://schemas.openxmlformats.org/officeDocument/2006/relationships/hyperlink" Target="http://www.rittal.com/com-en/product/show/variantdetail.action?productID=8801000" TargetMode="External"/><Relationship Id="rId3432" Type="http://schemas.openxmlformats.org/officeDocument/2006/relationships/hyperlink" Target="http://www.rittal.com/com-en/product/show/variantdetail.action?productID=9342280" TargetMode="External"/><Relationship Id="rId3877" Type="http://schemas.openxmlformats.org/officeDocument/2006/relationships/hyperlink" Target="http://www.rittal.com/com-en/product/show/variantdetail.action?productID=9666821" TargetMode="External"/><Relationship Id="rId146" Type="http://schemas.openxmlformats.org/officeDocument/2006/relationships/hyperlink" Target="http://www.rittal.com/com-en/product/show/variantdetail.action?productID=1550500" TargetMode="External"/><Relationship Id="rId353" Type="http://schemas.openxmlformats.org/officeDocument/2006/relationships/hyperlink" Target="http://www.rittal.com/com-en/product/show/variantdetail.action?productID=2374000" TargetMode="External"/><Relationship Id="rId560" Type="http://schemas.openxmlformats.org/officeDocument/2006/relationships/hyperlink" Target="http://www.rittal.com/com-en/product/show/variantdetail.action?productID=2501500" TargetMode="External"/><Relationship Id="rId798" Type="http://schemas.openxmlformats.org/officeDocument/2006/relationships/hyperlink" Target="http://www.rittal.com/com-en/product/show/variantdetail.action?productID=3124100" TargetMode="External"/><Relationship Id="rId1190" Type="http://schemas.openxmlformats.org/officeDocument/2006/relationships/hyperlink" Target="http://www.rittal.com/com-en/product/show/variantdetail.action?productID=3554000" TargetMode="External"/><Relationship Id="rId2034" Type="http://schemas.openxmlformats.org/officeDocument/2006/relationships/hyperlink" Target="http://www.rittal.com/com-en/product/show/variantdetail.action?productID=5834580" TargetMode="External"/><Relationship Id="rId2241" Type="http://schemas.openxmlformats.org/officeDocument/2006/relationships/hyperlink" Target="http://www.rittal.com/com-en/product/show/variantdetail.action?productID=6700500" TargetMode="External"/><Relationship Id="rId2479" Type="http://schemas.openxmlformats.org/officeDocument/2006/relationships/hyperlink" Target="http://www.rittal.com/com-en/product/show/variantdetail.action?productID=7281200" TargetMode="External"/><Relationship Id="rId2686" Type="http://schemas.openxmlformats.org/officeDocument/2006/relationships/hyperlink" Target="http://www.rittal.com/com-en/product/show/variantdetail.action?productID=7856026" TargetMode="External"/><Relationship Id="rId2893" Type="http://schemas.openxmlformats.org/officeDocument/2006/relationships/hyperlink" Target="http://www.rittal.com/com-en/product/show/variantdetail.action?productID=8166235" TargetMode="External"/><Relationship Id="rId3737" Type="http://schemas.openxmlformats.org/officeDocument/2006/relationships/hyperlink" Target="http://www.rittal.com/com-en/product/show/variantdetail.action?productID=9659535" TargetMode="External"/><Relationship Id="rId3944" Type="http://schemas.openxmlformats.org/officeDocument/2006/relationships/hyperlink" Target="http://www.rittal.com/com-en/product/show/variantdetail.action?productID=9672164" TargetMode="External"/><Relationship Id="rId213" Type="http://schemas.openxmlformats.org/officeDocument/2006/relationships/hyperlink" Target="http://www.rittal.com/com-en/product/show/variantdetail.action?productID=1933200" TargetMode="External"/><Relationship Id="rId420" Type="http://schemas.openxmlformats.org/officeDocument/2006/relationships/hyperlink" Target="http://www.rittal.com/com-en/product/show/variantdetail.action?productID=2410030" TargetMode="External"/><Relationship Id="rId658" Type="http://schemas.openxmlformats.org/officeDocument/2006/relationships/hyperlink" Target="http://www.rittal.com/com-en/product/show/variantdetail.action?productID=2591000" TargetMode="External"/><Relationship Id="rId865" Type="http://schemas.openxmlformats.org/officeDocument/2006/relationships/hyperlink" Target="http://www.rittal.com/com-en/product/show/variantdetail.action?productID=3237066" TargetMode="External"/><Relationship Id="rId1050" Type="http://schemas.openxmlformats.org/officeDocument/2006/relationships/hyperlink" Target="http://www.rittal.com/com-en/product/show/variantdetail.action?productID=3319610" TargetMode="External"/><Relationship Id="rId1288" Type="http://schemas.openxmlformats.org/officeDocument/2006/relationships/hyperlink" Target="http://www.rittal.com/com-en/product/show/variantdetail.action?productID=4050505" TargetMode="External"/><Relationship Id="rId1495" Type="http://schemas.openxmlformats.org/officeDocument/2006/relationships/hyperlink" Target="http://www.rittal.com/com-en/product/show/variantdetail.action?productID=4055401" TargetMode="External"/><Relationship Id="rId2101" Type="http://schemas.openxmlformats.org/officeDocument/2006/relationships/hyperlink" Target="http://www.rittal.com/com-en/product/show/variantdetail.action?productID=6206100" TargetMode="External"/><Relationship Id="rId2339" Type="http://schemas.openxmlformats.org/officeDocument/2006/relationships/hyperlink" Target="http://www.rittal.com/com-en/product/show/variantdetail.action?productID=7030480" TargetMode="External"/><Relationship Id="rId2546" Type="http://schemas.openxmlformats.org/officeDocument/2006/relationships/hyperlink" Target="http://www.rittal.com/com-en/product/show/variantdetail.action?productID=7507755" TargetMode="External"/><Relationship Id="rId2753" Type="http://schemas.openxmlformats.org/officeDocument/2006/relationships/hyperlink" Target="http://www.rittal.com/com-en/product/show/variantdetail.action?productID=7890500" TargetMode="External"/><Relationship Id="rId2960" Type="http://schemas.openxmlformats.org/officeDocument/2006/relationships/hyperlink" Target="http://www.rittal.com/com-en/product/show/variantdetail.action?productID=8601100" TargetMode="External"/><Relationship Id="rId3804" Type="http://schemas.openxmlformats.org/officeDocument/2006/relationships/hyperlink" Target="http://www.rittal.com/com-en/product/show/variantdetail.action?productID=9666100" TargetMode="External"/><Relationship Id="rId518" Type="http://schemas.openxmlformats.org/officeDocument/2006/relationships/hyperlink" Target="http://www.rittal.com/com-en/product/show/variantdetail.action?productID=2482410" TargetMode="External"/><Relationship Id="rId725" Type="http://schemas.openxmlformats.org/officeDocument/2006/relationships/hyperlink" Target="http://www.rittal.com/com-en/product/show/variantdetail.action?productID=2819200" TargetMode="External"/><Relationship Id="rId932" Type="http://schemas.openxmlformats.org/officeDocument/2006/relationships/hyperlink" Target="http://www.rittal.com/com-en/product/show/variantdetail.action?productID=3286120" TargetMode="External"/><Relationship Id="rId1148" Type="http://schemas.openxmlformats.org/officeDocument/2006/relationships/hyperlink" Target="http://www.rittal.com/com-en/product/show/variantdetail.action?productID=3427030" TargetMode="External"/><Relationship Id="rId1355" Type="http://schemas.openxmlformats.org/officeDocument/2006/relationships/hyperlink" Target="http://www.rittal.com/com-en/product/show/variantdetail.action?productID=4052018" TargetMode="External"/><Relationship Id="rId1562" Type="http://schemas.openxmlformats.org/officeDocument/2006/relationships/hyperlink" Target="http://www.rittal.com/com-en/product/show/variantdetail.action?productID=4127010" TargetMode="External"/><Relationship Id="rId2406" Type="http://schemas.openxmlformats.org/officeDocument/2006/relationships/hyperlink" Target="http://www.rittal.com/com-en/product/show/variantdetail.action?productID=7152005" TargetMode="External"/><Relationship Id="rId2613" Type="http://schemas.openxmlformats.org/officeDocument/2006/relationships/hyperlink" Target="http://www.rittal.com/com-en/product/show/variantdetail.action?productID=7824208" TargetMode="External"/><Relationship Id="rId4066" Type="http://schemas.openxmlformats.org/officeDocument/2006/relationships/hyperlink" Target="http://www.rittal.com/com-en/product/show/variantdetail.action?productID=9673902" TargetMode="External"/><Relationship Id="rId1008" Type="http://schemas.openxmlformats.org/officeDocument/2006/relationships/hyperlink" Target="http://www.rittal.com/com-en/product/show/variantdetail.action?productID=3305640" TargetMode="External"/><Relationship Id="rId1215" Type="http://schemas.openxmlformats.org/officeDocument/2006/relationships/hyperlink" Target="http://www.rittal.com/com-en/product/show/variantdetail.action?productID=3582020" TargetMode="External"/><Relationship Id="rId1422" Type="http://schemas.openxmlformats.org/officeDocument/2006/relationships/hyperlink" Target="http://www.rittal.com/com-en/product/show/variantdetail.action?productID=4054400" TargetMode="External"/><Relationship Id="rId1867" Type="http://schemas.openxmlformats.org/officeDocument/2006/relationships/hyperlink" Target="http://www.rittal.com/com-en/product/show/variantdetail.action?productID=5502305" TargetMode="External"/><Relationship Id="rId2820" Type="http://schemas.openxmlformats.org/officeDocument/2006/relationships/hyperlink" Target="http://www.rittal.com/com-en/product/show/variantdetail.action?productID=7963610" TargetMode="External"/><Relationship Id="rId2918" Type="http://schemas.openxmlformats.org/officeDocument/2006/relationships/hyperlink" Target="http://www.rittal.com/com-en/product/show/variantdetail.action?productID=8245500" TargetMode="External"/><Relationship Id="rId4273" Type="http://schemas.openxmlformats.org/officeDocument/2006/relationships/hyperlink" Target="http://www.rittal.com/com-en/product/show/variantdetail.action?productID=9677620" TargetMode="External"/><Relationship Id="rId61" Type="http://schemas.openxmlformats.org/officeDocument/2006/relationships/hyperlink" Target="http://www.rittal.com/com-en/product/show/variantdetail.action?productID=1317600" TargetMode="External"/><Relationship Id="rId1727" Type="http://schemas.openxmlformats.org/officeDocument/2006/relationships/hyperlink" Target="http://www.rittal.com/com-en/product/show/variantdetail.action?productID=5001061" TargetMode="External"/><Relationship Id="rId1934" Type="http://schemas.openxmlformats.org/officeDocument/2006/relationships/hyperlink" Target="http://www.rittal.com/com-en/product/show/variantdetail.action?productID=5510110" TargetMode="External"/><Relationship Id="rId3082" Type="http://schemas.openxmlformats.org/officeDocument/2006/relationships/hyperlink" Target="http://www.rittal.com/com-en/product/show/variantdetail.action?productID=8612650" TargetMode="External"/><Relationship Id="rId3387" Type="http://schemas.openxmlformats.org/officeDocument/2006/relationships/hyperlink" Target="http://www.rittal.com/com-en/product/show/variantdetail.action?productID=9340750" TargetMode="External"/><Relationship Id="rId4133" Type="http://schemas.openxmlformats.org/officeDocument/2006/relationships/hyperlink" Target="http://www.rittal.com/com-en/product/show/variantdetail.action?productID=9675220" TargetMode="External"/><Relationship Id="rId19" Type="http://schemas.openxmlformats.org/officeDocument/2006/relationships/hyperlink" Target="http://www.rittal.com/com-en/product/show/variantdetail.action?productID=1016600" TargetMode="External"/><Relationship Id="rId2196" Type="http://schemas.openxmlformats.org/officeDocument/2006/relationships/hyperlink" Target="http://www.rittal.com/com-en/product/show/variantdetail.action?productID=6380410+I2222" TargetMode="External"/><Relationship Id="rId3594" Type="http://schemas.openxmlformats.org/officeDocument/2006/relationships/hyperlink" Target="http://www.rittal.com/com-en/product/show/variantdetail.action?productID=9581000" TargetMode="External"/><Relationship Id="rId3899" Type="http://schemas.openxmlformats.org/officeDocument/2006/relationships/hyperlink" Target="http://www.rittal.com/com-en/product/show/variantdetail.action?productID=9670428" TargetMode="External"/><Relationship Id="rId4200" Type="http://schemas.openxmlformats.org/officeDocument/2006/relationships/hyperlink" Target="http://www.rittal.com/com-en/product/show/variantdetail.action?productID=9676963" TargetMode="External"/><Relationship Id="rId168" Type="http://schemas.openxmlformats.org/officeDocument/2006/relationships/hyperlink" Target="http://www.rittal.com/com-en/product/show/variantdetail.action?productID=1570700" TargetMode="External"/><Relationship Id="rId3247" Type="http://schemas.openxmlformats.org/officeDocument/2006/relationships/hyperlink" Target="http://www.rittal.com/com-en/product/show/variantdetail.action?productID=8802085" TargetMode="External"/><Relationship Id="rId3454" Type="http://schemas.openxmlformats.org/officeDocument/2006/relationships/hyperlink" Target="http://www.rittal.com/com-en/product/show/variantdetail.action?productID=9342810" TargetMode="External"/><Relationship Id="rId3661" Type="http://schemas.openxmlformats.org/officeDocument/2006/relationships/hyperlink" Target="http://www.rittal.com/com-en/product/show/variantdetail.action?productID=9640251" TargetMode="External"/><Relationship Id="rId375" Type="http://schemas.openxmlformats.org/officeDocument/2006/relationships/hyperlink" Target="http://www.rittal.com/com-en/product/show/variantdetail.action?productID=2377880" TargetMode="External"/><Relationship Id="rId582" Type="http://schemas.openxmlformats.org/officeDocument/2006/relationships/hyperlink" Target="http://www.rittal.com/com-en/product/show/variantdetail.action?productID=2514500" TargetMode="External"/><Relationship Id="rId2056" Type="http://schemas.openxmlformats.org/officeDocument/2006/relationships/hyperlink" Target="http://www.rittal.com/com-en/product/show/variantdetail.action?productID=6013100" TargetMode="External"/><Relationship Id="rId2263" Type="http://schemas.openxmlformats.org/officeDocument/2006/relationships/hyperlink" Target="http://www.rittal.com/com-en/product/show/variantdetail.action?productID=6730110" TargetMode="External"/><Relationship Id="rId2470" Type="http://schemas.openxmlformats.org/officeDocument/2006/relationships/hyperlink" Target="http://www.rittal.com/com-en/product/show/variantdetail.action?productID=7257050" TargetMode="External"/><Relationship Id="rId3107" Type="http://schemas.openxmlformats.org/officeDocument/2006/relationships/hyperlink" Target="http://www.rittal.com/com-en/product/show/variantdetail.action?productID=8614200" TargetMode="External"/><Relationship Id="rId3314" Type="http://schemas.openxmlformats.org/officeDocument/2006/relationships/hyperlink" Target="http://www.rittal.com/com-en/product/show/variantdetail.action?productID=9205600" TargetMode="External"/><Relationship Id="rId3521" Type="http://schemas.openxmlformats.org/officeDocument/2006/relationships/hyperlink" Target="http://www.rittal.com/com-en/product/show/variantdetail.action?productID=9345400" TargetMode="External"/><Relationship Id="rId3759" Type="http://schemas.openxmlformats.org/officeDocument/2006/relationships/hyperlink" Target="http://www.rittal.com/com-en/product/show/variantdetail.action?productID=9661120" TargetMode="External"/><Relationship Id="rId3966" Type="http://schemas.openxmlformats.org/officeDocument/2006/relationships/hyperlink" Target="http://www.rittal.com/com-en/product/show/variantdetail.action?productID=9672324" TargetMode="External"/><Relationship Id="rId3" Type="http://schemas.openxmlformats.org/officeDocument/2006/relationships/hyperlink" Target="http://www.rittal.com/com-en/product/show/variantdetail.action?productID=1005500" TargetMode="External"/><Relationship Id="rId235" Type="http://schemas.openxmlformats.org/officeDocument/2006/relationships/hyperlink" Target="http://www.rittal.com/com-en/product/show/variantdetail.action?productID=2092200" TargetMode="External"/><Relationship Id="rId442" Type="http://schemas.openxmlformats.org/officeDocument/2006/relationships/hyperlink" Target="http://www.rittal.com/com-en/product/show/variantdetail.action?productID=2411851" TargetMode="External"/><Relationship Id="rId887" Type="http://schemas.openxmlformats.org/officeDocument/2006/relationships/hyperlink" Target="http://www.rittal.com/com-en/product/show/variantdetail.action?productID=3239100" TargetMode="External"/><Relationship Id="rId1072" Type="http://schemas.openxmlformats.org/officeDocument/2006/relationships/hyperlink" Target="http://www.rittal.com/com-en/product/show/variantdetail.action?productID=3334600" TargetMode="External"/><Relationship Id="rId2123" Type="http://schemas.openxmlformats.org/officeDocument/2006/relationships/hyperlink" Target="http://www.rittal.com/com-en/product/show/variantdetail.action?productID=6206820" TargetMode="External"/><Relationship Id="rId2330" Type="http://schemas.openxmlformats.org/officeDocument/2006/relationships/hyperlink" Target="http://www.rittal.com/com-en/product/show/variantdetail.action?productID=7030220" TargetMode="External"/><Relationship Id="rId2568" Type="http://schemas.openxmlformats.org/officeDocument/2006/relationships/hyperlink" Target="http://www.rittal.com/com-en/product/show/variantdetail.action?productID=7546000" TargetMode="External"/><Relationship Id="rId2775" Type="http://schemas.openxmlformats.org/officeDocument/2006/relationships/hyperlink" Target="http://www.rittal.com/com-en/product/show/variantdetail.action?productID=7955236" TargetMode="External"/><Relationship Id="rId2982" Type="http://schemas.openxmlformats.org/officeDocument/2006/relationships/hyperlink" Target="http://www.rittal.com/com-en/product/show/variantdetail.action?productID=8602040" TargetMode="External"/><Relationship Id="rId3619" Type="http://schemas.openxmlformats.org/officeDocument/2006/relationships/hyperlink" Target="http://www.rittal.com/com-en/product/show/variantdetail.action?productID=9625000" TargetMode="External"/><Relationship Id="rId3826" Type="http://schemas.openxmlformats.org/officeDocument/2006/relationships/hyperlink" Target="http://www.rittal.com/com-en/product/show/variantdetail.action?productID=9666280" TargetMode="External"/><Relationship Id="rId302" Type="http://schemas.openxmlformats.org/officeDocument/2006/relationships/hyperlink" Target="http://www.rittal.com/com-en/product/show/variantdetail.action?productID=2354000" TargetMode="External"/><Relationship Id="rId747" Type="http://schemas.openxmlformats.org/officeDocument/2006/relationships/hyperlink" Target="http://www.rittal.com/com-en/product/show/variantdetail.action?productID=2899400" TargetMode="External"/><Relationship Id="rId954" Type="http://schemas.openxmlformats.org/officeDocument/2006/relationships/hyperlink" Target="http://www.rittal.com/com-en/product/show/variantdetail.action?productID=3286970" TargetMode="External"/><Relationship Id="rId1377" Type="http://schemas.openxmlformats.org/officeDocument/2006/relationships/hyperlink" Target="http://www.rittal.com/com-en/product/show/variantdetail.action?productID=4052200" TargetMode="External"/><Relationship Id="rId1584" Type="http://schemas.openxmlformats.org/officeDocument/2006/relationships/hyperlink" Target="http://www.rittal.com/com-en/product/show/variantdetail.action?productID=4155110" TargetMode="External"/><Relationship Id="rId1791" Type="http://schemas.openxmlformats.org/officeDocument/2006/relationships/hyperlink" Target="http://www.rittal.com/com-en/product/show/variantdetail.action?productID=5386000" TargetMode="External"/><Relationship Id="rId2428" Type="http://schemas.openxmlformats.org/officeDocument/2006/relationships/hyperlink" Target="http://www.rittal.com/com-en/product/show/variantdetail.action?productID=7178535" TargetMode="External"/><Relationship Id="rId2635" Type="http://schemas.openxmlformats.org/officeDocument/2006/relationships/hyperlink" Target="http://www.rittal.com/com-en/product/show/variantdetail.action?productID=7826665" TargetMode="External"/><Relationship Id="rId2842" Type="http://schemas.openxmlformats.org/officeDocument/2006/relationships/hyperlink" Target="http://www.rittal.com/com-en/product/show/variantdetail.action?productID=7998206" TargetMode="External"/><Relationship Id="rId4088" Type="http://schemas.openxmlformats.org/officeDocument/2006/relationships/hyperlink" Target="http://www.rittal.com/com-en/product/show/variantdetail.action?productID=9674162" TargetMode="External"/><Relationship Id="rId4295" Type="http://schemas.openxmlformats.org/officeDocument/2006/relationships/hyperlink" Target="http://www.rittal.com/com-en/product/show/variantdetail.action?productID=9677880" TargetMode="External"/><Relationship Id="rId83" Type="http://schemas.openxmlformats.org/officeDocument/2006/relationships/hyperlink" Target="http://www.rittal.com/com-en/product/show/variantdetail.action?productID=1479500" TargetMode="External"/><Relationship Id="rId607" Type="http://schemas.openxmlformats.org/officeDocument/2006/relationships/hyperlink" Target="http://www.rittal.com/com-en/product/show/variantdetail.action?productID=2540500" TargetMode="External"/><Relationship Id="rId814" Type="http://schemas.openxmlformats.org/officeDocument/2006/relationships/hyperlink" Target="http://www.rittal.com/com-en/product/show/variantdetail.action?productID=3144000" TargetMode="External"/><Relationship Id="rId1237" Type="http://schemas.openxmlformats.org/officeDocument/2006/relationships/hyperlink" Target="http://www.rittal.com/com-en/product/show/variantdetail.action?productID=4050010" TargetMode="External"/><Relationship Id="rId1444" Type="http://schemas.openxmlformats.org/officeDocument/2006/relationships/hyperlink" Target="http://www.rittal.com/com-en/product/show/variantdetail.action?productID=4055080" TargetMode="External"/><Relationship Id="rId1651" Type="http://schemas.openxmlformats.org/officeDocument/2006/relationships/hyperlink" Target="http://www.rittal.com/com-en/product/show/variantdetail.action?productID=4361000" TargetMode="External"/><Relationship Id="rId1889" Type="http://schemas.openxmlformats.org/officeDocument/2006/relationships/hyperlink" Target="http://www.rittal.com/com-en/product/show/variantdetail.action?productID=5503790" TargetMode="External"/><Relationship Id="rId2702" Type="http://schemas.openxmlformats.org/officeDocument/2006/relationships/hyperlink" Target="http://www.rittal.com/com-en/product/show/variantdetail.action?productID=7856323" TargetMode="External"/><Relationship Id="rId4155" Type="http://schemas.openxmlformats.org/officeDocument/2006/relationships/hyperlink" Target="http://www.rittal.com/com-en/product/show/variantdetail.action?productID=9676052" TargetMode="External"/><Relationship Id="rId1304" Type="http://schemas.openxmlformats.org/officeDocument/2006/relationships/hyperlink" Target="http://www.rittal.com/com-en/product/show/variantdetail.action?productID=4050745" TargetMode="External"/><Relationship Id="rId1511" Type="http://schemas.openxmlformats.org/officeDocument/2006/relationships/hyperlink" Target="http://www.rittal.com/com-en/product/show/variantdetail.action?productID=4055512" TargetMode="External"/><Relationship Id="rId1749" Type="http://schemas.openxmlformats.org/officeDocument/2006/relationships/hyperlink" Target="http://www.rittal.com/com-en/product/show/variantdetail.action?productID=5001221" TargetMode="External"/><Relationship Id="rId1956" Type="http://schemas.openxmlformats.org/officeDocument/2006/relationships/hyperlink" Target="http://www.rittal.com/com-en/product/show/variantdetail.action?productID=5513120" TargetMode="External"/><Relationship Id="rId3171" Type="http://schemas.openxmlformats.org/officeDocument/2006/relationships/hyperlink" Target="http://www.rittal.com/com-en/product/show/variantdetail.action?productID=8800300" TargetMode="External"/><Relationship Id="rId4015" Type="http://schemas.openxmlformats.org/officeDocument/2006/relationships/hyperlink" Target="http://www.rittal.com/com-en/product/show/variantdetail.action?productID=9673426" TargetMode="External"/><Relationship Id="rId1609" Type="http://schemas.openxmlformats.org/officeDocument/2006/relationships/hyperlink" Target="http://www.rittal.com/com-en/product/show/variantdetail.action?productID=4182000" TargetMode="External"/><Relationship Id="rId1816" Type="http://schemas.openxmlformats.org/officeDocument/2006/relationships/hyperlink" Target="http://www.rittal.com/com-en/product/show/variantdetail.action?productID=5501300" TargetMode="External"/><Relationship Id="rId3269" Type="http://schemas.openxmlformats.org/officeDocument/2006/relationships/hyperlink" Target="http://www.rittal.com/com-en/product/show/variantdetail.action?productID=8881500" TargetMode="External"/><Relationship Id="rId3476" Type="http://schemas.openxmlformats.org/officeDocument/2006/relationships/hyperlink" Target="http://www.rittal.com/com-en/product/show/variantdetail.action?productID=9343140" TargetMode="External"/><Relationship Id="rId3683" Type="http://schemas.openxmlformats.org/officeDocument/2006/relationships/hyperlink" Target="http://www.rittal.com/com-en/product/show/variantdetail.action?productID=9640600" TargetMode="External"/><Relationship Id="rId4222" Type="http://schemas.openxmlformats.org/officeDocument/2006/relationships/hyperlink" Target="http://www.rittal.com/com-en/product/show/variantdetail.action?productID=9677080" TargetMode="External"/><Relationship Id="rId10" Type="http://schemas.openxmlformats.org/officeDocument/2006/relationships/hyperlink" Target="http://www.rittal.com/com-en/product/show/variantdetail.action?productID=1007600" TargetMode="External"/><Relationship Id="rId397" Type="http://schemas.openxmlformats.org/officeDocument/2006/relationships/hyperlink" Target="http://www.rittal.com/com-en/product/show/variantdetail.action?productID=2388200" TargetMode="External"/><Relationship Id="rId2078" Type="http://schemas.openxmlformats.org/officeDocument/2006/relationships/hyperlink" Target="http://www.rittal.com/com-en/product/show/variantdetail.action?productID=6106100" TargetMode="External"/><Relationship Id="rId2285" Type="http://schemas.openxmlformats.org/officeDocument/2006/relationships/hyperlink" Target="http://www.rittal.com/com-en/product/show/variantdetail.action?productID=6902770" TargetMode="External"/><Relationship Id="rId2492" Type="http://schemas.openxmlformats.org/officeDocument/2006/relationships/hyperlink" Target="http://www.rittal.com/com-en/product/show/variantdetail.action?productID=7320793" TargetMode="External"/><Relationship Id="rId3031" Type="http://schemas.openxmlformats.org/officeDocument/2006/relationships/hyperlink" Target="http://www.rittal.com/com-en/product/show/variantdetail.action?productID=8611070" TargetMode="External"/><Relationship Id="rId3129" Type="http://schemas.openxmlformats.org/officeDocument/2006/relationships/hyperlink" Target="http://www.rittal.com/com-en/product/show/variantdetail.action?productID=8700140" TargetMode="External"/><Relationship Id="rId3336" Type="http://schemas.openxmlformats.org/officeDocument/2006/relationships/hyperlink" Target="http://www.rittal.com/com-en/product/show/variantdetail.action?productID=9340040" TargetMode="External"/><Relationship Id="rId3890" Type="http://schemas.openxmlformats.org/officeDocument/2006/relationships/hyperlink" Target="http://www.rittal.com/com-en/product/show/variantdetail.action?productID=9670025" TargetMode="External"/><Relationship Id="rId3988" Type="http://schemas.openxmlformats.org/officeDocument/2006/relationships/hyperlink" Target="http://www.rittal.com/com-en/product/show/variantdetail.action?productID=9673045" TargetMode="External"/><Relationship Id="rId257" Type="http://schemas.openxmlformats.org/officeDocument/2006/relationships/hyperlink" Target="http://www.rittal.com/com-en/product/show/variantdetail.action?productID=2271605" TargetMode="External"/><Relationship Id="rId464" Type="http://schemas.openxmlformats.org/officeDocument/2006/relationships/hyperlink" Target="http://www.rittal.com/com-en/product/show/variantdetail.action?productID=2424100" TargetMode="External"/><Relationship Id="rId1094" Type="http://schemas.openxmlformats.org/officeDocument/2006/relationships/hyperlink" Target="http://www.rittal.com/com-en/product/show/variantdetail.action?productID=3359500" TargetMode="External"/><Relationship Id="rId2145" Type="http://schemas.openxmlformats.org/officeDocument/2006/relationships/hyperlink" Target="http://www.rittal.com/com-en/product/show/variantdetail.action?productID=6212700" TargetMode="External"/><Relationship Id="rId2797" Type="http://schemas.openxmlformats.org/officeDocument/2006/relationships/hyperlink" Target="http://www.rittal.com/com-en/product/show/variantdetail.action?productID=7955512" TargetMode="External"/><Relationship Id="rId3543" Type="http://schemas.openxmlformats.org/officeDocument/2006/relationships/hyperlink" Target="http://www.rittal.com/com-en/product/show/variantdetail.action?productID=9350060" TargetMode="External"/><Relationship Id="rId3750" Type="http://schemas.openxmlformats.org/officeDocument/2006/relationships/hyperlink" Target="http://www.rittal.com/com-en/product/show/variantdetail.action?productID=9660970" TargetMode="External"/><Relationship Id="rId3848" Type="http://schemas.openxmlformats.org/officeDocument/2006/relationships/hyperlink" Target="http://www.rittal.com/com-en/product/show/variantdetail.action?productID=9666583" TargetMode="External"/><Relationship Id="rId117" Type="http://schemas.openxmlformats.org/officeDocument/2006/relationships/hyperlink" Target="http://www.rittal.com/com-en/product/show/variantdetail.action?productID=1523010" TargetMode="External"/><Relationship Id="rId671" Type="http://schemas.openxmlformats.org/officeDocument/2006/relationships/hyperlink" Target="http://www.rittal.com/com-en/product/show/variantdetail.action?productID=2696500" TargetMode="External"/><Relationship Id="rId769" Type="http://schemas.openxmlformats.org/officeDocument/2006/relationships/hyperlink" Target="http://www.rittal.com/com-en/product/show/variantdetail.action?productID=3088000" TargetMode="External"/><Relationship Id="rId976" Type="http://schemas.openxmlformats.org/officeDocument/2006/relationships/hyperlink" Target="http://www.rittal.com/com-en/product/show/variantdetail.action?productID=3301610" TargetMode="External"/><Relationship Id="rId1399" Type="http://schemas.openxmlformats.org/officeDocument/2006/relationships/hyperlink" Target="http://www.rittal.com/com-en/product/show/variantdetail.action?productID=4053047" TargetMode="External"/><Relationship Id="rId2352" Type="http://schemas.openxmlformats.org/officeDocument/2006/relationships/hyperlink" Target="http://www.rittal.com/com-en/product/show/variantdetail.action?productID=7064000" TargetMode="External"/><Relationship Id="rId2657" Type="http://schemas.openxmlformats.org/officeDocument/2006/relationships/hyperlink" Target="http://www.rittal.com/com-en/product/show/variantdetail.action?productID=7828062" TargetMode="External"/><Relationship Id="rId3403" Type="http://schemas.openxmlformats.org/officeDocument/2006/relationships/hyperlink" Target="http://www.rittal.com/com-en/product/show/variantdetail.action?productID=9341050" TargetMode="External"/><Relationship Id="rId3610" Type="http://schemas.openxmlformats.org/officeDocument/2006/relationships/hyperlink" Target="http://www.rittal.com/com-en/product/show/variantdetail.action?productID=9614000" TargetMode="External"/><Relationship Id="rId324" Type="http://schemas.openxmlformats.org/officeDocument/2006/relationships/hyperlink" Target="http://www.rittal.com/com-en/product/show/variantdetail.action?productID=2369010" TargetMode="External"/><Relationship Id="rId531" Type="http://schemas.openxmlformats.org/officeDocument/2006/relationships/hyperlink" Target="http://www.rittal.com/com-en/product/show/variantdetail.action?productID=2483000" TargetMode="External"/><Relationship Id="rId629" Type="http://schemas.openxmlformats.org/officeDocument/2006/relationships/hyperlink" Target="http://www.rittal.com/com-en/product/show/variantdetail.action?productID=2562500" TargetMode="External"/><Relationship Id="rId1161" Type="http://schemas.openxmlformats.org/officeDocument/2006/relationships/hyperlink" Target="http://www.rittal.com/com-en/product/show/variantdetail.action?productID=3451500" TargetMode="External"/><Relationship Id="rId1259" Type="http://schemas.openxmlformats.org/officeDocument/2006/relationships/hyperlink" Target="http://www.rittal.com/com-en/product/show/variantdetail.action?productID=4050211" TargetMode="External"/><Relationship Id="rId1466" Type="http://schemas.openxmlformats.org/officeDocument/2006/relationships/hyperlink" Target="http://www.rittal.com/com-en/product/show/variantdetail.action?productID=4055180" TargetMode="External"/><Relationship Id="rId2005" Type="http://schemas.openxmlformats.org/officeDocument/2006/relationships/hyperlink" Target="http://www.rittal.com/com-en/product/show/variantdetail.action?productID=5528790" TargetMode="External"/><Relationship Id="rId2212" Type="http://schemas.openxmlformats.org/officeDocument/2006/relationships/hyperlink" Target="http://www.rittal.com/com-en/product/show/variantdetail.action?productID=6501120" TargetMode="External"/><Relationship Id="rId2864" Type="http://schemas.openxmlformats.org/officeDocument/2006/relationships/hyperlink" Target="http://www.rittal.com/com-en/product/show/variantdetail.action?productID=8100010" TargetMode="External"/><Relationship Id="rId3708" Type="http://schemas.openxmlformats.org/officeDocument/2006/relationships/hyperlink" Target="http://www.rittal.com/com-en/product/show/variantdetail.action?productID=9650231" TargetMode="External"/><Relationship Id="rId3915" Type="http://schemas.openxmlformats.org/officeDocument/2006/relationships/hyperlink" Target="http://www.rittal.com/com-en/product/show/variantdetail.action?productID=9671386" TargetMode="External"/><Relationship Id="rId836" Type="http://schemas.openxmlformats.org/officeDocument/2006/relationships/hyperlink" Target="http://www.rittal.com/com-en/product/show/variantdetail.action?productID=3201050" TargetMode="External"/><Relationship Id="rId1021" Type="http://schemas.openxmlformats.org/officeDocument/2006/relationships/hyperlink" Target="http://www.rittal.com/com-en/product/show/variantdetail.action?productID=3311163" TargetMode="External"/><Relationship Id="rId1119" Type="http://schemas.openxmlformats.org/officeDocument/2006/relationships/hyperlink" Target="http://www.rittal.com/com-en/product/show/variantdetail.action?productID=3377000" TargetMode="External"/><Relationship Id="rId1673" Type="http://schemas.openxmlformats.org/officeDocument/2006/relationships/hyperlink" Target="http://www.rittal.com/com-en/product/show/variantdetail.action?productID=4398500" TargetMode="External"/><Relationship Id="rId1880" Type="http://schemas.openxmlformats.org/officeDocument/2006/relationships/hyperlink" Target="http://www.rittal.com/com-en/product/show/variantdetail.action?productID=5502550" TargetMode="External"/><Relationship Id="rId1978" Type="http://schemas.openxmlformats.org/officeDocument/2006/relationships/hyperlink" Target="http://www.rittal.com/com-en/product/show/variantdetail.action?productID=5516131" TargetMode="External"/><Relationship Id="rId2517" Type="http://schemas.openxmlformats.org/officeDocument/2006/relationships/hyperlink" Target="http://www.rittal.com/com-en/product/show/variantdetail.action?productID=7478535" TargetMode="External"/><Relationship Id="rId2724" Type="http://schemas.openxmlformats.org/officeDocument/2006/relationships/hyperlink" Target="http://www.rittal.com/com-en/product/show/variantdetail.action?productID=7859420" TargetMode="External"/><Relationship Id="rId2931" Type="http://schemas.openxmlformats.org/officeDocument/2006/relationships/hyperlink" Target="http://www.rittal.com/com-en/product/show/variantdetail.action?productID=8451600" TargetMode="External"/><Relationship Id="rId4177" Type="http://schemas.openxmlformats.org/officeDocument/2006/relationships/hyperlink" Target="http://www.rittal.com/com-en/product/show/variantdetail.action?productID=9676730" TargetMode="External"/><Relationship Id="rId903" Type="http://schemas.openxmlformats.org/officeDocument/2006/relationships/hyperlink" Target="http://www.rittal.com/com-en/product/show/variantdetail.action?productID=3241100" TargetMode="External"/><Relationship Id="rId1326" Type="http://schemas.openxmlformats.org/officeDocument/2006/relationships/hyperlink" Target="http://www.rittal.com/com-en/product/show/variantdetail.action?productID=4050803" TargetMode="External"/><Relationship Id="rId1533" Type="http://schemas.openxmlformats.org/officeDocument/2006/relationships/hyperlink" Target="http://www.rittal.com/com-en/product/show/variantdetail.action?productID=4055581" TargetMode="External"/><Relationship Id="rId1740" Type="http://schemas.openxmlformats.org/officeDocument/2006/relationships/hyperlink" Target="http://www.rittal.com/com-en/product/show/variantdetail.action?productID=5001212" TargetMode="External"/><Relationship Id="rId3193" Type="http://schemas.openxmlformats.org/officeDocument/2006/relationships/hyperlink" Target="http://www.rittal.com/com-en/product/show/variantdetail.action?productID=8800570" TargetMode="External"/><Relationship Id="rId4037" Type="http://schemas.openxmlformats.org/officeDocument/2006/relationships/hyperlink" Target="http://www.rittal.com/com-en/product/show/variantdetail.action?productID=9673506" TargetMode="External"/><Relationship Id="rId4244" Type="http://schemas.openxmlformats.org/officeDocument/2006/relationships/hyperlink" Target="http://www.rittal.com/com-en/product/show/variantdetail.action?productID=9677402" TargetMode="External"/><Relationship Id="rId32" Type="http://schemas.openxmlformats.org/officeDocument/2006/relationships/hyperlink" Target="http://www.rittal.com/com-en/product/show/variantdetail.action?productID=1038500" TargetMode="External"/><Relationship Id="rId1600" Type="http://schemas.openxmlformats.org/officeDocument/2006/relationships/hyperlink" Target="http://www.rittal.com/com-en/product/show/variantdetail.action?productID=4173000" TargetMode="External"/><Relationship Id="rId1838" Type="http://schemas.openxmlformats.org/officeDocument/2006/relationships/hyperlink" Target="http://www.rittal.com/com-en/product/show/variantdetail.action?productID=5501725" TargetMode="External"/><Relationship Id="rId3053" Type="http://schemas.openxmlformats.org/officeDocument/2006/relationships/hyperlink" Target="http://www.rittal.com/com-en/product/show/variantdetail.action?productID=8611370" TargetMode="External"/><Relationship Id="rId3260" Type="http://schemas.openxmlformats.org/officeDocument/2006/relationships/hyperlink" Target="http://www.rittal.com/com-en/product/show/variantdetail.action?productID=8806580" TargetMode="External"/><Relationship Id="rId3498" Type="http://schemas.openxmlformats.org/officeDocument/2006/relationships/hyperlink" Target="http://www.rittal.com/com-en/product/show/variantdetail.action?productID=9344110" TargetMode="External"/><Relationship Id="rId4104" Type="http://schemas.openxmlformats.org/officeDocument/2006/relationships/hyperlink" Target="http://www.rittal.com/com-en/product/show/variantdetail.action?productID=9674410" TargetMode="External"/><Relationship Id="rId4311" Type="http://schemas.openxmlformats.org/officeDocument/2006/relationships/hyperlink" Target="http://www.rittal.com/com-en/product/show/variantdetail.action?productID=9791025" TargetMode="External"/><Relationship Id="rId181" Type="http://schemas.openxmlformats.org/officeDocument/2006/relationships/hyperlink" Target="http://www.rittal.com/com-en/product/show/variantdetail.action?productID=1579450" TargetMode="External"/><Relationship Id="rId1905" Type="http://schemas.openxmlformats.org/officeDocument/2006/relationships/hyperlink" Target="http://www.rittal.com/com-en/product/show/variantdetail.action?productID=5506120" TargetMode="External"/><Relationship Id="rId3120" Type="http://schemas.openxmlformats.org/officeDocument/2006/relationships/hyperlink" Target="http://www.rittal.com/com-en/product/show/variantdetail.action?productID=8626500" TargetMode="External"/><Relationship Id="rId3358" Type="http://schemas.openxmlformats.org/officeDocument/2006/relationships/hyperlink" Target="http://www.rittal.com/com-en/product/show/variantdetail.action?productID=9340300" TargetMode="External"/><Relationship Id="rId3565" Type="http://schemas.openxmlformats.org/officeDocument/2006/relationships/hyperlink" Target="http://www.rittal.com/com-en/product/show/variantdetail.action?productID=9512000" TargetMode="External"/><Relationship Id="rId3772" Type="http://schemas.openxmlformats.org/officeDocument/2006/relationships/hyperlink" Target="http://www.rittal.com/com-en/product/show/variantdetail.action?productID=9661340" TargetMode="External"/><Relationship Id="rId279" Type="http://schemas.openxmlformats.org/officeDocument/2006/relationships/hyperlink" Target="http://www.rittal.com/com-en/product/show/variantdetail.action?productID=2324235" TargetMode="External"/><Relationship Id="rId486" Type="http://schemas.openxmlformats.org/officeDocument/2006/relationships/hyperlink" Target="http://www.rittal.com/com-en/product/show/variantdetail.action?productID=2459500" TargetMode="External"/><Relationship Id="rId693" Type="http://schemas.openxmlformats.org/officeDocument/2006/relationships/hyperlink" Target="http://www.rittal.com/com-en/product/show/variantdetail.action?productID=2741000" TargetMode="External"/><Relationship Id="rId2167" Type="http://schemas.openxmlformats.org/officeDocument/2006/relationships/hyperlink" Target="http://www.rittal.com/com-en/product/show/variantdetail.action?productID=6315200" TargetMode="External"/><Relationship Id="rId2374" Type="http://schemas.openxmlformats.org/officeDocument/2006/relationships/hyperlink" Target="http://www.rittal.com/com-en/product/show/variantdetail.action?productID=7097340" TargetMode="External"/><Relationship Id="rId2581" Type="http://schemas.openxmlformats.org/officeDocument/2006/relationships/hyperlink" Target="http://www.rittal.com/com-en/product/show/variantdetail.action?productID=7641000" TargetMode="External"/><Relationship Id="rId3218" Type="http://schemas.openxmlformats.org/officeDocument/2006/relationships/hyperlink" Target="http://www.rittal.com/com-en/product/show/variantdetail.action?productID=8800865" TargetMode="External"/><Relationship Id="rId3425" Type="http://schemas.openxmlformats.org/officeDocument/2006/relationships/hyperlink" Target="http://www.rittal.com/com-en/product/show/variantdetail.action?productID=9342210" TargetMode="External"/><Relationship Id="rId3632" Type="http://schemas.openxmlformats.org/officeDocument/2006/relationships/hyperlink" Target="http://www.rittal.com/com-en/product/show/variantdetail.action?productID=9635330" TargetMode="External"/><Relationship Id="rId139" Type="http://schemas.openxmlformats.org/officeDocument/2006/relationships/hyperlink" Target="http://www.rittal.com/com-en/product/show/variantdetail.action?productID=1541510" TargetMode="External"/><Relationship Id="rId346" Type="http://schemas.openxmlformats.org/officeDocument/2006/relationships/hyperlink" Target="http://www.rittal.com/com-en/product/show/variantdetail.action?productID=2372030" TargetMode="External"/><Relationship Id="rId553" Type="http://schemas.openxmlformats.org/officeDocument/2006/relationships/hyperlink" Target="http://www.rittal.com/com-en/product/show/variantdetail.action?productID=2500430" TargetMode="External"/><Relationship Id="rId760" Type="http://schemas.openxmlformats.org/officeDocument/2006/relationships/hyperlink" Target="http://www.rittal.com/com-en/product/show/variantdetail.action?productID=3074000" TargetMode="External"/><Relationship Id="rId998" Type="http://schemas.openxmlformats.org/officeDocument/2006/relationships/hyperlink" Target="http://www.rittal.com/com-en/product/show/variantdetail.action?productID=3304540" TargetMode="External"/><Relationship Id="rId1183" Type="http://schemas.openxmlformats.org/officeDocument/2006/relationships/hyperlink" Target="http://www.rittal.com/com-en/product/show/variantdetail.action?productID=3526000" TargetMode="External"/><Relationship Id="rId1390" Type="http://schemas.openxmlformats.org/officeDocument/2006/relationships/hyperlink" Target="http://www.rittal.com/com-en/product/show/variantdetail.action?productID=4053022" TargetMode="External"/><Relationship Id="rId2027" Type="http://schemas.openxmlformats.org/officeDocument/2006/relationships/hyperlink" Target="http://www.rittal.com/com-en/product/show/variantdetail.action?productID=5830500" TargetMode="External"/><Relationship Id="rId2234" Type="http://schemas.openxmlformats.org/officeDocument/2006/relationships/hyperlink" Target="http://www.rittal.com/com-en/product/show/variantdetail.action?productID=6664000" TargetMode="External"/><Relationship Id="rId2441" Type="http://schemas.openxmlformats.org/officeDocument/2006/relationships/hyperlink" Target="http://www.rittal.com/com-en/product/show/variantdetail.action?productID=7220600" TargetMode="External"/><Relationship Id="rId2679" Type="http://schemas.openxmlformats.org/officeDocument/2006/relationships/hyperlink" Target="http://www.rittal.com/com-en/product/show/variantdetail.action?productID=7856011" TargetMode="External"/><Relationship Id="rId2886" Type="http://schemas.openxmlformats.org/officeDocument/2006/relationships/hyperlink" Target="http://www.rittal.com/com-en/product/show/variantdetail.action?productID=8115235" TargetMode="External"/><Relationship Id="rId3937" Type="http://schemas.openxmlformats.org/officeDocument/2006/relationships/hyperlink" Target="http://www.rittal.com/com-en/product/show/variantdetail.action?productID=9672150" TargetMode="External"/><Relationship Id="rId206" Type="http://schemas.openxmlformats.org/officeDocument/2006/relationships/hyperlink" Target="http://www.rittal.com/com-en/product/show/variantdetail.action?productID=1671600" TargetMode="External"/><Relationship Id="rId413" Type="http://schemas.openxmlformats.org/officeDocument/2006/relationships/hyperlink" Target="http://www.rittal.com/com-en/product/show/variantdetail.action?productID=2401000" TargetMode="External"/><Relationship Id="rId858" Type="http://schemas.openxmlformats.org/officeDocument/2006/relationships/hyperlink" Target="http://www.rittal.com/com-en/product/show/variantdetail.action?productID=3215700" TargetMode="External"/><Relationship Id="rId1043" Type="http://schemas.openxmlformats.org/officeDocument/2006/relationships/hyperlink" Target="http://www.rittal.com/com-en/product/show/variantdetail.action?productID=3311540" TargetMode="External"/><Relationship Id="rId1488" Type="http://schemas.openxmlformats.org/officeDocument/2006/relationships/hyperlink" Target="http://www.rittal.com/com-en/product/show/variantdetail.action?productID=4055322" TargetMode="External"/><Relationship Id="rId1695" Type="http://schemas.openxmlformats.org/officeDocument/2006/relationships/hyperlink" Target="http://www.rittal.com/com-en/product/show/variantdetail.action?productID=4599000" TargetMode="External"/><Relationship Id="rId2539" Type="http://schemas.openxmlformats.org/officeDocument/2006/relationships/hyperlink" Target="http://www.rittal.com/com-en/product/show/variantdetail.action?productID=7507709" TargetMode="External"/><Relationship Id="rId2746" Type="http://schemas.openxmlformats.org/officeDocument/2006/relationships/hyperlink" Target="http://www.rittal.com/com-en/product/show/variantdetail.action?productID=7888892" TargetMode="External"/><Relationship Id="rId2953" Type="http://schemas.openxmlformats.org/officeDocument/2006/relationships/hyperlink" Target="http://www.rittal.com/com-en/product/show/variantdetail.action?productID=8601030" TargetMode="External"/><Relationship Id="rId4199" Type="http://schemas.openxmlformats.org/officeDocument/2006/relationships/hyperlink" Target="http://www.rittal.com/com-en/product/show/variantdetail.action?productID=9676962" TargetMode="External"/><Relationship Id="rId620" Type="http://schemas.openxmlformats.org/officeDocument/2006/relationships/hyperlink" Target="http://www.rittal.com/com-en/product/show/variantdetail.action?productID=2560010" TargetMode="External"/><Relationship Id="rId718" Type="http://schemas.openxmlformats.org/officeDocument/2006/relationships/hyperlink" Target="http://www.rittal.com/com-en/product/show/variantdetail.action?productID=2801200" TargetMode="External"/><Relationship Id="rId925" Type="http://schemas.openxmlformats.org/officeDocument/2006/relationships/hyperlink" Target="http://www.rittal.com/com-en/product/show/variantdetail.action?productID=3245600" TargetMode="External"/><Relationship Id="rId1250" Type="http://schemas.openxmlformats.org/officeDocument/2006/relationships/hyperlink" Target="http://www.rittal.com/com-en/product/show/variantdetail.action?productID=4050067" TargetMode="External"/><Relationship Id="rId1348" Type="http://schemas.openxmlformats.org/officeDocument/2006/relationships/hyperlink" Target="http://www.rittal.com/com-en/product/show/variantdetail.action?productID=4051647" TargetMode="External"/><Relationship Id="rId1555" Type="http://schemas.openxmlformats.org/officeDocument/2006/relationships/hyperlink" Target="http://www.rittal.com/com-en/product/show/variantdetail.action?productID=4116500" TargetMode="External"/><Relationship Id="rId1762" Type="http://schemas.openxmlformats.org/officeDocument/2006/relationships/hyperlink" Target="http://www.rittal.com/com-en/product/show/variantdetail.action?productID=5001237" TargetMode="External"/><Relationship Id="rId2301" Type="http://schemas.openxmlformats.org/officeDocument/2006/relationships/hyperlink" Target="http://www.rittal.com/com-en/product/show/variantdetail.action?productID=7016100" TargetMode="External"/><Relationship Id="rId2606" Type="http://schemas.openxmlformats.org/officeDocument/2006/relationships/hyperlink" Target="http://www.rittal.com/com-en/product/show/variantdetail.action?productID=7824128" TargetMode="External"/><Relationship Id="rId4059" Type="http://schemas.openxmlformats.org/officeDocument/2006/relationships/hyperlink" Target="http://www.rittal.com/com-en/product/show/variantdetail.action?productID=9673684" TargetMode="External"/><Relationship Id="rId1110" Type="http://schemas.openxmlformats.org/officeDocument/2006/relationships/hyperlink" Target="http://www.rittal.com/com-en/product/show/variantdetail.action?productID=3366540" TargetMode="External"/><Relationship Id="rId1208" Type="http://schemas.openxmlformats.org/officeDocument/2006/relationships/hyperlink" Target="http://www.rittal.com/com-en/product/show/variantdetail.action?productID=3578005" TargetMode="External"/><Relationship Id="rId1415" Type="http://schemas.openxmlformats.org/officeDocument/2006/relationships/hyperlink" Target="http://www.rittal.com/com-en/product/show/variantdetail.action?productID=4054080" TargetMode="External"/><Relationship Id="rId2813" Type="http://schemas.openxmlformats.org/officeDocument/2006/relationships/hyperlink" Target="http://www.rittal.com/com-en/product/show/variantdetail.action?productID=7955933" TargetMode="External"/><Relationship Id="rId4266" Type="http://schemas.openxmlformats.org/officeDocument/2006/relationships/hyperlink" Target="http://www.rittal.com/com-en/product/show/variantdetail.action?productID=9677540" TargetMode="External"/><Relationship Id="rId54" Type="http://schemas.openxmlformats.org/officeDocument/2006/relationships/hyperlink" Target="http://www.rittal.com/com-en/product/show/variantdetail.action?productID=1280500" TargetMode="External"/><Relationship Id="rId1622" Type="http://schemas.openxmlformats.org/officeDocument/2006/relationships/hyperlink" Target="http://www.rittal.com/com-en/product/show/variantdetail.action?productID=4315320" TargetMode="External"/><Relationship Id="rId1927" Type="http://schemas.openxmlformats.org/officeDocument/2006/relationships/hyperlink" Target="http://www.rittal.com/com-en/product/show/variantdetail.action?productID=5509120" TargetMode="External"/><Relationship Id="rId3075" Type="http://schemas.openxmlformats.org/officeDocument/2006/relationships/hyperlink" Target="http://www.rittal.com/com-en/product/show/variantdetail.action?productID=8612400" TargetMode="External"/><Relationship Id="rId3282" Type="http://schemas.openxmlformats.org/officeDocument/2006/relationships/hyperlink" Target="http://www.rittal.com/com-en/product/show/variantdetail.action?productID=9102210" TargetMode="External"/><Relationship Id="rId4126" Type="http://schemas.openxmlformats.org/officeDocument/2006/relationships/hyperlink" Target="http://www.rittal.com/com-en/product/show/variantdetail.action?productID=9674920" TargetMode="External"/><Relationship Id="rId2091" Type="http://schemas.openxmlformats.org/officeDocument/2006/relationships/hyperlink" Target="http://www.rittal.com/com-en/product/show/variantdetail.action?productID=6143310" TargetMode="External"/><Relationship Id="rId2189" Type="http://schemas.openxmlformats.org/officeDocument/2006/relationships/hyperlink" Target="http://www.rittal.com/com-en/product/show/variantdetail.action?productID=6372562" TargetMode="External"/><Relationship Id="rId3142" Type="http://schemas.openxmlformats.org/officeDocument/2006/relationships/hyperlink" Target="http://www.rittal.com/com-en/product/show/variantdetail.action?productID=8702000" TargetMode="External"/><Relationship Id="rId3587" Type="http://schemas.openxmlformats.org/officeDocument/2006/relationships/hyperlink" Target="http://www.rittal.com/com-en/product/show/variantdetail.action?productID=9523000" TargetMode="External"/><Relationship Id="rId3794" Type="http://schemas.openxmlformats.org/officeDocument/2006/relationships/hyperlink" Target="http://www.rittal.com/com-en/product/show/variantdetail.action?productID=9666030" TargetMode="External"/><Relationship Id="rId270" Type="http://schemas.openxmlformats.org/officeDocument/2006/relationships/hyperlink" Target="http://www.rittal.com/com-en/product/show/variantdetail.action?productID=2313750" TargetMode="External"/><Relationship Id="rId2396" Type="http://schemas.openxmlformats.org/officeDocument/2006/relationships/hyperlink" Target="http://www.rittal.com/com-en/product/show/variantdetail.action?productID=7144035" TargetMode="External"/><Relationship Id="rId3002" Type="http://schemas.openxmlformats.org/officeDocument/2006/relationships/hyperlink" Target="http://www.rittal.com/com-en/product/show/variantdetail.action?productID=8606500" TargetMode="External"/><Relationship Id="rId3447" Type="http://schemas.openxmlformats.org/officeDocument/2006/relationships/hyperlink" Target="http://www.rittal.com/com-en/product/show/variantdetail.action?productID=9342550" TargetMode="External"/><Relationship Id="rId3654" Type="http://schemas.openxmlformats.org/officeDocument/2006/relationships/hyperlink" Target="http://www.rittal.com/com-en/product/show/variantdetail.action?productID=9640216" TargetMode="External"/><Relationship Id="rId3861" Type="http://schemas.openxmlformats.org/officeDocument/2006/relationships/hyperlink" Target="http://www.rittal.com/com-en/product/show/variantdetail.action?productID=9666705" TargetMode="External"/><Relationship Id="rId130" Type="http://schemas.openxmlformats.org/officeDocument/2006/relationships/hyperlink" Target="http://www.rittal.com/com-en/product/show/variantdetail.action?productID=1532510" TargetMode="External"/><Relationship Id="rId368" Type="http://schemas.openxmlformats.org/officeDocument/2006/relationships/hyperlink" Target="http://www.rittal.com/com-en/product/show/variantdetail.action?productID=2377030" TargetMode="External"/><Relationship Id="rId575" Type="http://schemas.openxmlformats.org/officeDocument/2006/relationships/hyperlink" Target="http://www.rittal.com/com-en/product/show/variantdetail.action?productID=2509000" TargetMode="External"/><Relationship Id="rId782" Type="http://schemas.openxmlformats.org/officeDocument/2006/relationships/hyperlink" Target="http://www.rittal.com/com-en/product/show/variantdetail.action?productID=3105380" TargetMode="External"/><Relationship Id="rId2049" Type="http://schemas.openxmlformats.org/officeDocument/2006/relationships/hyperlink" Target="http://www.rittal.com/com-en/product/show/variantdetail.action?productID=5854500" TargetMode="External"/><Relationship Id="rId2256" Type="http://schemas.openxmlformats.org/officeDocument/2006/relationships/hyperlink" Target="http://www.rittal.com/com-en/product/show/variantdetail.action?productID=6717500" TargetMode="External"/><Relationship Id="rId2463" Type="http://schemas.openxmlformats.org/officeDocument/2006/relationships/hyperlink" Target="http://www.rittal.com/com-en/product/show/variantdetail.action?productID=7246100" TargetMode="External"/><Relationship Id="rId2670" Type="http://schemas.openxmlformats.org/officeDocument/2006/relationships/hyperlink" Target="http://www.rittal.com/com-en/product/show/variantdetail.action?productID=7831472" TargetMode="External"/><Relationship Id="rId3307" Type="http://schemas.openxmlformats.org/officeDocument/2006/relationships/hyperlink" Target="http://www.rittal.com/com-en/product/show/variantdetail.action?productID=9121160" TargetMode="External"/><Relationship Id="rId3514" Type="http://schemas.openxmlformats.org/officeDocument/2006/relationships/hyperlink" Target="http://www.rittal.com/com-en/product/show/variantdetail.action?productID=9344680" TargetMode="External"/><Relationship Id="rId3721" Type="http://schemas.openxmlformats.org/officeDocument/2006/relationships/hyperlink" Target="http://www.rittal.com/com-en/product/show/variantdetail.action?productID=9650370" TargetMode="External"/><Relationship Id="rId3959" Type="http://schemas.openxmlformats.org/officeDocument/2006/relationships/hyperlink" Target="http://www.rittal.com/com-en/product/show/variantdetail.action?productID=9672188" TargetMode="External"/><Relationship Id="rId228" Type="http://schemas.openxmlformats.org/officeDocument/2006/relationships/hyperlink" Target="http://www.rittal.com/com-en/product/show/variantdetail.action?productID=1996835" TargetMode="External"/><Relationship Id="rId435" Type="http://schemas.openxmlformats.org/officeDocument/2006/relationships/hyperlink" Target="http://www.rittal.com/com-en/product/show/variantdetail.action?productID=2411661" TargetMode="External"/><Relationship Id="rId642" Type="http://schemas.openxmlformats.org/officeDocument/2006/relationships/hyperlink" Target="http://www.rittal.com/com-en/product/show/variantdetail.action?productID=2569000" TargetMode="External"/><Relationship Id="rId1065" Type="http://schemas.openxmlformats.org/officeDocument/2006/relationships/hyperlink" Target="http://www.rittal.com/com-en/product/show/variantdetail.action?productID=3329510" TargetMode="External"/><Relationship Id="rId1272" Type="http://schemas.openxmlformats.org/officeDocument/2006/relationships/hyperlink" Target="http://www.rittal.com/com-en/product/show/variantdetail.action?productID=4050317" TargetMode="External"/><Relationship Id="rId2116" Type="http://schemas.openxmlformats.org/officeDocument/2006/relationships/hyperlink" Target="http://www.rittal.com/com-en/product/show/variantdetail.action?productID=6206600" TargetMode="External"/><Relationship Id="rId2323" Type="http://schemas.openxmlformats.org/officeDocument/2006/relationships/hyperlink" Target="http://www.rittal.com/com-en/product/show/variantdetail.action?productID=7030111" TargetMode="External"/><Relationship Id="rId2530" Type="http://schemas.openxmlformats.org/officeDocument/2006/relationships/hyperlink" Target="http://www.rittal.com/com-en/product/show/variantdetail.action?productID=7507020" TargetMode="External"/><Relationship Id="rId2768" Type="http://schemas.openxmlformats.org/officeDocument/2006/relationships/hyperlink" Target="http://www.rittal.com/com-en/product/show/variantdetail.action?productID=7955210" TargetMode="External"/><Relationship Id="rId2975" Type="http://schemas.openxmlformats.org/officeDocument/2006/relationships/hyperlink" Target="http://www.rittal.com/com-en/product/show/variantdetail.action?productID=8601915" TargetMode="External"/><Relationship Id="rId3819" Type="http://schemas.openxmlformats.org/officeDocument/2006/relationships/hyperlink" Target="http://www.rittal.com/com-en/product/show/variantdetail.action?productID=9666220" TargetMode="External"/><Relationship Id="rId502" Type="http://schemas.openxmlformats.org/officeDocument/2006/relationships/hyperlink" Target="http://www.rittal.com/com-en/product/show/variantdetail.action?productID=2474000" TargetMode="External"/><Relationship Id="rId947" Type="http://schemas.openxmlformats.org/officeDocument/2006/relationships/hyperlink" Target="http://www.rittal.com/com-en/product/show/variantdetail.action?productID=3286800" TargetMode="External"/><Relationship Id="rId1132" Type="http://schemas.openxmlformats.org/officeDocument/2006/relationships/hyperlink" Target="http://www.rittal.com/com-en/product/show/variantdetail.action?productID=3384600" TargetMode="External"/><Relationship Id="rId1577" Type="http://schemas.openxmlformats.org/officeDocument/2006/relationships/hyperlink" Target="http://www.rittal.com/com-en/product/show/variantdetail.action?productID=4140210" TargetMode="External"/><Relationship Id="rId1784" Type="http://schemas.openxmlformats.org/officeDocument/2006/relationships/hyperlink" Target="http://www.rittal.com/com-en/product/show/variantdetail.action?productID=5123500" TargetMode="External"/><Relationship Id="rId1991" Type="http://schemas.openxmlformats.org/officeDocument/2006/relationships/hyperlink" Target="http://www.rittal.com/com-en/product/show/variantdetail.action?productID=5526790" TargetMode="External"/><Relationship Id="rId2628" Type="http://schemas.openxmlformats.org/officeDocument/2006/relationships/hyperlink" Target="http://www.rittal.com/com-en/product/show/variantdetail.action?productID=7825381" TargetMode="External"/><Relationship Id="rId2835" Type="http://schemas.openxmlformats.org/officeDocument/2006/relationships/hyperlink" Target="http://www.rittal.com/com-en/product/show/variantdetail.action?productID=7990208" TargetMode="External"/><Relationship Id="rId4190" Type="http://schemas.openxmlformats.org/officeDocument/2006/relationships/hyperlink" Target="http://www.rittal.com/com-en/product/show/variantdetail.action?productID=9676815" TargetMode="External"/><Relationship Id="rId4288" Type="http://schemas.openxmlformats.org/officeDocument/2006/relationships/hyperlink" Target="http://www.rittal.com/com-en/product/show/variantdetail.action?productID=9677794" TargetMode="External"/><Relationship Id="rId76" Type="http://schemas.openxmlformats.org/officeDocument/2006/relationships/hyperlink" Target="http://www.rittal.com/com-en/product/show/variantdetail.action?productID=1449500" TargetMode="External"/><Relationship Id="rId807" Type="http://schemas.openxmlformats.org/officeDocument/2006/relationships/hyperlink" Target="http://www.rittal.com/com-en/product/show/variantdetail.action?productID=3139100" TargetMode="External"/><Relationship Id="rId1437" Type="http://schemas.openxmlformats.org/officeDocument/2006/relationships/hyperlink" Target="http://www.rittal.com/com-en/product/show/variantdetail.action?productID=4054860" TargetMode="External"/><Relationship Id="rId1644" Type="http://schemas.openxmlformats.org/officeDocument/2006/relationships/hyperlink" Target="http://www.rittal.com/com-en/product/show/variantdetail.action?productID=4333160" TargetMode="External"/><Relationship Id="rId1851" Type="http://schemas.openxmlformats.org/officeDocument/2006/relationships/hyperlink" Target="http://www.rittal.com/com-en/product/show/variantdetail.action?productID=5501915" TargetMode="External"/><Relationship Id="rId2902" Type="http://schemas.openxmlformats.org/officeDocument/2006/relationships/hyperlink" Target="http://www.rittal.com/com-en/product/show/variantdetail.action?productID=8186235" TargetMode="External"/><Relationship Id="rId3097" Type="http://schemas.openxmlformats.org/officeDocument/2006/relationships/hyperlink" Target="http://www.rittal.com/com-en/product/show/variantdetail.action?productID=8613160" TargetMode="External"/><Relationship Id="rId4050" Type="http://schemas.openxmlformats.org/officeDocument/2006/relationships/hyperlink" Target="http://www.rittal.com/com-en/product/show/variantdetail.action?productID=9673668" TargetMode="External"/><Relationship Id="rId4148" Type="http://schemas.openxmlformats.org/officeDocument/2006/relationships/hyperlink" Target="http://www.rittal.com/com-en/product/show/variantdetail.action?productID=9676022" TargetMode="External"/><Relationship Id="rId1504" Type="http://schemas.openxmlformats.org/officeDocument/2006/relationships/hyperlink" Target="http://www.rittal.com/com-en/product/show/variantdetail.action?productID=4055470" TargetMode="External"/><Relationship Id="rId1711" Type="http://schemas.openxmlformats.org/officeDocument/2006/relationships/hyperlink" Target="http://www.rittal.com/com-en/product/show/variantdetail.action?productID=4933000" TargetMode="External"/><Relationship Id="rId1949" Type="http://schemas.openxmlformats.org/officeDocument/2006/relationships/hyperlink" Target="http://www.rittal.com/com-en/product/show/variantdetail.action?productID=5512120" TargetMode="External"/><Relationship Id="rId3164" Type="http://schemas.openxmlformats.org/officeDocument/2006/relationships/hyperlink" Target="http://www.rittal.com/com-en/product/show/variantdetail.action?productID=8800170" TargetMode="External"/><Relationship Id="rId4008" Type="http://schemas.openxmlformats.org/officeDocument/2006/relationships/hyperlink" Target="http://www.rittal.com/com-en/product/show/variantdetail.action?productID=9673193" TargetMode="External"/><Relationship Id="rId292" Type="http://schemas.openxmlformats.org/officeDocument/2006/relationships/hyperlink" Target="http://www.rittal.com/com-en/product/show/variantdetail.action?productID=2341235" TargetMode="External"/><Relationship Id="rId1809" Type="http://schemas.openxmlformats.org/officeDocument/2006/relationships/hyperlink" Target="http://www.rittal.com/com-en/product/show/variantdetail.action?productID=5501265" TargetMode="External"/><Relationship Id="rId3371" Type="http://schemas.openxmlformats.org/officeDocument/2006/relationships/hyperlink" Target="http://www.rittal.com/com-en/product/show/variantdetail.action?productID=9340470" TargetMode="External"/><Relationship Id="rId3469" Type="http://schemas.openxmlformats.org/officeDocument/2006/relationships/hyperlink" Target="http://www.rittal.com/com-en/product/show/variantdetail.action?productID=9343040" TargetMode="External"/><Relationship Id="rId3676" Type="http://schemas.openxmlformats.org/officeDocument/2006/relationships/hyperlink" Target="http://www.rittal.com/com-en/product/show/variantdetail.action?productID=9640330" TargetMode="External"/><Relationship Id="rId4215" Type="http://schemas.openxmlformats.org/officeDocument/2006/relationships/hyperlink" Target="http://www.rittal.com/com-en/product/show/variantdetail.action?productID=9677010" TargetMode="External"/><Relationship Id="rId597" Type="http://schemas.openxmlformats.org/officeDocument/2006/relationships/hyperlink" Target="http://www.rittal.com/com-en/product/show/variantdetail.action?productID=2531000" TargetMode="External"/><Relationship Id="rId2180" Type="http://schemas.openxmlformats.org/officeDocument/2006/relationships/hyperlink" Target="http://www.rittal.com/com-en/product/show/variantdetail.action?productID=6340300" TargetMode="External"/><Relationship Id="rId2278" Type="http://schemas.openxmlformats.org/officeDocument/2006/relationships/hyperlink" Target="http://www.rittal.com/com-en/product/show/variantdetail.action?productID=6900410" TargetMode="External"/><Relationship Id="rId2485" Type="http://schemas.openxmlformats.org/officeDocument/2006/relationships/hyperlink" Target="http://www.rittal.com/com-en/product/show/variantdetail.action?productID=7297000" TargetMode="External"/><Relationship Id="rId3024" Type="http://schemas.openxmlformats.org/officeDocument/2006/relationships/hyperlink" Target="http://www.rittal.com/com-en/product/show/variantdetail.action?productID=8610625" TargetMode="External"/><Relationship Id="rId3231" Type="http://schemas.openxmlformats.org/officeDocument/2006/relationships/hyperlink" Target="http://www.rittal.com/com-en/product/show/variantdetail.action?productID=8801310" TargetMode="External"/><Relationship Id="rId3329" Type="http://schemas.openxmlformats.org/officeDocument/2006/relationships/hyperlink" Target="http://www.rittal.com/com-en/product/show/variantdetail.action?productID=9320070" TargetMode="External"/><Relationship Id="rId3883" Type="http://schemas.openxmlformats.org/officeDocument/2006/relationships/hyperlink" Target="http://www.rittal.com/com-en/product/show/variantdetail.action?productID=9666915" TargetMode="External"/><Relationship Id="rId152" Type="http://schemas.openxmlformats.org/officeDocument/2006/relationships/hyperlink" Target="http://www.rittal.com/com-en/product/show/variantdetail.action?productID=1556500" TargetMode="External"/><Relationship Id="rId457" Type="http://schemas.openxmlformats.org/officeDocument/2006/relationships/hyperlink" Target="http://www.rittal.com/com-en/product/show/variantdetail.action?productID=2415500" TargetMode="External"/><Relationship Id="rId1087" Type="http://schemas.openxmlformats.org/officeDocument/2006/relationships/hyperlink" Target="http://www.rittal.com/com-en/product/show/variantdetail.action?productID=3342500" TargetMode="External"/><Relationship Id="rId1294" Type="http://schemas.openxmlformats.org/officeDocument/2006/relationships/hyperlink" Target="http://www.rittal.com/com-en/product/show/variantdetail.action?productID=4050735" TargetMode="External"/><Relationship Id="rId2040" Type="http://schemas.openxmlformats.org/officeDocument/2006/relationships/hyperlink" Target="http://www.rittal.com/com-en/product/show/variantdetail.action?productID=5845500" TargetMode="External"/><Relationship Id="rId2138" Type="http://schemas.openxmlformats.org/officeDocument/2006/relationships/hyperlink" Target="http://www.rittal.com/com-en/product/show/variantdetail.action?productID=6212500" TargetMode="External"/><Relationship Id="rId2692" Type="http://schemas.openxmlformats.org/officeDocument/2006/relationships/hyperlink" Target="http://www.rittal.com/com-en/product/show/variantdetail.action?productID=7856082" TargetMode="External"/><Relationship Id="rId2997" Type="http://schemas.openxmlformats.org/officeDocument/2006/relationships/hyperlink" Target="http://www.rittal.com/com-en/product/show/variantdetail.action?productID=8602915" TargetMode="External"/><Relationship Id="rId3536" Type="http://schemas.openxmlformats.org/officeDocument/2006/relationships/hyperlink" Target="http://www.rittal.com/com-en/product/show/variantdetail.action?productID=9346015" TargetMode="External"/><Relationship Id="rId3743" Type="http://schemas.openxmlformats.org/officeDocument/2006/relationships/hyperlink" Target="http://www.rittal.com/com-en/product/show/variantdetail.action?productID=9660220" TargetMode="External"/><Relationship Id="rId3950" Type="http://schemas.openxmlformats.org/officeDocument/2006/relationships/hyperlink" Target="http://www.rittal.com/com-en/product/show/variantdetail.action?productID=9672176" TargetMode="External"/><Relationship Id="rId664" Type="http://schemas.openxmlformats.org/officeDocument/2006/relationships/hyperlink" Target="http://www.rittal.com/com-en/product/show/variantdetail.action?productID=2684600" TargetMode="External"/><Relationship Id="rId871" Type="http://schemas.openxmlformats.org/officeDocument/2006/relationships/hyperlink" Target="http://www.rittal.com/com-en/product/show/variantdetail.action?productID=3237600" TargetMode="External"/><Relationship Id="rId969" Type="http://schemas.openxmlformats.org/officeDocument/2006/relationships/hyperlink" Target="http://www.rittal.com/com-en/product/show/variantdetail.action?productID=3301391" TargetMode="External"/><Relationship Id="rId1599" Type="http://schemas.openxmlformats.org/officeDocument/2006/relationships/hyperlink" Target="http://www.rittal.com/com-en/product/show/variantdetail.action?productID=4172500" TargetMode="External"/><Relationship Id="rId2345" Type="http://schemas.openxmlformats.org/officeDocument/2006/relationships/hyperlink" Target="http://www.rittal.com/com-en/product/show/variantdetail.action?productID=7050100" TargetMode="External"/><Relationship Id="rId2552" Type="http://schemas.openxmlformats.org/officeDocument/2006/relationships/hyperlink" Target="http://www.rittal.com/com-en/product/show/variantdetail.action?productID=7526780" TargetMode="External"/><Relationship Id="rId3603" Type="http://schemas.openxmlformats.org/officeDocument/2006/relationships/hyperlink" Target="http://www.rittal.com/com-en/product/show/variantdetail.action?productID=9607000" TargetMode="External"/><Relationship Id="rId3810" Type="http://schemas.openxmlformats.org/officeDocument/2006/relationships/hyperlink" Target="http://www.rittal.com/com-en/product/show/variantdetail.action?productID=9666143" TargetMode="External"/><Relationship Id="rId317" Type="http://schemas.openxmlformats.org/officeDocument/2006/relationships/hyperlink" Target="http://www.rittal.com/com-en/product/show/variantdetail.action?productID=2367080" TargetMode="External"/><Relationship Id="rId524" Type="http://schemas.openxmlformats.org/officeDocument/2006/relationships/hyperlink" Target="http://www.rittal.com/com-en/product/show/variantdetail.action?productID=2482570" TargetMode="External"/><Relationship Id="rId731" Type="http://schemas.openxmlformats.org/officeDocument/2006/relationships/hyperlink" Target="http://www.rittal.com/com-en/product/show/variantdetail.action?productID=2843320" TargetMode="External"/><Relationship Id="rId1154" Type="http://schemas.openxmlformats.org/officeDocument/2006/relationships/hyperlink" Target="http://www.rittal.com/com-en/product/show/variantdetail.action?productID=3433010" TargetMode="External"/><Relationship Id="rId1361" Type="http://schemas.openxmlformats.org/officeDocument/2006/relationships/hyperlink" Target="http://www.rittal.com/com-en/product/show/variantdetail.action?productID=4052053" TargetMode="External"/><Relationship Id="rId1459" Type="http://schemas.openxmlformats.org/officeDocument/2006/relationships/hyperlink" Target="http://www.rittal.com/com-en/product/show/variantdetail.action?productID=4055147" TargetMode="External"/><Relationship Id="rId2205" Type="http://schemas.openxmlformats.org/officeDocument/2006/relationships/hyperlink" Target="http://www.rittal.com/com-en/product/show/variantdetail.action?productID=6450070" TargetMode="External"/><Relationship Id="rId2412" Type="http://schemas.openxmlformats.org/officeDocument/2006/relationships/hyperlink" Target="http://www.rittal.com/com-en/product/show/variantdetail.action?productID=7157035" TargetMode="External"/><Relationship Id="rId2857" Type="http://schemas.openxmlformats.org/officeDocument/2006/relationships/hyperlink" Target="http://www.rittal.com/com-en/product/show/variantdetail.action?productID=8000500" TargetMode="External"/><Relationship Id="rId3908" Type="http://schemas.openxmlformats.org/officeDocument/2006/relationships/hyperlink" Target="http://www.rittal.com/com-en/product/show/variantdetail.action?productID=9671204" TargetMode="External"/><Relationship Id="rId4072" Type="http://schemas.openxmlformats.org/officeDocument/2006/relationships/hyperlink" Target="http://www.rittal.com/com-en/product/show/variantdetail.action?productID=9673983" TargetMode="External"/><Relationship Id="rId98" Type="http://schemas.openxmlformats.org/officeDocument/2006/relationships/hyperlink" Target="http://www.rittal.com/com-en/product/show/variantdetail.action?productID=1503510" TargetMode="External"/><Relationship Id="rId829" Type="http://schemas.openxmlformats.org/officeDocument/2006/relationships/hyperlink" Target="http://www.rittal.com/com-en/product/show/variantdetail.action?productID=3181100" TargetMode="External"/><Relationship Id="rId1014" Type="http://schemas.openxmlformats.org/officeDocument/2006/relationships/hyperlink" Target="http://www.rittal.com/com-en/product/show/variantdetail.action?productID=3311030" TargetMode="External"/><Relationship Id="rId1221" Type="http://schemas.openxmlformats.org/officeDocument/2006/relationships/hyperlink" Target="http://www.rittal.com/com-en/product/show/variantdetail.action?productID=3586005" TargetMode="External"/><Relationship Id="rId1666" Type="http://schemas.openxmlformats.org/officeDocument/2006/relationships/hyperlink" Target="http://www.rittal.com/com-en/product/show/variantdetail.action?productID=4382000" TargetMode="External"/><Relationship Id="rId1873" Type="http://schemas.openxmlformats.org/officeDocument/2006/relationships/hyperlink" Target="http://www.rittal.com/com-en/product/show/variantdetail.action?productID=5502360" TargetMode="External"/><Relationship Id="rId2717" Type="http://schemas.openxmlformats.org/officeDocument/2006/relationships/hyperlink" Target="http://www.rittal.com/com-en/product/show/variantdetail.action?productID=7859130" TargetMode="External"/><Relationship Id="rId2924" Type="http://schemas.openxmlformats.org/officeDocument/2006/relationships/hyperlink" Target="http://www.rittal.com/com-en/product/show/variantdetail.action?productID=8406510" TargetMode="External"/><Relationship Id="rId1319" Type="http://schemas.openxmlformats.org/officeDocument/2006/relationships/hyperlink" Target="http://www.rittal.com/com-en/product/show/variantdetail.action?productID=4050774" TargetMode="External"/><Relationship Id="rId1526" Type="http://schemas.openxmlformats.org/officeDocument/2006/relationships/hyperlink" Target="http://www.rittal.com/com-en/product/show/variantdetail.action?productID=4055549" TargetMode="External"/><Relationship Id="rId1733" Type="http://schemas.openxmlformats.org/officeDocument/2006/relationships/hyperlink" Target="http://www.rittal.com/com-en/product/show/variantdetail.action?productID=5001083" TargetMode="External"/><Relationship Id="rId1940" Type="http://schemas.openxmlformats.org/officeDocument/2006/relationships/hyperlink" Target="http://www.rittal.com/com-en/product/show/variantdetail.action?productID=5510790" TargetMode="External"/><Relationship Id="rId3186" Type="http://schemas.openxmlformats.org/officeDocument/2006/relationships/hyperlink" Target="http://www.rittal.com/com-en/product/show/variantdetail.action?productID=8800490" TargetMode="External"/><Relationship Id="rId3393" Type="http://schemas.openxmlformats.org/officeDocument/2006/relationships/hyperlink" Target="http://www.rittal.com/com-en/product/show/variantdetail.action?productID=9340830" TargetMode="External"/><Relationship Id="rId4237" Type="http://schemas.openxmlformats.org/officeDocument/2006/relationships/hyperlink" Target="http://www.rittal.com/com-en/product/show/variantdetail.action?productID=9677310" TargetMode="External"/><Relationship Id="rId25" Type="http://schemas.openxmlformats.org/officeDocument/2006/relationships/hyperlink" Target="http://www.rittal.com/com-en/product/show/variantdetail.action?productID=1031500" TargetMode="External"/><Relationship Id="rId1800" Type="http://schemas.openxmlformats.org/officeDocument/2006/relationships/hyperlink" Target="http://www.rittal.com/com-en/product/show/variantdetail.action?productID=5501200" TargetMode="External"/><Relationship Id="rId3046" Type="http://schemas.openxmlformats.org/officeDocument/2006/relationships/hyperlink" Target="http://www.rittal.com/com-en/product/show/variantdetail.action?productID=8611280" TargetMode="External"/><Relationship Id="rId3253" Type="http://schemas.openxmlformats.org/officeDocument/2006/relationships/hyperlink" Target="http://www.rittal.com/com-en/product/show/variantdetail.action?productID=8802165" TargetMode="External"/><Relationship Id="rId3460" Type="http://schemas.openxmlformats.org/officeDocument/2006/relationships/hyperlink" Target="http://www.rittal.com/com-en/product/show/variantdetail.action?productID=9342920" TargetMode="External"/><Relationship Id="rId3698" Type="http://schemas.openxmlformats.org/officeDocument/2006/relationships/hyperlink" Target="http://www.rittal.com/com-en/product/show/variantdetail.action?productID=9650080" TargetMode="External"/><Relationship Id="rId4304" Type="http://schemas.openxmlformats.org/officeDocument/2006/relationships/hyperlink" Target="http://www.rittal.com/com-en/product/show/variantdetail.action?productID=9765191" TargetMode="External"/><Relationship Id="rId174" Type="http://schemas.openxmlformats.org/officeDocument/2006/relationships/hyperlink" Target="http://www.rittal.com/com-en/product/show/variantdetail.action?productID=1576700" TargetMode="External"/><Relationship Id="rId381" Type="http://schemas.openxmlformats.org/officeDocument/2006/relationships/hyperlink" Target="http://www.rittal.com/com-en/product/show/variantdetail.action?productID=2383000" TargetMode="External"/><Relationship Id="rId2062" Type="http://schemas.openxmlformats.org/officeDocument/2006/relationships/hyperlink" Target="http://www.rittal.com/com-en/product/show/variantdetail.action?productID=6028016" TargetMode="External"/><Relationship Id="rId3113" Type="http://schemas.openxmlformats.org/officeDocument/2006/relationships/hyperlink" Target="http://www.rittal.com/com-en/product/show/variantdetail.action?productID=8614660" TargetMode="External"/><Relationship Id="rId3558" Type="http://schemas.openxmlformats.org/officeDocument/2006/relationships/hyperlink" Target="http://www.rittal.com/com-en/product/show/variantdetail.action?productID=9506000" TargetMode="External"/><Relationship Id="rId3765" Type="http://schemas.openxmlformats.org/officeDocument/2006/relationships/hyperlink" Target="http://www.rittal.com/com-en/product/show/variantdetail.action?productID=9661230" TargetMode="External"/><Relationship Id="rId3972" Type="http://schemas.openxmlformats.org/officeDocument/2006/relationships/hyperlink" Target="http://www.rittal.com/com-en/product/show/variantdetail.action?productID=9672344" TargetMode="External"/><Relationship Id="rId241" Type="http://schemas.openxmlformats.org/officeDocument/2006/relationships/hyperlink" Target="http://www.rittal.com/com-en/product/show/variantdetail.action?productID=2094500" TargetMode="External"/><Relationship Id="rId479" Type="http://schemas.openxmlformats.org/officeDocument/2006/relationships/hyperlink" Target="http://www.rittal.com/com-en/product/show/variantdetail.action?productID=2446000" TargetMode="External"/><Relationship Id="rId686" Type="http://schemas.openxmlformats.org/officeDocument/2006/relationships/hyperlink" Target="http://www.rittal.com/com-en/product/show/variantdetail.action?productID=2735590" TargetMode="External"/><Relationship Id="rId893" Type="http://schemas.openxmlformats.org/officeDocument/2006/relationships/hyperlink" Target="http://www.rittal.com/com-en/product/show/variantdetail.action?productID=3240020" TargetMode="External"/><Relationship Id="rId2367" Type="http://schemas.openxmlformats.org/officeDocument/2006/relationships/hyperlink" Target="http://www.rittal.com/com-en/product/show/variantdetail.action?productID=7094120" TargetMode="External"/><Relationship Id="rId2574" Type="http://schemas.openxmlformats.org/officeDocument/2006/relationships/hyperlink" Target="http://www.rittal.com/com-en/product/show/variantdetail.action?productID=7552120" TargetMode="External"/><Relationship Id="rId2781" Type="http://schemas.openxmlformats.org/officeDocument/2006/relationships/hyperlink" Target="http://www.rittal.com/com-en/product/show/variantdetail.action?productID=7955332" TargetMode="External"/><Relationship Id="rId3320" Type="http://schemas.openxmlformats.org/officeDocument/2006/relationships/hyperlink" Target="http://www.rittal.com/com-en/product/show/variantdetail.action?productID=9301000" TargetMode="External"/><Relationship Id="rId3418" Type="http://schemas.openxmlformats.org/officeDocument/2006/relationships/hyperlink" Target="http://www.rittal.com/com-en/product/show/variantdetail.action?productID=9342110" TargetMode="External"/><Relationship Id="rId3625" Type="http://schemas.openxmlformats.org/officeDocument/2006/relationships/hyperlink" Target="http://www.rittal.com/com-en/product/show/variantdetail.action?productID=9630005" TargetMode="External"/><Relationship Id="rId339" Type="http://schemas.openxmlformats.org/officeDocument/2006/relationships/hyperlink" Target="http://www.rittal.com/com-en/product/show/variantdetail.action?productID=2371000" TargetMode="External"/><Relationship Id="rId546" Type="http://schemas.openxmlformats.org/officeDocument/2006/relationships/hyperlink" Target="http://www.rittal.com/com-en/product/show/variantdetail.action?productID=2500210" TargetMode="External"/><Relationship Id="rId753" Type="http://schemas.openxmlformats.org/officeDocument/2006/relationships/hyperlink" Target="http://www.rittal.com/com-en/product/show/variantdetail.action?productID=3032000" TargetMode="External"/><Relationship Id="rId1176" Type="http://schemas.openxmlformats.org/officeDocument/2006/relationships/hyperlink" Target="http://www.rittal.com/com-en/product/show/variantdetail.action?productID=3509000" TargetMode="External"/><Relationship Id="rId1383" Type="http://schemas.openxmlformats.org/officeDocument/2006/relationships/hyperlink" Target="http://www.rittal.com/com-en/product/show/variantdetail.action?productID=4052480" TargetMode="External"/><Relationship Id="rId2227" Type="http://schemas.openxmlformats.org/officeDocument/2006/relationships/hyperlink" Target="http://www.rittal.com/com-en/product/show/variantdetail.action?productID=6538010" TargetMode="External"/><Relationship Id="rId2434" Type="http://schemas.openxmlformats.org/officeDocument/2006/relationships/hyperlink" Target="http://www.rittal.com/com-en/product/show/variantdetail.action?productID=7200215" TargetMode="External"/><Relationship Id="rId2879" Type="http://schemas.openxmlformats.org/officeDocument/2006/relationships/hyperlink" Target="http://www.rittal.com/com-en/product/show/variantdetail.action?productID=8100805" TargetMode="External"/><Relationship Id="rId3832" Type="http://schemas.openxmlformats.org/officeDocument/2006/relationships/hyperlink" Target="http://www.rittal.com/com-en/product/show/variantdetail.action?productID=9666340" TargetMode="External"/><Relationship Id="rId101" Type="http://schemas.openxmlformats.org/officeDocument/2006/relationships/hyperlink" Target="http://www.rittal.com/com-en/product/show/variantdetail.action?productID=1506510" TargetMode="External"/><Relationship Id="rId406" Type="http://schemas.openxmlformats.org/officeDocument/2006/relationships/hyperlink" Target="http://www.rittal.com/com-en/product/show/variantdetail.action?productID=2400910" TargetMode="External"/><Relationship Id="rId960" Type="http://schemas.openxmlformats.org/officeDocument/2006/relationships/hyperlink" Target="http://www.rittal.com/com-en/product/show/variantdetail.action?productID=3300070" TargetMode="External"/><Relationship Id="rId1036" Type="http://schemas.openxmlformats.org/officeDocument/2006/relationships/hyperlink" Target="http://www.rittal.com/com-en/product/show/variantdetail.action?productID=3311490" TargetMode="External"/><Relationship Id="rId1243" Type="http://schemas.openxmlformats.org/officeDocument/2006/relationships/hyperlink" Target="http://www.rittal.com/com-en/product/show/variantdetail.action?productID=4050042" TargetMode="External"/><Relationship Id="rId1590" Type="http://schemas.openxmlformats.org/officeDocument/2006/relationships/hyperlink" Target="http://www.rittal.com/com-en/product/show/variantdetail.action?productID=4165000" TargetMode="External"/><Relationship Id="rId1688" Type="http://schemas.openxmlformats.org/officeDocument/2006/relationships/hyperlink" Target="http://www.rittal.com/com-en/product/show/variantdetail.action?productID=4592700" TargetMode="External"/><Relationship Id="rId1895" Type="http://schemas.openxmlformats.org/officeDocument/2006/relationships/hyperlink" Target="http://www.rittal.com/com-en/product/show/variantdetail.action?productID=5504181" TargetMode="External"/><Relationship Id="rId2641" Type="http://schemas.openxmlformats.org/officeDocument/2006/relationships/hyperlink" Target="http://www.rittal.com/com-en/product/show/variantdetail.action?productID=7826809" TargetMode="External"/><Relationship Id="rId2739" Type="http://schemas.openxmlformats.org/officeDocument/2006/relationships/hyperlink" Target="http://www.rittal.com/com-en/product/show/variantdetail.action?productID=7888640" TargetMode="External"/><Relationship Id="rId2946" Type="http://schemas.openxmlformats.org/officeDocument/2006/relationships/hyperlink" Target="http://www.rittal.com/com-en/product/show/variantdetail.action?productID=8600655" TargetMode="External"/><Relationship Id="rId4094" Type="http://schemas.openxmlformats.org/officeDocument/2006/relationships/hyperlink" Target="http://www.rittal.com/com-en/product/show/variantdetail.action?productID=9674192" TargetMode="External"/><Relationship Id="rId613" Type="http://schemas.openxmlformats.org/officeDocument/2006/relationships/hyperlink" Target="http://www.rittal.com/com-en/product/show/variantdetail.action?productID=2547000" TargetMode="External"/><Relationship Id="rId820" Type="http://schemas.openxmlformats.org/officeDocument/2006/relationships/hyperlink" Target="http://www.rittal.com/com-en/product/show/variantdetail.action?productID=3171100" TargetMode="External"/><Relationship Id="rId918" Type="http://schemas.openxmlformats.org/officeDocument/2006/relationships/hyperlink" Target="http://www.rittal.com/com-en/product/show/variantdetail.action?productID=3244110" TargetMode="External"/><Relationship Id="rId1450" Type="http://schemas.openxmlformats.org/officeDocument/2006/relationships/hyperlink" Target="http://www.rittal.com/com-en/product/show/variantdetail.action?productID=4055122" TargetMode="External"/><Relationship Id="rId1548" Type="http://schemas.openxmlformats.org/officeDocument/2006/relationships/hyperlink" Target="http://www.rittal.com/com-en/product/show/variantdetail.action?productID=4055664" TargetMode="External"/><Relationship Id="rId1755" Type="http://schemas.openxmlformats.org/officeDocument/2006/relationships/hyperlink" Target="http://www.rittal.com/com-en/product/show/variantdetail.action?productID=5001227" TargetMode="External"/><Relationship Id="rId2501" Type="http://schemas.openxmlformats.org/officeDocument/2006/relationships/hyperlink" Target="http://www.rittal.com/com-en/product/show/variantdetail.action?productID=7396000" TargetMode="External"/><Relationship Id="rId4161" Type="http://schemas.openxmlformats.org/officeDocument/2006/relationships/hyperlink" Target="http://www.rittal.com/com-en/product/show/variantdetail.action?productID=9676198" TargetMode="External"/><Relationship Id="rId1103" Type="http://schemas.openxmlformats.org/officeDocument/2006/relationships/hyperlink" Target="http://www.rittal.com/com-en/product/show/variantdetail.action?productID=3361600" TargetMode="External"/><Relationship Id="rId1310" Type="http://schemas.openxmlformats.org/officeDocument/2006/relationships/hyperlink" Target="http://www.rittal.com/com-en/product/show/variantdetail.action?productID=4050752" TargetMode="External"/><Relationship Id="rId1408" Type="http://schemas.openxmlformats.org/officeDocument/2006/relationships/hyperlink" Target="http://www.rittal.com/com-en/product/show/variantdetail.action?productID=4054001" TargetMode="External"/><Relationship Id="rId1962" Type="http://schemas.openxmlformats.org/officeDocument/2006/relationships/hyperlink" Target="http://www.rittal.com/com-en/product/show/variantdetail.action?productID=5514110" TargetMode="External"/><Relationship Id="rId2806" Type="http://schemas.openxmlformats.org/officeDocument/2006/relationships/hyperlink" Target="http://www.rittal.com/com-en/product/show/variantdetail.action?productID=7955541" TargetMode="External"/><Relationship Id="rId4021" Type="http://schemas.openxmlformats.org/officeDocument/2006/relationships/hyperlink" Target="http://www.rittal.com/com-en/product/show/variantdetail.action?productID=9673445" TargetMode="External"/><Relationship Id="rId4259" Type="http://schemas.openxmlformats.org/officeDocument/2006/relationships/hyperlink" Target="http://www.rittal.com/com-en/product/show/variantdetail.action?productID=9677470" TargetMode="External"/><Relationship Id="rId47" Type="http://schemas.openxmlformats.org/officeDocument/2006/relationships/hyperlink" Target="http://www.rittal.com/com-en/product/show/variantdetail.action?productID=1114500" TargetMode="External"/><Relationship Id="rId1615" Type="http://schemas.openxmlformats.org/officeDocument/2006/relationships/hyperlink" Target="http://www.rittal.com/com-en/product/show/variantdetail.action?productID=4198000" TargetMode="External"/><Relationship Id="rId1822" Type="http://schemas.openxmlformats.org/officeDocument/2006/relationships/hyperlink" Target="http://www.rittal.com/com-en/product/show/variantdetail.action?productID=5501420" TargetMode="External"/><Relationship Id="rId3068" Type="http://schemas.openxmlformats.org/officeDocument/2006/relationships/hyperlink" Target="http://www.rittal.com/com-en/product/show/variantdetail.action?productID=8612150" TargetMode="External"/><Relationship Id="rId3275" Type="http://schemas.openxmlformats.org/officeDocument/2006/relationships/hyperlink" Target="http://www.rittal.com/com-en/product/show/variantdetail.action?productID=8950840" TargetMode="External"/><Relationship Id="rId3482" Type="http://schemas.openxmlformats.org/officeDocument/2006/relationships/hyperlink" Target="http://www.rittal.com/com-en/product/show/variantdetail.action?productID=9343250" TargetMode="External"/><Relationship Id="rId4119" Type="http://schemas.openxmlformats.org/officeDocument/2006/relationships/hyperlink" Target="http://www.rittal.com/com-en/product/show/variantdetail.action?productID=9674706" TargetMode="External"/><Relationship Id="rId196" Type="http://schemas.openxmlformats.org/officeDocument/2006/relationships/hyperlink" Target="http://www.rittal.com/com-en/product/show/variantdetail.action?productID=1590000" TargetMode="External"/><Relationship Id="rId2084" Type="http://schemas.openxmlformats.org/officeDocument/2006/relationships/hyperlink" Target="http://www.rittal.com/com-en/product/show/variantdetail.action?productID=6107000" TargetMode="External"/><Relationship Id="rId2291" Type="http://schemas.openxmlformats.org/officeDocument/2006/relationships/hyperlink" Target="http://www.rittal.com/com-en/product/show/variantdetail.action?productID=7000620" TargetMode="External"/><Relationship Id="rId3135" Type="http://schemas.openxmlformats.org/officeDocument/2006/relationships/hyperlink" Target="http://www.rittal.com/com-en/product/show/variantdetail.action?productID=8701040" TargetMode="External"/><Relationship Id="rId3342" Type="http://schemas.openxmlformats.org/officeDocument/2006/relationships/hyperlink" Target="http://www.rittal.com/com-en/product/show/variantdetail.action?productID=9340110" TargetMode="External"/><Relationship Id="rId3787" Type="http://schemas.openxmlformats.org/officeDocument/2006/relationships/hyperlink" Target="http://www.rittal.com/com-en/product/show/variantdetail.action?productID=9665923" TargetMode="External"/><Relationship Id="rId3994" Type="http://schemas.openxmlformats.org/officeDocument/2006/relationships/hyperlink" Target="http://www.rittal.com/com-en/product/show/variantdetail.action?productID=9673062" TargetMode="External"/><Relationship Id="rId263" Type="http://schemas.openxmlformats.org/officeDocument/2006/relationships/hyperlink" Target="http://www.rittal.com/com-en/product/show/variantdetail.action?productID=2309000" TargetMode="External"/><Relationship Id="rId470" Type="http://schemas.openxmlformats.org/officeDocument/2006/relationships/hyperlink" Target="http://www.rittal.com/com-en/product/show/variantdetail.action?productID=2432000" TargetMode="External"/><Relationship Id="rId2151" Type="http://schemas.openxmlformats.org/officeDocument/2006/relationships/hyperlink" Target="http://www.rittal.com/com-en/product/show/variantdetail.action?productID=6212820" TargetMode="External"/><Relationship Id="rId2389" Type="http://schemas.openxmlformats.org/officeDocument/2006/relationships/hyperlink" Target="http://www.rittal.com/com-en/product/show/variantdetail.action?productID=7113000" TargetMode="External"/><Relationship Id="rId2596" Type="http://schemas.openxmlformats.org/officeDocument/2006/relationships/hyperlink" Target="http://www.rittal.com/com-en/product/show/variantdetail.action?productID=7715135" TargetMode="External"/><Relationship Id="rId3202" Type="http://schemas.openxmlformats.org/officeDocument/2006/relationships/hyperlink" Target="http://www.rittal.com/com-en/product/show/variantdetail.action?productID=8800660" TargetMode="External"/><Relationship Id="rId3647" Type="http://schemas.openxmlformats.org/officeDocument/2006/relationships/hyperlink" Target="http://www.rittal.com/com-en/product/show/variantdetail.action?productID=9640150" TargetMode="External"/><Relationship Id="rId3854" Type="http://schemas.openxmlformats.org/officeDocument/2006/relationships/hyperlink" Target="http://www.rittal.com/com-en/product/show/variantdetail.action?productID=9666660" TargetMode="External"/><Relationship Id="rId123" Type="http://schemas.openxmlformats.org/officeDocument/2006/relationships/hyperlink" Target="http://www.rittal.com/com-en/product/show/variantdetail.action?productID=1528010" TargetMode="External"/><Relationship Id="rId330" Type="http://schemas.openxmlformats.org/officeDocument/2006/relationships/hyperlink" Target="http://www.rittal.com/com-en/product/show/variantdetail.action?productID=2370170" TargetMode="External"/><Relationship Id="rId568" Type="http://schemas.openxmlformats.org/officeDocument/2006/relationships/hyperlink" Target="http://www.rittal.com/com-en/product/show/variantdetail.action?productID=2507100" TargetMode="External"/><Relationship Id="rId775" Type="http://schemas.openxmlformats.org/officeDocument/2006/relationships/hyperlink" Target="http://www.rittal.com/com-en/product/show/variantdetail.action?productID=3105310" TargetMode="External"/><Relationship Id="rId982" Type="http://schemas.openxmlformats.org/officeDocument/2006/relationships/hyperlink" Target="http://www.rittal.com/com-en/product/show/variantdetail.action?productID=3301955" TargetMode="External"/><Relationship Id="rId1198" Type="http://schemas.openxmlformats.org/officeDocument/2006/relationships/hyperlink" Target="http://www.rittal.com/com-en/product/show/variantdetail.action?productID=3568005" TargetMode="External"/><Relationship Id="rId2011" Type="http://schemas.openxmlformats.org/officeDocument/2006/relationships/hyperlink" Target="http://www.rittal.com/com-en/product/show/variantdetail.action?productID=5529181" TargetMode="External"/><Relationship Id="rId2249" Type="http://schemas.openxmlformats.org/officeDocument/2006/relationships/hyperlink" Target="http://www.rittal.com/com-en/product/show/variantdetail.action?productID=6710500" TargetMode="External"/><Relationship Id="rId2456" Type="http://schemas.openxmlformats.org/officeDocument/2006/relationships/hyperlink" Target="http://www.rittal.com/com-en/product/show/variantdetail.action?productID=7241005" TargetMode="External"/><Relationship Id="rId2663" Type="http://schemas.openxmlformats.org/officeDocument/2006/relationships/hyperlink" Target="http://www.rittal.com/com-en/product/show/variantdetail.action?productID=7828102" TargetMode="External"/><Relationship Id="rId2870" Type="http://schemas.openxmlformats.org/officeDocument/2006/relationships/hyperlink" Target="http://www.rittal.com/com-en/product/show/variantdetail.action?productID=8100235" TargetMode="External"/><Relationship Id="rId3507" Type="http://schemas.openxmlformats.org/officeDocument/2006/relationships/hyperlink" Target="http://www.rittal.com/com-en/product/show/variantdetail.action?productID=9344510" TargetMode="External"/><Relationship Id="rId3714" Type="http://schemas.openxmlformats.org/officeDocument/2006/relationships/hyperlink" Target="http://www.rittal.com/com-en/product/show/variantdetail.action?productID=9650291" TargetMode="External"/><Relationship Id="rId3921" Type="http://schemas.openxmlformats.org/officeDocument/2006/relationships/hyperlink" Target="http://www.rittal.com/com-en/product/show/variantdetail.action?productID=9671588" TargetMode="External"/><Relationship Id="rId428" Type="http://schemas.openxmlformats.org/officeDocument/2006/relationships/hyperlink" Target="http://www.rittal.com/com-en/product/show/variantdetail.action?productID=2410290" TargetMode="External"/><Relationship Id="rId635" Type="http://schemas.openxmlformats.org/officeDocument/2006/relationships/hyperlink" Target="http://www.rittal.com/com-en/product/show/variantdetail.action?productID=2565000" TargetMode="External"/><Relationship Id="rId842" Type="http://schemas.openxmlformats.org/officeDocument/2006/relationships/hyperlink" Target="http://www.rittal.com/com-en/product/show/variantdetail.action?productID=3201970" TargetMode="External"/><Relationship Id="rId1058" Type="http://schemas.openxmlformats.org/officeDocument/2006/relationships/hyperlink" Target="http://www.rittal.com/com-en/product/show/variantdetail.action?productID=3328510" TargetMode="External"/><Relationship Id="rId1265" Type="http://schemas.openxmlformats.org/officeDocument/2006/relationships/hyperlink" Target="http://www.rittal.com/com-en/product/show/variantdetail.action?productID=4050218" TargetMode="External"/><Relationship Id="rId1472" Type="http://schemas.openxmlformats.org/officeDocument/2006/relationships/hyperlink" Target="http://www.rittal.com/com-en/product/show/variantdetail.action?productID=4055222" TargetMode="External"/><Relationship Id="rId2109" Type="http://schemas.openxmlformats.org/officeDocument/2006/relationships/hyperlink" Target="http://www.rittal.com/com-en/product/show/variantdetail.action?productID=6206400" TargetMode="External"/><Relationship Id="rId2316" Type="http://schemas.openxmlformats.org/officeDocument/2006/relationships/hyperlink" Target="http://www.rittal.com/com-en/product/show/variantdetail.action?productID=7030091" TargetMode="External"/><Relationship Id="rId2523" Type="http://schemas.openxmlformats.org/officeDocument/2006/relationships/hyperlink" Target="http://www.rittal.com/com-en/product/show/variantdetail.action?productID=7486735" TargetMode="External"/><Relationship Id="rId2730" Type="http://schemas.openxmlformats.org/officeDocument/2006/relationships/hyperlink" Target="http://www.rittal.com/com-en/product/show/variantdetail.action?productID=7888460" TargetMode="External"/><Relationship Id="rId2968" Type="http://schemas.openxmlformats.org/officeDocument/2006/relationships/hyperlink" Target="http://www.rittal.com/com-en/product/show/variantdetail.action?productID=8601605" TargetMode="External"/><Relationship Id="rId4183" Type="http://schemas.openxmlformats.org/officeDocument/2006/relationships/hyperlink" Target="http://www.rittal.com/com-en/product/show/variantdetail.action?productID=9676808" TargetMode="External"/><Relationship Id="rId702" Type="http://schemas.openxmlformats.org/officeDocument/2006/relationships/hyperlink" Target="http://www.rittal.com/com-en/product/show/variantdetail.action?productID=2762000" TargetMode="External"/><Relationship Id="rId1125" Type="http://schemas.openxmlformats.org/officeDocument/2006/relationships/hyperlink" Target="http://www.rittal.com/com-en/product/show/variantdetail.action?productID=3383500" TargetMode="External"/><Relationship Id="rId1332" Type="http://schemas.openxmlformats.org/officeDocument/2006/relationships/hyperlink" Target="http://www.rittal.com/com-en/product/show/variantdetail.action?productID=4050812" TargetMode="External"/><Relationship Id="rId1777" Type="http://schemas.openxmlformats.org/officeDocument/2006/relationships/hyperlink" Target="http://www.rittal.com/com-en/product/show/variantdetail.action?productID=5116500" TargetMode="External"/><Relationship Id="rId1984" Type="http://schemas.openxmlformats.org/officeDocument/2006/relationships/hyperlink" Target="http://www.rittal.com/com-en/product/show/variantdetail.action?productID=5525790" TargetMode="External"/><Relationship Id="rId2828" Type="http://schemas.openxmlformats.org/officeDocument/2006/relationships/hyperlink" Target="http://www.rittal.com/com-en/product/show/variantdetail.action?productID=7986035" TargetMode="External"/><Relationship Id="rId69" Type="http://schemas.openxmlformats.org/officeDocument/2006/relationships/hyperlink" Target="http://www.rittal.com/com-en/product/show/variantdetail.action?productID=1400500" TargetMode="External"/><Relationship Id="rId1637" Type="http://schemas.openxmlformats.org/officeDocument/2006/relationships/hyperlink" Target="http://www.rittal.com/com-en/product/show/variantdetail.action?productID=4317000" TargetMode="External"/><Relationship Id="rId1844" Type="http://schemas.openxmlformats.org/officeDocument/2006/relationships/hyperlink" Target="http://www.rittal.com/com-en/product/show/variantdetail.action?productID=5501855" TargetMode="External"/><Relationship Id="rId3297" Type="http://schemas.openxmlformats.org/officeDocument/2006/relationships/hyperlink" Target="http://www.rittal.com/com-en/product/show/variantdetail.action?productID=9114210" TargetMode="External"/><Relationship Id="rId4043" Type="http://schemas.openxmlformats.org/officeDocument/2006/relationships/hyperlink" Target="http://www.rittal.com/com-en/product/show/variantdetail.action?productID=9673648" TargetMode="External"/><Relationship Id="rId4250" Type="http://schemas.openxmlformats.org/officeDocument/2006/relationships/hyperlink" Target="http://www.rittal.com/com-en/product/show/variantdetail.action?productID=9677418" TargetMode="External"/><Relationship Id="rId1704" Type="http://schemas.openxmlformats.org/officeDocument/2006/relationships/hyperlink" Target="http://www.rittal.com/com-en/product/show/variantdetail.action?productID=4757500" TargetMode="External"/><Relationship Id="rId3157" Type="http://schemas.openxmlformats.org/officeDocument/2006/relationships/hyperlink" Target="http://www.rittal.com/com-en/product/show/variantdetail.action?productID=8800090" TargetMode="External"/><Relationship Id="rId4110" Type="http://schemas.openxmlformats.org/officeDocument/2006/relationships/hyperlink" Target="http://www.rittal.com/com-en/product/show/variantdetail.action?productID=9674436" TargetMode="External"/><Relationship Id="rId285" Type="http://schemas.openxmlformats.org/officeDocument/2006/relationships/hyperlink" Target="http://www.rittal.com/com-en/product/show/variantdetail.action?productID=2332235" TargetMode="External"/><Relationship Id="rId1911" Type="http://schemas.openxmlformats.org/officeDocument/2006/relationships/hyperlink" Target="http://www.rittal.com/com-en/product/show/variantdetail.action?productID=5507110" TargetMode="External"/><Relationship Id="rId3364" Type="http://schemas.openxmlformats.org/officeDocument/2006/relationships/hyperlink" Target="http://www.rittal.com/com-en/product/show/variantdetail.action?productID=9340380" TargetMode="External"/><Relationship Id="rId3571" Type="http://schemas.openxmlformats.org/officeDocument/2006/relationships/hyperlink" Target="http://www.rittal.com/com-en/product/show/variantdetail.action?productID=9515100" TargetMode="External"/><Relationship Id="rId3669" Type="http://schemas.openxmlformats.org/officeDocument/2006/relationships/hyperlink" Target="http://www.rittal.com/com-en/product/show/variantdetail.action?productID=9640291" TargetMode="External"/><Relationship Id="rId4208" Type="http://schemas.openxmlformats.org/officeDocument/2006/relationships/hyperlink" Target="http://www.rittal.com/com-en/product/show/variantdetail.action?productID=9676977" TargetMode="External"/><Relationship Id="rId492" Type="http://schemas.openxmlformats.org/officeDocument/2006/relationships/hyperlink" Target="http://www.rittal.com/com-en/product/show/variantdetail.action?productID=2464000" TargetMode="External"/><Relationship Id="rId797" Type="http://schemas.openxmlformats.org/officeDocument/2006/relationships/hyperlink" Target="http://www.rittal.com/com-en/product/show/variantdetail.action?productID=3120200" TargetMode="External"/><Relationship Id="rId2173" Type="http://schemas.openxmlformats.org/officeDocument/2006/relationships/hyperlink" Target="http://www.rittal.com/com-en/product/show/variantdetail.action?productID=6320400" TargetMode="External"/><Relationship Id="rId2380" Type="http://schemas.openxmlformats.org/officeDocument/2006/relationships/hyperlink" Target="http://www.rittal.com/com-en/product/show/variantdetail.action?productID=7111212" TargetMode="External"/><Relationship Id="rId2478" Type="http://schemas.openxmlformats.org/officeDocument/2006/relationships/hyperlink" Target="http://www.rittal.com/com-en/product/show/variantdetail.action?productID=7281035" TargetMode="External"/><Relationship Id="rId3017" Type="http://schemas.openxmlformats.org/officeDocument/2006/relationships/hyperlink" Target="http://www.rittal.com/com-en/product/show/variantdetail.action?productID=8609170" TargetMode="External"/><Relationship Id="rId3224" Type="http://schemas.openxmlformats.org/officeDocument/2006/relationships/hyperlink" Target="http://www.rittal.com/com-en/product/show/variantdetail.action?productID=8800950" TargetMode="External"/><Relationship Id="rId3431" Type="http://schemas.openxmlformats.org/officeDocument/2006/relationships/hyperlink" Target="http://www.rittal.com/com-en/product/show/variantdetail.action?productID=9342270" TargetMode="External"/><Relationship Id="rId3876" Type="http://schemas.openxmlformats.org/officeDocument/2006/relationships/hyperlink" Target="http://www.rittal.com/com-en/product/show/variantdetail.action?productID=9666811" TargetMode="External"/><Relationship Id="rId145" Type="http://schemas.openxmlformats.org/officeDocument/2006/relationships/hyperlink" Target="http://www.rittal.com/com-en/product/show/variantdetail.action?productID=1549500" TargetMode="External"/><Relationship Id="rId352" Type="http://schemas.openxmlformats.org/officeDocument/2006/relationships/hyperlink" Target="http://www.rittal.com/com-en/product/show/variantdetail.action?productID=2373000" TargetMode="External"/><Relationship Id="rId1287" Type="http://schemas.openxmlformats.org/officeDocument/2006/relationships/hyperlink" Target="http://www.rittal.com/com-en/product/show/variantdetail.action?productID=4050468" TargetMode="External"/><Relationship Id="rId2033" Type="http://schemas.openxmlformats.org/officeDocument/2006/relationships/hyperlink" Target="http://www.rittal.com/com-en/product/show/variantdetail.action?productID=5834500" TargetMode="External"/><Relationship Id="rId2240" Type="http://schemas.openxmlformats.org/officeDocument/2006/relationships/hyperlink" Target="http://www.rittal.com/com-en/product/show/variantdetail.action?productID=6681000" TargetMode="External"/><Relationship Id="rId2685" Type="http://schemas.openxmlformats.org/officeDocument/2006/relationships/hyperlink" Target="http://www.rittal.com/com-en/product/show/variantdetail.action?productID=7856025" TargetMode="External"/><Relationship Id="rId2892" Type="http://schemas.openxmlformats.org/officeDocument/2006/relationships/hyperlink" Target="http://www.rittal.com/com-en/product/show/variantdetail.action?productID=8165235" TargetMode="External"/><Relationship Id="rId3529" Type="http://schemas.openxmlformats.org/officeDocument/2006/relationships/hyperlink" Target="http://www.rittal.com/com-en/product/show/variantdetail.action?productID=9345714" TargetMode="External"/><Relationship Id="rId3736" Type="http://schemas.openxmlformats.org/officeDocument/2006/relationships/hyperlink" Target="http://www.rittal.com/com-en/product/show/variantdetail.action?productID=9659525" TargetMode="External"/><Relationship Id="rId3943" Type="http://schemas.openxmlformats.org/officeDocument/2006/relationships/hyperlink" Target="http://www.rittal.com/com-en/product/show/variantdetail.action?productID=9672163" TargetMode="External"/><Relationship Id="rId212" Type="http://schemas.openxmlformats.org/officeDocument/2006/relationships/hyperlink" Target="http://www.rittal.com/com-en/product/show/variantdetail.action?productID=1932200" TargetMode="External"/><Relationship Id="rId657" Type="http://schemas.openxmlformats.org/officeDocument/2006/relationships/hyperlink" Target="http://www.rittal.com/com-en/product/show/variantdetail.action?productID=2590000" TargetMode="External"/><Relationship Id="rId864" Type="http://schemas.openxmlformats.org/officeDocument/2006/relationships/hyperlink" Target="http://www.rittal.com/com-en/product/show/variantdetail.action?productID=3237060" TargetMode="External"/><Relationship Id="rId1494" Type="http://schemas.openxmlformats.org/officeDocument/2006/relationships/hyperlink" Target="http://www.rittal.com/com-en/product/show/variantdetail.action?productID=4055400" TargetMode="External"/><Relationship Id="rId1799" Type="http://schemas.openxmlformats.org/officeDocument/2006/relationships/hyperlink" Target="http://www.rittal.com/com-en/product/show/variantdetail.action?productID=5501070" TargetMode="External"/><Relationship Id="rId2100" Type="http://schemas.openxmlformats.org/officeDocument/2006/relationships/hyperlink" Target="http://www.rittal.com/com-en/product/show/variantdetail.action?productID=6206050" TargetMode="External"/><Relationship Id="rId2338" Type="http://schemas.openxmlformats.org/officeDocument/2006/relationships/hyperlink" Target="http://www.rittal.com/com-en/product/show/variantdetail.action?productID=7030440" TargetMode="External"/><Relationship Id="rId2545" Type="http://schemas.openxmlformats.org/officeDocument/2006/relationships/hyperlink" Target="http://www.rittal.com/com-en/product/show/variantdetail.action?productID=7507750" TargetMode="External"/><Relationship Id="rId2752" Type="http://schemas.openxmlformats.org/officeDocument/2006/relationships/hyperlink" Target="http://www.rittal.com/com-en/product/show/variantdetail.action?productID=7890247" TargetMode="External"/><Relationship Id="rId3803" Type="http://schemas.openxmlformats.org/officeDocument/2006/relationships/hyperlink" Target="http://www.rittal.com/com-en/product/show/variantdetail.action?productID=9666090" TargetMode="External"/><Relationship Id="rId517" Type="http://schemas.openxmlformats.org/officeDocument/2006/relationships/hyperlink" Target="http://www.rittal.com/com-en/product/show/variantdetail.action?productID=2482400" TargetMode="External"/><Relationship Id="rId724" Type="http://schemas.openxmlformats.org/officeDocument/2006/relationships/hyperlink" Target="http://www.rittal.com/com-en/product/show/variantdetail.action?productID=2819000" TargetMode="External"/><Relationship Id="rId931" Type="http://schemas.openxmlformats.org/officeDocument/2006/relationships/hyperlink" Target="http://www.rittal.com/com-en/product/show/variantdetail.action?productID=3286110" TargetMode="External"/><Relationship Id="rId1147" Type="http://schemas.openxmlformats.org/officeDocument/2006/relationships/hyperlink" Target="http://www.rittal.com/com-en/product/show/variantdetail.action?productID=3427020" TargetMode="External"/><Relationship Id="rId1354" Type="http://schemas.openxmlformats.org/officeDocument/2006/relationships/hyperlink" Target="http://www.rittal.com/com-en/product/show/variantdetail.action?productID=4052014" TargetMode="External"/><Relationship Id="rId1561" Type="http://schemas.openxmlformats.org/officeDocument/2006/relationships/hyperlink" Target="http://www.rittal.com/com-en/product/show/variantdetail.action?productID=4124000" TargetMode="External"/><Relationship Id="rId2405" Type="http://schemas.openxmlformats.org/officeDocument/2006/relationships/hyperlink" Target="http://www.rittal.com/com-en/product/show/variantdetail.action?productID=7151305" TargetMode="External"/><Relationship Id="rId2612" Type="http://schemas.openxmlformats.org/officeDocument/2006/relationships/hyperlink" Target="http://www.rittal.com/com-en/product/show/variantdetail.action?productID=7824206" TargetMode="External"/><Relationship Id="rId4065" Type="http://schemas.openxmlformats.org/officeDocument/2006/relationships/hyperlink" Target="http://www.rittal.com/com-en/product/show/variantdetail.action?productID=9673901" TargetMode="External"/><Relationship Id="rId4272" Type="http://schemas.openxmlformats.org/officeDocument/2006/relationships/hyperlink" Target="http://www.rittal.com/com-en/product/show/variantdetail.action?productID=9677610" TargetMode="External"/><Relationship Id="rId60" Type="http://schemas.openxmlformats.org/officeDocument/2006/relationships/hyperlink" Target="http://www.rittal.com/com-en/product/show/variantdetail.action?productID=1316600" TargetMode="External"/><Relationship Id="rId1007" Type="http://schemas.openxmlformats.org/officeDocument/2006/relationships/hyperlink" Target="http://www.rittal.com/com-en/product/show/variantdetail.action?productID=3305600" TargetMode="External"/><Relationship Id="rId1214" Type="http://schemas.openxmlformats.org/officeDocument/2006/relationships/hyperlink" Target="http://www.rittal.com/com-en/product/show/variantdetail.action?productID=3582000" TargetMode="External"/><Relationship Id="rId1421" Type="http://schemas.openxmlformats.org/officeDocument/2006/relationships/hyperlink" Target="http://www.rittal.com/com-en/product/show/variantdetail.action?productID=4054310" TargetMode="External"/><Relationship Id="rId1659" Type="http://schemas.openxmlformats.org/officeDocument/2006/relationships/hyperlink" Target="http://www.rittal.com/com-en/product/show/variantdetail.action?productID=4375000" TargetMode="External"/><Relationship Id="rId1866" Type="http://schemas.openxmlformats.org/officeDocument/2006/relationships/hyperlink" Target="http://www.rittal.com/com-en/product/show/variantdetail.action?productID=5502265" TargetMode="External"/><Relationship Id="rId2917" Type="http://schemas.openxmlformats.org/officeDocument/2006/relationships/hyperlink" Target="http://www.rittal.com/com-en/product/show/variantdetail.action?productID=8226500" TargetMode="External"/><Relationship Id="rId3081" Type="http://schemas.openxmlformats.org/officeDocument/2006/relationships/hyperlink" Target="http://www.rittal.com/com-en/product/show/variantdetail.action?productID=8612580" TargetMode="External"/><Relationship Id="rId4132" Type="http://schemas.openxmlformats.org/officeDocument/2006/relationships/hyperlink" Target="http://www.rittal.com/com-en/product/show/variantdetail.action?productID=9675212" TargetMode="External"/><Relationship Id="rId1519" Type="http://schemas.openxmlformats.org/officeDocument/2006/relationships/hyperlink" Target="http://www.rittal.com/com-en/product/show/variantdetail.action?productID=4055530" TargetMode="External"/><Relationship Id="rId1726" Type="http://schemas.openxmlformats.org/officeDocument/2006/relationships/hyperlink" Target="http://www.rittal.com/com-en/product/show/variantdetail.action?productID=5001060" TargetMode="External"/><Relationship Id="rId1933" Type="http://schemas.openxmlformats.org/officeDocument/2006/relationships/hyperlink" Target="http://www.rittal.com/com-en/product/show/variantdetail.action?productID=5509790" TargetMode="External"/><Relationship Id="rId3179" Type="http://schemas.openxmlformats.org/officeDocument/2006/relationships/hyperlink" Target="http://www.rittal.com/com-en/product/show/variantdetail.action?productID=8800380" TargetMode="External"/><Relationship Id="rId3386" Type="http://schemas.openxmlformats.org/officeDocument/2006/relationships/hyperlink" Target="http://www.rittal.com/com-en/product/show/variantdetail.action?productID=9340740" TargetMode="External"/><Relationship Id="rId3593" Type="http://schemas.openxmlformats.org/officeDocument/2006/relationships/hyperlink" Target="http://www.rittal.com/com-en/product/show/variantdetail.action?productID=9550000" TargetMode="External"/><Relationship Id="rId18" Type="http://schemas.openxmlformats.org/officeDocument/2006/relationships/hyperlink" Target="http://www.rittal.com/com-en/product/show/variantdetail.action?productID=1015600" TargetMode="External"/><Relationship Id="rId2195" Type="http://schemas.openxmlformats.org/officeDocument/2006/relationships/hyperlink" Target="http://www.rittal.com/com-en/product/show/variantdetail.action?productID=6380400" TargetMode="External"/><Relationship Id="rId3039" Type="http://schemas.openxmlformats.org/officeDocument/2006/relationships/hyperlink" Target="http://www.rittal.com/com-en/product/show/variantdetail.action?productID=8611160" TargetMode="External"/><Relationship Id="rId3246" Type="http://schemas.openxmlformats.org/officeDocument/2006/relationships/hyperlink" Target="http://www.rittal.com/com-en/product/show/variantdetail.action?productID=8802080" TargetMode="External"/><Relationship Id="rId3453" Type="http://schemas.openxmlformats.org/officeDocument/2006/relationships/hyperlink" Target="http://www.rittal.com/com-en/product/show/variantdetail.action?productID=9342800" TargetMode="External"/><Relationship Id="rId3898" Type="http://schemas.openxmlformats.org/officeDocument/2006/relationships/hyperlink" Target="http://www.rittal.com/com-en/product/show/variantdetail.action?productID=9670426" TargetMode="External"/><Relationship Id="rId167" Type="http://schemas.openxmlformats.org/officeDocument/2006/relationships/hyperlink" Target="http://www.rittal.com/com-en/product/show/variantdetail.action?productID=1569700" TargetMode="External"/><Relationship Id="rId374" Type="http://schemas.openxmlformats.org/officeDocument/2006/relationships/hyperlink" Target="http://www.rittal.com/com-en/product/show/variantdetail.action?productID=2377860" TargetMode="External"/><Relationship Id="rId581" Type="http://schemas.openxmlformats.org/officeDocument/2006/relationships/hyperlink" Target="http://www.rittal.com/com-en/product/show/variantdetail.action?productID=2514000" TargetMode="External"/><Relationship Id="rId2055" Type="http://schemas.openxmlformats.org/officeDocument/2006/relationships/hyperlink" Target="http://www.rittal.com/com-en/product/show/variantdetail.action?productID=6013000" TargetMode="External"/><Relationship Id="rId2262" Type="http://schemas.openxmlformats.org/officeDocument/2006/relationships/hyperlink" Target="http://www.rittal.com/com-en/product/show/variantdetail.action?productID=6730100" TargetMode="External"/><Relationship Id="rId3106" Type="http://schemas.openxmlformats.org/officeDocument/2006/relationships/hyperlink" Target="http://www.rittal.com/com-en/product/show/variantdetail.action?productID=8614180" TargetMode="External"/><Relationship Id="rId3660" Type="http://schemas.openxmlformats.org/officeDocument/2006/relationships/hyperlink" Target="http://www.rittal.com/com-en/product/show/variantdetail.action?productID=9640246" TargetMode="External"/><Relationship Id="rId3758" Type="http://schemas.openxmlformats.org/officeDocument/2006/relationships/hyperlink" Target="http://www.rittal.com/com-en/product/show/variantdetail.action?productID=9661100" TargetMode="External"/><Relationship Id="rId3965" Type="http://schemas.openxmlformats.org/officeDocument/2006/relationships/hyperlink" Target="http://www.rittal.com/com-en/product/show/variantdetail.action?productID=9672318" TargetMode="External"/><Relationship Id="rId234" Type="http://schemas.openxmlformats.org/officeDocument/2006/relationships/hyperlink" Target="http://www.rittal.com/com-en/product/show/variantdetail.action?productID=2090000" TargetMode="External"/><Relationship Id="rId679" Type="http://schemas.openxmlformats.org/officeDocument/2006/relationships/hyperlink" Target="http://www.rittal.com/com-en/product/show/variantdetail.action?productID=2735510" TargetMode="External"/><Relationship Id="rId886" Type="http://schemas.openxmlformats.org/officeDocument/2006/relationships/hyperlink" Target="http://www.rittal.com/com-en/product/show/variantdetail.action?productID=3239080" TargetMode="External"/><Relationship Id="rId2567" Type="http://schemas.openxmlformats.org/officeDocument/2006/relationships/hyperlink" Target="http://www.rittal.com/com-en/product/show/variantdetail.action?productID=7545000" TargetMode="External"/><Relationship Id="rId2774" Type="http://schemas.openxmlformats.org/officeDocument/2006/relationships/hyperlink" Target="http://www.rittal.com/com-en/product/show/variantdetail.action?productID=7955235" TargetMode="External"/><Relationship Id="rId3313" Type="http://schemas.openxmlformats.org/officeDocument/2006/relationships/hyperlink" Target="http://www.rittal.com/com-en/product/show/variantdetail.action?productID=9204600" TargetMode="External"/><Relationship Id="rId3520" Type="http://schemas.openxmlformats.org/officeDocument/2006/relationships/hyperlink" Target="http://www.rittal.com/com-en/product/show/variantdetail.action?productID=9345200" TargetMode="External"/><Relationship Id="rId3618" Type="http://schemas.openxmlformats.org/officeDocument/2006/relationships/hyperlink" Target="http://www.rittal.com/com-en/product/show/variantdetail.action?productID=9624000" TargetMode="External"/><Relationship Id="rId2" Type="http://schemas.openxmlformats.org/officeDocument/2006/relationships/hyperlink" Target="http://www.rittal.com/com-en/product/show/variantdetail.action?productID=1005600" TargetMode="External"/><Relationship Id="rId441" Type="http://schemas.openxmlformats.org/officeDocument/2006/relationships/hyperlink" Target="http://www.rittal.com/com-en/product/show/variantdetail.action?productID=2411841" TargetMode="External"/><Relationship Id="rId539" Type="http://schemas.openxmlformats.org/officeDocument/2006/relationships/hyperlink" Target="http://www.rittal.com/com-en/product/show/variantdetail.action?productID=2489000" TargetMode="External"/><Relationship Id="rId746" Type="http://schemas.openxmlformats.org/officeDocument/2006/relationships/hyperlink" Target="http://www.rittal.com/com-en/product/show/variantdetail.action?productID=2899320" TargetMode="External"/><Relationship Id="rId1071" Type="http://schemas.openxmlformats.org/officeDocument/2006/relationships/hyperlink" Target="http://www.rittal.com/com-en/product/show/variantdetail.action?productID=3332640" TargetMode="External"/><Relationship Id="rId1169" Type="http://schemas.openxmlformats.org/officeDocument/2006/relationships/hyperlink" Target="http://www.rittal.com/com-en/product/show/variantdetail.action?productID=3456505" TargetMode="External"/><Relationship Id="rId1376" Type="http://schemas.openxmlformats.org/officeDocument/2006/relationships/hyperlink" Target="http://www.rittal.com/com-en/product/show/variantdetail.action?productID=4052142" TargetMode="External"/><Relationship Id="rId1583" Type="http://schemas.openxmlformats.org/officeDocument/2006/relationships/hyperlink" Target="http://www.rittal.com/com-en/product/show/variantdetail.action?productID=4155010" TargetMode="External"/><Relationship Id="rId2122" Type="http://schemas.openxmlformats.org/officeDocument/2006/relationships/hyperlink" Target="http://www.rittal.com/com-en/product/show/variantdetail.action?productID=6206800" TargetMode="External"/><Relationship Id="rId2427" Type="http://schemas.openxmlformats.org/officeDocument/2006/relationships/hyperlink" Target="http://www.rittal.com/com-en/product/show/variantdetail.action?productID=7170535" TargetMode="External"/><Relationship Id="rId2981" Type="http://schemas.openxmlformats.org/officeDocument/2006/relationships/hyperlink" Target="http://www.rittal.com/com-en/product/show/variantdetail.action?productID=8602030" TargetMode="External"/><Relationship Id="rId3825" Type="http://schemas.openxmlformats.org/officeDocument/2006/relationships/hyperlink" Target="http://www.rittal.com/com-en/product/show/variantdetail.action?productID=9666270" TargetMode="External"/><Relationship Id="rId301" Type="http://schemas.openxmlformats.org/officeDocument/2006/relationships/hyperlink" Target="http://www.rittal.com/com-en/product/show/variantdetail.action?productID=2353000" TargetMode="External"/><Relationship Id="rId953" Type="http://schemas.openxmlformats.org/officeDocument/2006/relationships/hyperlink" Target="http://www.rittal.com/com-en/product/show/variantdetail.action?productID=3286900" TargetMode="External"/><Relationship Id="rId1029" Type="http://schemas.openxmlformats.org/officeDocument/2006/relationships/hyperlink" Target="http://www.rittal.com/com-en/product/show/variantdetail.action?productID=3311270" TargetMode="External"/><Relationship Id="rId1236" Type="http://schemas.openxmlformats.org/officeDocument/2006/relationships/hyperlink" Target="http://www.rittal.com/com-en/product/show/variantdetail.action?productID=4050000" TargetMode="External"/><Relationship Id="rId1790" Type="http://schemas.openxmlformats.org/officeDocument/2006/relationships/hyperlink" Target="http://www.rittal.com/com-en/product/show/variantdetail.action?productID=5368000" TargetMode="External"/><Relationship Id="rId1888" Type="http://schemas.openxmlformats.org/officeDocument/2006/relationships/hyperlink" Target="http://www.rittal.com/com-en/product/show/variantdetail.action?productID=5503181" TargetMode="External"/><Relationship Id="rId2634" Type="http://schemas.openxmlformats.org/officeDocument/2006/relationships/hyperlink" Target="http://www.rittal.com/com-en/product/show/variantdetail.action?productID=7826605" TargetMode="External"/><Relationship Id="rId2841" Type="http://schemas.openxmlformats.org/officeDocument/2006/relationships/hyperlink" Target="http://www.rittal.com/com-en/product/show/variantdetail.action?productID=7998107" TargetMode="External"/><Relationship Id="rId2939" Type="http://schemas.openxmlformats.org/officeDocument/2006/relationships/hyperlink" Target="http://www.rittal.com/com-en/product/show/variantdetail.action?productID=8486510" TargetMode="External"/><Relationship Id="rId4087" Type="http://schemas.openxmlformats.org/officeDocument/2006/relationships/hyperlink" Target="http://www.rittal.com/com-en/product/show/variantdetail.action?productID=9674154" TargetMode="External"/><Relationship Id="rId4294" Type="http://schemas.openxmlformats.org/officeDocument/2006/relationships/hyperlink" Target="http://www.rittal.com/com-en/product/show/variantdetail.action?productID=9677870" TargetMode="External"/><Relationship Id="rId82" Type="http://schemas.openxmlformats.org/officeDocument/2006/relationships/hyperlink" Target="http://www.rittal.com/com-en/product/show/variantdetail.action?productID=1469500" TargetMode="External"/><Relationship Id="rId606" Type="http://schemas.openxmlformats.org/officeDocument/2006/relationships/hyperlink" Target="http://www.rittal.com/com-en/product/show/variantdetail.action?productID=2537045" TargetMode="External"/><Relationship Id="rId813" Type="http://schemas.openxmlformats.org/officeDocument/2006/relationships/hyperlink" Target="http://www.rittal.com/com-en/product/show/variantdetail.action?productID=3140510" TargetMode="External"/><Relationship Id="rId1443" Type="http://schemas.openxmlformats.org/officeDocument/2006/relationships/hyperlink" Target="http://www.rittal.com/com-en/product/show/variantdetail.action?productID=4055070" TargetMode="External"/><Relationship Id="rId1650" Type="http://schemas.openxmlformats.org/officeDocument/2006/relationships/hyperlink" Target="http://www.rittal.com/com-en/product/show/variantdetail.action?productID=4348000" TargetMode="External"/><Relationship Id="rId1748" Type="http://schemas.openxmlformats.org/officeDocument/2006/relationships/hyperlink" Target="http://www.rittal.com/com-en/product/show/variantdetail.action?productID=5001220" TargetMode="External"/><Relationship Id="rId2701" Type="http://schemas.openxmlformats.org/officeDocument/2006/relationships/hyperlink" Target="http://www.rittal.com/com-en/product/show/variantdetail.action?productID=7856321" TargetMode="External"/><Relationship Id="rId4154" Type="http://schemas.openxmlformats.org/officeDocument/2006/relationships/hyperlink" Target="http://www.rittal.com/com-en/product/show/variantdetail.action?productID=9676041" TargetMode="External"/><Relationship Id="rId1303" Type="http://schemas.openxmlformats.org/officeDocument/2006/relationships/hyperlink" Target="http://www.rittal.com/com-en/product/show/variantdetail.action?productID=4050744" TargetMode="External"/><Relationship Id="rId1510" Type="http://schemas.openxmlformats.org/officeDocument/2006/relationships/hyperlink" Target="http://www.rittal.com/com-en/product/show/variantdetail.action?productID=4055481" TargetMode="External"/><Relationship Id="rId1955" Type="http://schemas.openxmlformats.org/officeDocument/2006/relationships/hyperlink" Target="http://www.rittal.com/com-en/product/show/variantdetail.action?productID=5513110" TargetMode="External"/><Relationship Id="rId3170" Type="http://schemas.openxmlformats.org/officeDocument/2006/relationships/hyperlink" Target="http://www.rittal.com/com-en/product/show/variantdetail.action?productID=8800290" TargetMode="External"/><Relationship Id="rId4014" Type="http://schemas.openxmlformats.org/officeDocument/2006/relationships/hyperlink" Target="http://www.rittal.com/com-en/product/show/variantdetail.action?productID=9673408" TargetMode="External"/><Relationship Id="rId4221" Type="http://schemas.openxmlformats.org/officeDocument/2006/relationships/hyperlink" Target="http://www.rittal.com/com-en/product/show/variantdetail.action?productID=9677075" TargetMode="External"/><Relationship Id="rId1608" Type="http://schemas.openxmlformats.org/officeDocument/2006/relationships/hyperlink" Target="http://www.rittal.com/com-en/product/show/variantdetail.action?productID=4181000" TargetMode="External"/><Relationship Id="rId1815" Type="http://schemas.openxmlformats.org/officeDocument/2006/relationships/hyperlink" Target="http://www.rittal.com/com-en/product/show/variantdetail.action?productID=5501295" TargetMode="External"/><Relationship Id="rId3030" Type="http://schemas.openxmlformats.org/officeDocument/2006/relationships/hyperlink" Target="http://www.rittal.com/com-en/product/show/variantdetail.action?productID=8611045" TargetMode="External"/><Relationship Id="rId3268" Type="http://schemas.openxmlformats.org/officeDocument/2006/relationships/hyperlink" Target="http://www.rittal.com/com-en/product/show/variantdetail.action?productID=8880500" TargetMode="External"/><Relationship Id="rId3475" Type="http://schemas.openxmlformats.org/officeDocument/2006/relationships/hyperlink" Target="http://www.rittal.com/com-en/product/show/variantdetail.action?productID=9343130" TargetMode="External"/><Relationship Id="rId3682" Type="http://schemas.openxmlformats.org/officeDocument/2006/relationships/hyperlink" Target="http://www.rittal.com/com-en/product/show/variantdetail.action?productID=9640380" TargetMode="External"/><Relationship Id="rId189" Type="http://schemas.openxmlformats.org/officeDocument/2006/relationships/hyperlink" Target="http://www.rittal.com/com-en/product/show/variantdetail.action?productID=1583520" TargetMode="External"/><Relationship Id="rId396" Type="http://schemas.openxmlformats.org/officeDocument/2006/relationships/hyperlink" Target="http://www.rittal.com/com-en/product/show/variantdetail.action?productID=2388150" TargetMode="External"/><Relationship Id="rId2077" Type="http://schemas.openxmlformats.org/officeDocument/2006/relationships/hyperlink" Target="http://www.rittal.com/com-en/product/show/variantdetail.action?productID=6071600" TargetMode="External"/><Relationship Id="rId2284" Type="http://schemas.openxmlformats.org/officeDocument/2006/relationships/hyperlink" Target="http://www.rittal.com/com-en/product/show/variantdetail.action?productID=6902700" TargetMode="External"/><Relationship Id="rId2491" Type="http://schemas.openxmlformats.org/officeDocument/2006/relationships/hyperlink" Target="http://www.rittal.com/com-en/product/show/variantdetail.action?productID=7320721" TargetMode="External"/><Relationship Id="rId3128" Type="http://schemas.openxmlformats.org/officeDocument/2006/relationships/hyperlink" Target="http://www.rittal.com/com-en/product/show/variantdetail.action?productID=8700060" TargetMode="External"/><Relationship Id="rId3335" Type="http://schemas.openxmlformats.org/officeDocument/2006/relationships/hyperlink" Target="http://www.rittal.com/com-en/product/show/variantdetail.action?productID=9340030" TargetMode="External"/><Relationship Id="rId3542" Type="http://schemas.openxmlformats.org/officeDocument/2006/relationships/hyperlink" Target="http://www.rittal.com/com-en/product/show/variantdetail.action?productID=9350010" TargetMode="External"/><Relationship Id="rId3987" Type="http://schemas.openxmlformats.org/officeDocument/2006/relationships/hyperlink" Target="http://www.rittal.com/com-en/product/show/variantdetail.action?productID=9673044" TargetMode="External"/><Relationship Id="rId256" Type="http://schemas.openxmlformats.org/officeDocument/2006/relationships/hyperlink" Target="http://www.rittal.com/com-en/product/show/variantdetail.action?productID=2265605" TargetMode="External"/><Relationship Id="rId463" Type="http://schemas.openxmlformats.org/officeDocument/2006/relationships/hyperlink" Target="http://www.rittal.com/com-en/product/show/variantdetail.action?productID=2423000" TargetMode="External"/><Relationship Id="rId670" Type="http://schemas.openxmlformats.org/officeDocument/2006/relationships/hyperlink" Target="http://www.rittal.com/com-en/product/show/variantdetail.action?productID=2695500" TargetMode="External"/><Relationship Id="rId1093" Type="http://schemas.openxmlformats.org/officeDocument/2006/relationships/hyperlink" Target="http://www.rittal.com/com-en/product/show/variantdetail.action?productID=3357100" TargetMode="External"/><Relationship Id="rId2144" Type="http://schemas.openxmlformats.org/officeDocument/2006/relationships/hyperlink" Target="http://www.rittal.com/com-en/product/show/variantdetail.action?productID=6212680" TargetMode="External"/><Relationship Id="rId2351" Type="http://schemas.openxmlformats.org/officeDocument/2006/relationships/hyperlink" Target="http://www.rittal.com/com-en/product/show/variantdetail.action?productID=7063850" TargetMode="External"/><Relationship Id="rId2589" Type="http://schemas.openxmlformats.org/officeDocument/2006/relationships/hyperlink" Target="http://www.rittal.com/com-en/product/show/variantdetail.action?productID=7705120" TargetMode="External"/><Relationship Id="rId2796" Type="http://schemas.openxmlformats.org/officeDocument/2006/relationships/hyperlink" Target="http://www.rittal.com/com-en/product/show/variantdetail.action?productID=7955511" TargetMode="External"/><Relationship Id="rId3402" Type="http://schemas.openxmlformats.org/officeDocument/2006/relationships/hyperlink" Target="http://www.rittal.com/com-en/product/show/variantdetail.action?productID=9341000" TargetMode="External"/><Relationship Id="rId3847" Type="http://schemas.openxmlformats.org/officeDocument/2006/relationships/hyperlink" Target="http://www.rittal.com/com-en/product/show/variantdetail.action?productID=9666580" TargetMode="External"/><Relationship Id="rId116" Type="http://schemas.openxmlformats.org/officeDocument/2006/relationships/hyperlink" Target="http://www.rittal.com/com-en/product/show/variantdetail.action?productID=1522010" TargetMode="External"/><Relationship Id="rId323" Type="http://schemas.openxmlformats.org/officeDocument/2006/relationships/hyperlink" Target="http://www.rittal.com/com-en/product/show/variantdetail.action?productID=2369000" TargetMode="External"/><Relationship Id="rId530" Type="http://schemas.openxmlformats.org/officeDocument/2006/relationships/hyperlink" Target="http://www.rittal.com/com-en/product/show/variantdetail.action?productID=2482730" TargetMode="External"/><Relationship Id="rId768" Type="http://schemas.openxmlformats.org/officeDocument/2006/relationships/hyperlink" Target="http://www.rittal.com/com-en/product/show/variantdetail.action?productID=3087000" TargetMode="External"/><Relationship Id="rId975" Type="http://schemas.openxmlformats.org/officeDocument/2006/relationships/hyperlink" Target="http://www.rittal.com/com-en/product/show/variantdetail.action?productID=3301608" TargetMode="External"/><Relationship Id="rId1160" Type="http://schemas.openxmlformats.org/officeDocument/2006/relationships/hyperlink" Target="http://www.rittal.com/com-en/product/show/variantdetail.action?productID=3450505" TargetMode="External"/><Relationship Id="rId1398" Type="http://schemas.openxmlformats.org/officeDocument/2006/relationships/hyperlink" Target="http://www.rittal.com/com-en/product/show/variantdetail.action?productID=4053046" TargetMode="External"/><Relationship Id="rId2004" Type="http://schemas.openxmlformats.org/officeDocument/2006/relationships/hyperlink" Target="http://www.rittal.com/com-en/product/show/variantdetail.action?productID=5528181" TargetMode="External"/><Relationship Id="rId2211" Type="http://schemas.openxmlformats.org/officeDocument/2006/relationships/hyperlink" Target="http://www.rittal.com/com-en/product/show/variantdetail.action?productID=6501110" TargetMode="External"/><Relationship Id="rId2449" Type="http://schemas.openxmlformats.org/officeDocument/2006/relationships/hyperlink" Target="http://www.rittal.com/com-en/product/show/variantdetail.action?productID=7240240" TargetMode="External"/><Relationship Id="rId2656" Type="http://schemas.openxmlformats.org/officeDocument/2006/relationships/hyperlink" Target="http://www.rittal.com/com-en/product/show/variantdetail.action?productID=7828061" TargetMode="External"/><Relationship Id="rId2863" Type="http://schemas.openxmlformats.org/officeDocument/2006/relationships/hyperlink" Target="http://www.rittal.com/com-en/product/show/variantdetail.action?productID=8100000" TargetMode="External"/><Relationship Id="rId3707" Type="http://schemas.openxmlformats.org/officeDocument/2006/relationships/hyperlink" Target="http://www.rittal.com/com-en/product/show/variantdetail.action?productID=9650221" TargetMode="External"/><Relationship Id="rId3914" Type="http://schemas.openxmlformats.org/officeDocument/2006/relationships/hyperlink" Target="http://www.rittal.com/com-en/product/show/variantdetail.action?productID=9671384" TargetMode="External"/><Relationship Id="rId628" Type="http://schemas.openxmlformats.org/officeDocument/2006/relationships/hyperlink" Target="http://www.rittal.com/com-en/product/show/variantdetail.action?productID=2562400" TargetMode="External"/><Relationship Id="rId835" Type="http://schemas.openxmlformats.org/officeDocument/2006/relationships/hyperlink" Target="http://www.rittal.com/com-en/product/show/variantdetail.action?productID=3189940" TargetMode="External"/><Relationship Id="rId1258" Type="http://schemas.openxmlformats.org/officeDocument/2006/relationships/hyperlink" Target="http://www.rittal.com/com-en/product/show/variantdetail.action?productID=4050210" TargetMode="External"/><Relationship Id="rId1465" Type="http://schemas.openxmlformats.org/officeDocument/2006/relationships/hyperlink" Target="http://www.rittal.com/com-en/product/show/variantdetail.action?productID=4055163" TargetMode="External"/><Relationship Id="rId1672" Type="http://schemas.openxmlformats.org/officeDocument/2006/relationships/hyperlink" Target="http://www.rittal.com/com-en/product/show/variantdetail.action?productID=4398000" TargetMode="External"/><Relationship Id="rId2309" Type="http://schemas.openxmlformats.org/officeDocument/2006/relationships/hyperlink" Target="http://www.rittal.com/com-en/product/show/variantdetail.action?productID=7030051" TargetMode="External"/><Relationship Id="rId2516" Type="http://schemas.openxmlformats.org/officeDocument/2006/relationships/hyperlink" Target="http://www.rittal.com/com-en/product/show/variantdetail.action?productID=7474535" TargetMode="External"/><Relationship Id="rId2723" Type="http://schemas.openxmlformats.org/officeDocument/2006/relationships/hyperlink" Target="http://www.rittal.com/com-en/product/show/variantdetail.action?productID=7859410" TargetMode="External"/><Relationship Id="rId4176" Type="http://schemas.openxmlformats.org/officeDocument/2006/relationships/hyperlink" Target="http://www.rittal.com/com-en/product/show/variantdetail.action?productID=9676710" TargetMode="External"/><Relationship Id="rId1020" Type="http://schemas.openxmlformats.org/officeDocument/2006/relationships/hyperlink" Target="http://www.rittal.com/com-en/product/show/variantdetail.action?productID=3311161" TargetMode="External"/><Relationship Id="rId1118" Type="http://schemas.openxmlformats.org/officeDocument/2006/relationships/hyperlink" Target="http://www.rittal.com/com-en/product/show/variantdetail.action?productID=3375504" TargetMode="External"/><Relationship Id="rId1325" Type="http://schemas.openxmlformats.org/officeDocument/2006/relationships/hyperlink" Target="http://www.rittal.com/com-en/product/show/variantdetail.action?productID=4050802" TargetMode="External"/><Relationship Id="rId1532" Type="http://schemas.openxmlformats.org/officeDocument/2006/relationships/hyperlink" Target="http://www.rittal.com/com-en/product/show/variantdetail.action?productID=4055580" TargetMode="External"/><Relationship Id="rId1977" Type="http://schemas.openxmlformats.org/officeDocument/2006/relationships/hyperlink" Target="http://www.rittal.com/com-en/product/show/variantdetail.action?productID=5516120" TargetMode="External"/><Relationship Id="rId2930" Type="http://schemas.openxmlformats.org/officeDocument/2006/relationships/hyperlink" Target="http://www.rittal.com/com-en/product/show/variantdetail.action?productID=8450680" TargetMode="External"/><Relationship Id="rId902" Type="http://schemas.openxmlformats.org/officeDocument/2006/relationships/hyperlink" Target="http://www.rittal.com/com-en/product/show/variantdetail.action?productID=3240600" TargetMode="External"/><Relationship Id="rId1837" Type="http://schemas.openxmlformats.org/officeDocument/2006/relationships/hyperlink" Target="http://www.rittal.com/com-en/product/show/variantdetail.action?productID=5501715" TargetMode="External"/><Relationship Id="rId3192" Type="http://schemas.openxmlformats.org/officeDocument/2006/relationships/hyperlink" Target="http://www.rittal.com/com-en/product/show/variantdetail.action?productID=8800560" TargetMode="External"/><Relationship Id="rId3497" Type="http://schemas.openxmlformats.org/officeDocument/2006/relationships/hyperlink" Target="http://www.rittal.com/com-en/product/show/variantdetail.action?productID=9344100" TargetMode="External"/><Relationship Id="rId4036" Type="http://schemas.openxmlformats.org/officeDocument/2006/relationships/hyperlink" Target="http://www.rittal.com/com-en/product/show/variantdetail.action?productID=9673504" TargetMode="External"/><Relationship Id="rId4243" Type="http://schemas.openxmlformats.org/officeDocument/2006/relationships/hyperlink" Target="http://www.rittal.com/com-en/product/show/variantdetail.action?productID=9677400" TargetMode="External"/><Relationship Id="rId31" Type="http://schemas.openxmlformats.org/officeDocument/2006/relationships/hyperlink" Target="http://www.rittal.com/com-en/product/show/variantdetail.action?productID=1037500" TargetMode="External"/><Relationship Id="rId2099" Type="http://schemas.openxmlformats.org/officeDocument/2006/relationships/hyperlink" Target="http://www.rittal.com/com-en/product/show/variantdetail.action?productID=6206025" TargetMode="External"/><Relationship Id="rId3052" Type="http://schemas.openxmlformats.org/officeDocument/2006/relationships/hyperlink" Target="http://www.rittal.com/com-en/product/show/variantdetail.action?productID=8611360" TargetMode="External"/><Relationship Id="rId4103" Type="http://schemas.openxmlformats.org/officeDocument/2006/relationships/hyperlink" Target="http://www.rittal.com/com-en/product/show/variantdetail.action?productID=9674408" TargetMode="External"/><Relationship Id="rId4310" Type="http://schemas.openxmlformats.org/officeDocument/2006/relationships/hyperlink" Target="http://www.rittal.com/com-en/product/show/variantdetail.action?productID=9791015" TargetMode="External"/><Relationship Id="rId180" Type="http://schemas.openxmlformats.org/officeDocument/2006/relationships/hyperlink" Target="http://www.rittal.com/com-en/product/show/variantdetail.action?productID=1578530" TargetMode="External"/><Relationship Id="rId278" Type="http://schemas.openxmlformats.org/officeDocument/2006/relationships/hyperlink" Target="http://www.rittal.com/com-en/product/show/variantdetail.action?productID=2323235" TargetMode="External"/><Relationship Id="rId1904" Type="http://schemas.openxmlformats.org/officeDocument/2006/relationships/hyperlink" Target="http://www.rittal.com/com-en/product/show/variantdetail.action?productID=5506110" TargetMode="External"/><Relationship Id="rId3357" Type="http://schemas.openxmlformats.org/officeDocument/2006/relationships/hyperlink" Target="http://www.rittal.com/com-en/product/show/variantdetail.action?productID=9340290" TargetMode="External"/><Relationship Id="rId3564" Type="http://schemas.openxmlformats.org/officeDocument/2006/relationships/hyperlink" Target="http://www.rittal.com/com-en/product/show/variantdetail.action?productID=9511000" TargetMode="External"/><Relationship Id="rId3771" Type="http://schemas.openxmlformats.org/officeDocument/2006/relationships/hyperlink" Target="http://www.rittal.com/com-en/product/show/variantdetail.action?productID=9661325" TargetMode="External"/><Relationship Id="rId485" Type="http://schemas.openxmlformats.org/officeDocument/2006/relationships/hyperlink" Target="http://www.rittal.com/com-en/product/show/variantdetail.action?productID=2459000" TargetMode="External"/><Relationship Id="rId692" Type="http://schemas.openxmlformats.org/officeDocument/2006/relationships/hyperlink" Target="http://www.rittal.com/com-en/product/show/variantdetail.action?productID=2740000" TargetMode="External"/><Relationship Id="rId2166" Type="http://schemas.openxmlformats.org/officeDocument/2006/relationships/hyperlink" Target="http://www.rittal.com/com-en/product/show/variantdetail.action?productID=6315100" TargetMode="External"/><Relationship Id="rId2373" Type="http://schemas.openxmlformats.org/officeDocument/2006/relationships/hyperlink" Target="http://www.rittal.com/com-en/product/show/variantdetail.action?productID=7097300" TargetMode="External"/><Relationship Id="rId2580" Type="http://schemas.openxmlformats.org/officeDocument/2006/relationships/hyperlink" Target="http://www.rittal.com/com-en/product/show/variantdetail.action?productID=7583500" TargetMode="External"/><Relationship Id="rId3217" Type="http://schemas.openxmlformats.org/officeDocument/2006/relationships/hyperlink" Target="http://www.rittal.com/com-en/product/show/variantdetail.action?productID=8800855" TargetMode="External"/><Relationship Id="rId3424" Type="http://schemas.openxmlformats.org/officeDocument/2006/relationships/hyperlink" Target="http://www.rittal.com/com-en/product/show/variantdetail.action?productID=9342200" TargetMode="External"/><Relationship Id="rId3631" Type="http://schemas.openxmlformats.org/officeDocument/2006/relationships/hyperlink" Target="http://www.rittal.com/com-en/product/show/variantdetail.action?productID=9635320" TargetMode="External"/><Relationship Id="rId3869" Type="http://schemas.openxmlformats.org/officeDocument/2006/relationships/hyperlink" Target="http://www.rittal.com/com-en/product/show/variantdetail.action?productID=9666731" TargetMode="External"/><Relationship Id="rId138" Type="http://schemas.openxmlformats.org/officeDocument/2006/relationships/hyperlink" Target="http://www.rittal.com/com-en/product/show/variantdetail.action?productID=1540510" TargetMode="External"/><Relationship Id="rId345" Type="http://schemas.openxmlformats.org/officeDocument/2006/relationships/hyperlink" Target="http://www.rittal.com/com-en/product/show/variantdetail.action?productID=2372020" TargetMode="External"/><Relationship Id="rId552" Type="http://schemas.openxmlformats.org/officeDocument/2006/relationships/hyperlink" Target="http://www.rittal.com/com-en/product/show/variantdetail.action?productID=2500420" TargetMode="External"/><Relationship Id="rId997" Type="http://schemas.openxmlformats.org/officeDocument/2006/relationships/hyperlink" Target="http://www.rittal.com/com-en/product/show/variantdetail.action?productID=3304510" TargetMode="External"/><Relationship Id="rId1182" Type="http://schemas.openxmlformats.org/officeDocument/2006/relationships/hyperlink" Target="http://www.rittal.com/com-en/product/show/variantdetail.action?productID=3525010" TargetMode="External"/><Relationship Id="rId2026" Type="http://schemas.openxmlformats.org/officeDocument/2006/relationships/hyperlink" Target="http://www.rittal.com/com-en/product/show/variantdetail.action?productID=5531790" TargetMode="External"/><Relationship Id="rId2233" Type="http://schemas.openxmlformats.org/officeDocument/2006/relationships/hyperlink" Target="http://www.rittal.com/com-en/product/show/variantdetail.action?productID=6663500" TargetMode="External"/><Relationship Id="rId2440" Type="http://schemas.openxmlformats.org/officeDocument/2006/relationships/hyperlink" Target="http://www.rittal.com/com-en/product/show/variantdetail.action?productID=7220500" TargetMode="External"/><Relationship Id="rId2678" Type="http://schemas.openxmlformats.org/officeDocument/2006/relationships/hyperlink" Target="http://www.rittal.com/com-en/product/show/variantdetail.action?productID=7856010" TargetMode="External"/><Relationship Id="rId2885" Type="http://schemas.openxmlformats.org/officeDocument/2006/relationships/hyperlink" Target="http://www.rittal.com/com-en/product/show/variantdetail.action?productID=8108750" TargetMode="External"/><Relationship Id="rId3729" Type="http://schemas.openxmlformats.org/officeDocument/2006/relationships/hyperlink" Target="http://www.rittal.com/com-en/product/show/variantdetail.action?productID=9650980" TargetMode="External"/><Relationship Id="rId3936" Type="http://schemas.openxmlformats.org/officeDocument/2006/relationships/hyperlink" Target="http://www.rittal.com/com-en/product/show/variantdetail.action?productID=9672148" TargetMode="External"/><Relationship Id="rId205" Type="http://schemas.openxmlformats.org/officeDocument/2006/relationships/hyperlink" Target="http://www.rittal.com/com-en/product/show/variantdetail.action?productID=1670600" TargetMode="External"/><Relationship Id="rId412" Type="http://schemas.openxmlformats.org/officeDocument/2006/relationships/hyperlink" Target="http://www.rittal.com/com-en/product/show/variantdetail.action?productID=2400970" TargetMode="External"/><Relationship Id="rId857" Type="http://schemas.openxmlformats.org/officeDocument/2006/relationships/hyperlink" Target="http://www.rittal.com/com-en/product/show/variantdetail.action?productID=3215100" TargetMode="External"/><Relationship Id="rId1042" Type="http://schemas.openxmlformats.org/officeDocument/2006/relationships/hyperlink" Target="http://www.rittal.com/com-en/product/show/variantdetail.action?productID=3311530" TargetMode="External"/><Relationship Id="rId1487" Type="http://schemas.openxmlformats.org/officeDocument/2006/relationships/hyperlink" Target="http://www.rittal.com/com-en/product/show/variantdetail.action?productID=4055263" TargetMode="External"/><Relationship Id="rId1694" Type="http://schemas.openxmlformats.org/officeDocument/2006/relationships/hyperlink" Target="http://www.rittal.com/com-en/product/show/variantdetail.action?productID=4598000" TargetMode="External"/><Relationship Id="rId2300" Type="http://schemas.openxmlformats.org/officeDocument/2006/relationships/hyperlink" Target="http://www.rittal.com/com-en/product/show/variantdetail.action?productID=7000990" TargetMode="External"/><Relationship Id="rId2538" Type="http://schemas.openxmlformats.org/officeDocument/2006/relationships/hyperlink" Target="http://www.rittal.com/com-en/product/show/variantdetail.action?productID=7507706" TargetMode="External"/><Relationship Id="rId2745" Type="http://schemas.openxmlformats.org/officeDocument/2006/relationships/hyperlink" Target="http://www.rittal.com/com-en/product/show/variantdetail.action?productID=7888882" TargetMode="External"/><Relationship Id="rId2952" Type="http://schemas.openxmlformats.org/officeDocument/2006/relationships/hyperlink" Target="http://www.rittal.com/com-en/product/show/variantdetail.action?productID=8601025" TargetMode="External"/><Relationship Id="rId4198" Type="http://schemas.openxmlformats.org/officeDocument/2006/relationships/hyperlink" Target="http://www.rittal.com/com-en/product/show/variantdetail.action?productID=9676961" TargetMode="External"/><Relationship Id="rId717" Type="http://schemas.openxmlformats.org/officeDocument/2006/relationships/hyperlink" Target="http://www.rittal.com/com-en/product/show/variantdetail.action?productID=2796000" TargetMode="External"/><Relationship Id="rId924" Type="http://schemas.openxmlformats.org/officeDocument/2006/relationships/hyperlink" Target="http://www.rittal.com/com-en/product/show/variantdetail.action?productID=3245510" TargetMode="External"/><Relationship Id="rId1347" Type="http://schemas.openxmlformats.org/officeDocument/2006/relationships/hyperlink" Target="http://www.rittal.com/com-en/product/show/variantdetail.action?productID=4051644" TargetMode="External"/><Relationship Id="rId1554" Type="http://schemas.openxmlformats.org/officeDocument/2006/relationships/hyperlink" Target="http://www.rittal.com/com-en/product/show/variantdetail.action?productID=4116000" TargetMode="External"/><Relationship Id="rId1761" Type="http://schemas.openxmlformats.org/officeDocument/2006/relationships/hyperlink" Target="http://www.rittal.com/com-en/product/show/variantdetail.action?productID=5001236" TargetMode="External"/><Relationship Id="rId1999" Type="http://schemas.openxmlformats.org/officeDocument/2006/relationships/hyperlink" Target="http://www.rittal.com/com-en/product/show/variantdetail.action?productID=5528110" TargetMode="External"/><Relationship Id="rId2605" Type="http://schemas.openxmlformats.org/officeDocument/2006/relationships/hyperlink" Target="http://www.rittal.com/com-en/product/show/variantdetail.action?productID=7824126" TargetMode="External"/><Relationship Id="rId2812" Type="http://schemas.openxmlformats.org/officeDocument/2006/relationships/hyperlink" Target="http://www.rittal.com/com-en/product/show/variantdetail.action?productID=7955932" TargetMode="External"/><Relationship Id="rId4058" Type="http://schemas.openxmlformats.org/officeDocument/2006/relationships/hyperlink" Target="http://www.rittal.com/com-en/product/show/variantdetail.action?productID=9673683" TargetMode="External"/><Relationship Id="rId4265" Type="http://schemas.openxmlformats.org/officeDocument/2006/relationships/hyperlink" Target="http://www.rittal.com/com-en/product/show/variantdetail.action?productID=9677530" TargetMode="External"/><Relationship Id="rId53" Type="http://schemas.openxmlformats.org/officeDocument/2006/relationships/hyperlink" Target="http://www.rittal.com/com-en/product/show/variantdetail.action?productID=1260500" TargetMode="External"/><Relationship Id="rId1207" Type="http://schemas.openxmlformats.org/officeDocument/2006/relationships/hyperlink" Target="http://www.rittal.com/com-en/product/show/variantdetail.action?productID=3577005" TargetMode="External"/><Relationship Id="rId1414" Type="http://schemas.openxmlformats.org/officeDocument/2006/relationships/hyperlink" Target="http://www.rittal.com/com-en/product/show/variantdetail.action?productID=4054024" TargetMode="External"/><Relationship Id="rId1621" Type="http://schemas.openxmlformats.org/officeDocument/2006/relationships/hyperlink" Target="http://www.rittal.com/com-en/product/show/variantdetail.action?productID=4315200" TargetMode="External"/><Relationship Id="rId1859" Type="http://schemas.openxmlformats.org/officeDocument/2006/relationships/hyperlink" Target="http://www.rittal.com/com-en/product/show/variantdetail.action?productID=5502145" TargetMode="External"/><Relationship Id="rId3074" Type="http://schemas.openxmlformats.org/officeDocument/2006/relationships/hyperlink" Target="http://www.rittal.com/com-en/product/show/variantdetail.action?productID=8612280" TargetMode="External"/><Relationship Id="rId4125" Type="http://schemas.openxmlformats.org/officeDocument/2006/relationships/hyperlink" Target="http://www.rittal.com/com-en/product/show/variantdetail.action?productID=9674905" TargetMode="External"/><Relationship Id="rId1719" Type="http://schemas.openxmlformats.org/officeDocument/2006/relationships/hyperlink" Target="http://www.rittal.com/com-en/product/show/variantdetail.action?productID=4947000" TargetMode="External"/><Relationship Id="rId1926" Type="http://schemas.openxmlformats.org/officeDocument/2006/relationships/hyperlink" Target="http://www.rittal.com/com-en/product/show/variantdetail.action?productID=5509110" TargetMode="External"/><Relationship Id="rId3281" Type="http://schemas.openxmlformats.org/officeDocument/2006/relationships/hyperlink" Target="http://www.rittal.com/com-en/product/show/variantdetail.action?productID=9101210" TargetMode="External"/><Relationship Id="rId3379" Type="http://schemas.openxmlformats.org/officeDocument/2006/relationships/hyperlink" Target="http://www.rittal.com/com-en/product/show/variantdetail.action?productID=9340630" TargetMode="External"/><Relationship Id="rId3586" Type="http://schemas.openxmlformats.org/officeDocument/2006/relationships/hyperlink" Target="http://www.rittal.com/com-en/product/show/variantdetail.action?productID=9522100" TargetMode="External"/><Relationship Id="rId3793" Type="http://schemas.openxmlformats.org/officeDocument/2006/relationships/hyperlink" Target="http://www.rittal.com/com-en/product/show/variantdetail.action?productID=9666020" TargetMode="External"/><Relationship Id="rId2090" Type="http://schemas.openxmlformats.org/officeDocument/2006/relationships/hyperlink" Target="http://www.rittal.com/com-en/product/show/variantdetail.action?productID=6141200" TargetMode="External"/><Relationship Id="rId2188" Type="http://schemas.openxmlformats.org/officeDocument/2006/relationships/hyperlink" Target="http://www.rittal.com/com-en/product/show/variantdetail.action?productID=6372553" TargetMode="External"/><Relationship Id="rId2395" Type="http://schemas.openxmlformats.org/officeDocument/2006/relationships/hyperlink" Target="http://www.rittal.com/com-en/product/show/variantdetail.action?productID=7140535" TargetMode="External"/><Relationship Id="rId3141" Type="http://schemas.openxmlformats.org/officeDocument/2006/relationships/hyperlink" Target="http://www.rittal.com/com-en/product/show/variantdetail.action?productID=8701800" TargetMode="External"/><Relationship Id="rId3239" Type="http://schemas.openxmlformats.org/officeDocument/2006/relationships/hyperlink" Target="http://www.rittal.com/com-en/product/show/variantdetail.action?productID=8801745" TargetMode="External"/><Relationship Id="rId3446" Type="http://schemas.openxmlformats.org/officeDocument/2006/relationships/hyperlink" Target="http://www.rittal.com/com-en/product/show/variantdetail.action?productID=9342540" TargetMode="External"/><Relationship Id="rId367" Type="http://schemas.openxmlformats.org/officeDocument/2006/relationships/hyperlink" Target="http://www.rittal.com/com-en/product/show/variantdetail.action?productID=2376030" TargetMode="External"/><Relationship Id="rId574" Type="http://schemas.openxmlformats.org/officeDocument/2006/relationships/hyperlink" Target="http://www.rittal.com/com-en/product/show/variantdetail.action?productID=2508100" TargetMode="External"/><Relationship Id="rId2048" Type="http://schemas.openxmlformats.org/officeDocument/2006/relationships/hyperlink" Target="http://www.rittal.com/com-en/product/show/variantdetail.action?productID=5853580" TargetMode="External"/><Relationship Id="rId2255" Type="http://schemas.openxmlformats.org/officeDocument/2006/relationships/hyperlink" Target="http://www.rittal.com/com-en/product/show/variantdetail.action?productID=6716500" TargetMode="External"/><Relationship Id="rId3001" Type="http://schemas.openxmlformats.org/officeDocument/2006/relationships/hyperlink" Target="http://www.rittal.com/com-en/product/show/variantdetail.action?productID=8605500" TargetMode="External"/><Relationship Id="rId3653" Type="http://schemas.openxmlformats.org/officeDocument/2006/relationships/hyperlink" Target="http://www.rittal.com/com-en/product/show/variantdetail.action?productID=9640211" TargetMode="External"/><Relationship Id="rId3860" Type="http://schemas.openxmlformats.org/officeDocument/2006/relationships/hyperlink" Target="http://www.rittal.com/com-en/product/show/variantdetail.action?productID=9666704" TargetMode="External"/><Relationship Id="rId3958" Type="http://schemas.openxmlformats.org/officeDocument/2006/relationships/hyperlink" Target="http://www.rittal.com/com-en/product/show/variantdetail.action?productID=9672187" TargetMode="External"/><Relationship Id="rId227" Type="http://schemas.openxmlformats.org/officeDocument/2006/relationships/hyperlink" Target="http://www.rittal.com/com-en/product/show/variantdetail.action?productID=1996535" TargetMode="External"/><Relationship Id="rId781" Type="http://schemas.openxmlformats.org/officeDocument/2006/relationships/hyperlink" Target="http://www.rittal.com/com-en/product/show/variantdetail.action?productID=3105370" TargetMode="External"/><Relationship Id="rId879" Type="http://schemas.openxmlformats.org/officeDocument/2006/relationships/hyperlink" Target="http://www.rittal.com/com-en/product/show/variantdetail.action?productID=3238124" TargetMode="External"/><Relationship Id="rId2462" Type="http://schemas.openxmlformats.org/officeDocument/2006/relationships/hyperlink" Target="http://www.rittal.com/com-en/product/show/variantdetail.action?productID=7246060" TargetMode="External"/><Relationship Id="rId2767" Type="http://schemas.openxmlformats.org/officeDocument/2006/relationships/hyperlink" Target="http://www.rittal.com/com-en/product/show/variantdetail.action?productID=7955201" TargetMode="External"/><Relationship Id="rId3306" Type="http://schemas.openxmlformats.org/officeDocument/2006/relationships/hyperlink" Target="http://www.rittal.com/com-en/product/show/variantdetail.action?productID=9121122" TargetMode="External"/><Relationship Id="rId3513" Type="http://schemas.openxmlformats.org/officeDocument/2006/relationships/hyperlink" Target="http://www.rittal.com/com-en/product/show/variantdetail.action?productID=9344620" TargetMode="External"/><Relationship Id="rId3720" Type="http://schemas.openxmlformats.org/officeDocument/2006/relationships/hyperlink" Target="http://www.rittal.com/com-en/product/show/variantdetail.action?productID=9650360" TargetMode="External"/><Relationship Id="rId434" Type="http://schemas.openxmlformats.org/officeDocument/2006/relationships/hyperlink" Target="http://www.rittal.com/com-en/product/show/variantdetail.action?productID=2411651" TargetMode="External"/><Relationship Id="rId641" Type="http://schemas.openxmlformats.org/officeDocument/2006/relationships/hyperlink" Target="http://www.rittal.com/com-en/product/show/variantdetail.action?productID=2568000" TargetMode="External"/><Relationship Id="rId739" Type="http://schemas.openxmlformats.org/officeDocument/2006/relationships/hyperlink" Target="http://www.rittal.com/com-en/product/show/variantdetail.action?productID=2870000" TargetMode="External"/><Relationship Id="rId1064" Type="http://schemas.openxmlformats.org/officeDocument/2006/relationships/hyperlink" Target="http://www.rittal.com/com-en/product/show/variantdetail.action?productID=3329504" TargetMode="External"/><Relationship Id="rId1271" Type="http://schemas.openxmlformats.org/officeDocument/2006/relationships/hyperlink" Target="http://www.rittal.com/com-en/product/show/variantdetail.action?productID=4050316" TargetMode="External"/><Relationship Id="rId1369" Type="http://schemas.openxmlformats.org/officeDocument/2006/relationships/hyperlink" Target="http://www.rittal.com/com-en/product/show/variantdetail.action?productID=4052106" TargetMode="External"/><Relationship Id="rId1576" Type="http://schemas.openxmlformats.org/officeDocument/2006/relationships/hyperlink" Target="http://www.rittal.com/com-en/product/show/variantdetail.action?productID=4140120" TargetMode="External"/><Relationship Id="rId2115" Type="http://schemas.openxmlformats.org/officeDocument/2006/relationships/hyperlink" Target="http://www.rittal.com/com-en/product/show/variantdetail.action?productID=6206500" TargetMode="External"/><Relationship Id="rId2322" Type="http://schemas.openxmlformats.org/officeDocument/2006/relationships/hyperlink" Target="http://www.rittal.com/com-en/product/show/variantdetail.action?productID=7030110" TargetMode="External"/><Relationship Id="rId2974" Type="http://schemas.openxmlformats.org/officeDocument/2006/relationships/hyperlink" Target="http://www.rittal.com/com-en/product/show/variantdetail.action?productID=8601905" TargetMode="External"/><Relationship Id="rId3818" Type="http://schemas.openxmlformats.org/officeDocument/2006/relationships/hyperlink" Target="http://www.rittal.com/com-en/product/show/variantdetail.action?productID=9666213" TargetMode="External"/><Relationship Id="rId501" Type="http://schemas.openxmlformats.org/officeDocument/2006/relationships/hyperlink" Target="http://www.rittal.com/com-en/product/show/variantdetail.action?productID=2473000" TargetMode="External"/><Relationship Id="rId946" Type="http://schemas.openxmlformats.org/officeDocument/2006/relationships/hyperlink" Target="http://www.rittal.com/com-en/product/show/variantdetail.action?productID=3286780" TargetMode="External"/><Relationship Id="rId1131" Type="http://schemas.openxmlformats.org/officeDocument/2006/relationships/hyperlink" Target="http://www.rittal.com/com-en/product/show/variantdetail.action?productID=3384540" TargetMode="External"/><Relationship Id="rId1229" Type="http://schemas.openxmlformats.org/officeDocument/2006/relationships/hyperlink" Target="http://www.rittal.com/com-en/product/show/variantdetail.action?productID=3591060" TargetMode="External"/><Relationship Id="rId1783" Type="http://schemas.openxmlformats.org/officeDocument/2006/relationships/hyperlink" Target="http://www.rittal.com/com-en/product/show/variantdetail.action?productID=5122500" TargetMode="External"/><Relationship Id="rId1990" Type="http://schemas.openxmlformats.org/officeDocument/2006/relationships/hyperlink" Target="http://www.rittal.com/com-en/product/show/variantdetail.action?productID=5526181" TargetMode="External"/><Relationship Id="rId2627" Type="http://schemas.openxmlformats.org/officeDocument/2006/relationships/hyperlink" Target="http://www.rittal.com/com-en/product/show/variantdetail.action?productID=7825380" TargetMode="External"/><Relationship Id="rId2834" Type="http://schemas.openxmlformats.org/officeDocument/2006/relationships/hyperlink" Target="http://www.rittal.com/com-en/product/show/variantdetail.action?productID=7990206" TargetMode="External"/><Relationship Id="rId4287" Type="http://schemas.openxmlformats.org/officeDocument/2006/relationships/hyperlink" Target="http://www.rittal.com/com-en/product/show/variantdetail.action?productID=9677792" TargetMode="External"/><Relationship Id="rId75" Type="http://schemas.openxmlformats.org/officeDocument/2006/relationships/hyperlink" Target="http://www.rittal.com/com-en/product/show/variantdetail.action?productID=1448500" TargetMode="External"/><Relationship Id="rId806" Type="http://schemas.openxmlformats.org/officeDocument/2006/relationships/hyperlink" Target="http://www.rittal.com/com-en/product/show/variantdetail.action?productID=3138000" TargetMode="External"/><Relationship Id="rId1436" Type="http://schemas.openxmlformats.org/officeDocument/2006/relationships/hyperlink" Target="http://www.rittal.com/com-en/product/show/variantdetail.action?productID=4054850" TargetMode="External"/><Relationship Id="rId1643" Type="http://schemas.openxmlformats.org/officeDocument/2006/relationships/hyperlink" Target="http://www.rittal.com/com-en/product/show/variantdetail.action?productID=4333120" TargetMode="External"/><Relationship Id="rId1850" Type="http://schemas.openxmlformats.org/officeDocument/2006/relationships/hyperlink" Target="http://www.rittal.com/com-en/product/show/variantdetail.action?productID=5501905" TargetMode="External"/><Relationship Id="rId2901" Type="http://schemas.openxmlformats.org/officeDocument/2006/relationships/hyperlink" Target="http://www.rittal.com/com-en/product/show/variantdetail.action?productID=8185235" TargetMode="External"/><Relationship Id="rId3096" Type="http://schemas.openxmlformats.org/officeDocument/2006/relationships/hyperlink" Target="http://www.rittal.com/com-en/product/show/variantdetail.action?productID=8613150" TargetMode="External"/><Relationship Id="rId4147" Type="http://schemas.openxmlformats.org/officeDocument/2006/relationships/hyperlink" Target="http://www.rittal.com/com-en/product/show/variantdetail.action?productID=9676021" TargetMode="External"/><Relationship Id="rId1503" Type="http://schemas.openxmlformats.org/officeDocument/2006/relationships/hyperlink" Target="http://www.rittal.com/com-en/product/show/variantdetail.action?productID=4055465" TargetMode="External"/><Relationship Id="rId1710" Type="http://schemas.openxmlformats.org/officeDocument/2006/relationships/hyperlink" Target="http://www.rittal.com/com-en/product/show/variantdetail.action?productID=4920000" TargetMode="External"/><Relationship Id="rId1948" Type="http://schemas.openxmlformats.org/officeDocument/2006/relationships/hyperlink" Target="http://www.rittal.com/com-en/product/show/variantdetail.action?productID=5512110" TargetMode="External"/><Relationship Id="rId3163" Type="http://schemas.openxmlformats.org/officeDocument/2006/relationships/hyperlink" Target="http://www.rittal.com/com-en/product/show/variantdetail.action?productID=8800160" TargetMode="External"/><Relationship Id="rId3370" Type="http://schemas.openxmlformats.org/officeDocument/2006/relationships/hyperlink" Target="http://www.rittal.com/com-en/product/show/variantdetail.action?productID=9340460" TargetMode="External"/><Relationship Id="rId4007" Type="http://schemas.openxmlformats.org/officeDocument/2006/relationships/hyperlink" Target="http://www.rittal.com/com-en/product/show/variantdetail.action?productID=9673192" TargetMode="External"/><Relationship Id="rId4214" Type="http://schemas.openxmlformats.org/officeDocument/2006/relationships/hyperlink" Target="http://www.rittal.com/com-en/product/show/variantdetail.action?productID=9677000" TargetMode="External"/><Relationship Id="rId291" Type="http://schemas.openxmlformats.org/officeDocument/2006/relationships/hyperlink" Target="http://www.rittal.com/com-en/product/show/variantdetail.action?productID=2340700" TargetMode="External"/><Relationship Id="rId1808" Type="http://schemas.openxmlformats.org/officeDocument/2006/relationships/hyperlink" Target="http://www.rittal.com/com-en/product/show/variantdetail.action?productID=5501262" TargetMode="External"/><Relationship Id="rId3023" Type="http://schemas.openxmlformats.org/officeDocument/2006/relationships/hyperlink" Target="http://www.rittal.com/com-en/product/show/variantdetail.action?productID=8610605" TargetMode="External"/><Relationship Id="rId3468" Type="http://schemas.openxmlformats.org/officeDocument/2006/relationships/hyperlink" Target="http://www.rittal.com/com-en/product/show/variantdetail.action?productID=9343030" TargetMode="External"/><Relationship Id="rId3675" Type="http://schemas.openxmlformats.org/officeDocument/2006/relationships/hyperlink" Target="http://www.rittal.com/com-en/product/show/variantdetail.action?productID=9640325" TargetMode="External"/><Relationship Id="rId3882" Type="http://schemas.openxmlformats.org/officeDocument/2006/relationships/hyperlink" Target="http://www.rittal.com/com-en/product/show/variantdetail.action?productID=9666911" TargetMode="External"/><Relationship Id="rId151" Type="http://schemas.openxmlformats.org/officeDocument/2006/relationships/hyperlink" Target="http://www.rittal.com/com-en/product/show/variantdetail.action?productID=1555500" TargetMode="External"/><Relationship Id="rId389" Type="http://schemas.openxmlformats.org/officeDocument/2006/relationships/hyperlink" Target="http://www.rittal.com/com-en/product/show/variantdetail.action?productID=2384010" TargetMode="External"/><Relationship Id="rId596" Type="http://schemas.openxmlformats.org/officeDocument/2006/relationships/hyperlink" Target="http://www.rittal.com/com-en/product/show/variantdetail.action?productID=2530000" TargetMode="External"/><Relationship Id="rId2277" Type="http://schemas.openxmlformats.org/officeDocument/2006/relationships/hyperlink" Target="http://www.rittal.com/com-en/product/show/variantdetail.action?productID=6900400" TargetMode="External"/><Relationship Id="rId2484" Type="http://schemas.openxmlformats.org/officeDocument/2006/relationships/hyperlink" Target="http://www.rittal.com/com-en/product/show/variantdetail.action?productID=7296000" TargetMode="External"/><Relationship Id="rId2691" Type="http://schemas.openxmlformats.org/officeDocument/2006/relationships/hyperlink" Target="http://www.rittal.com/com-en/product/show/variantdetail.action?productID=7856080" TargetMode="External"/><Relationship Id="rId3230" Type="http://schemas.openxmlformats.org/officeDocument/2006/relationships/hyperlink" Target="http://www.rittal.com/com-en/product/show/variantdetail.action?productID=8801260" TargetMode="External"/><Relationship Id="rId3328" Type="http://schemas.openxmlformats.org/officeDocument/2006/relationships/hyperlink" Target="http://www.rittal.com/com-en/product/show/variantdetail.action?productID=9320060" TargetMode="External"/><Relationship Id="rId3535" Type="http://schemas.openxmlformats.org/officeDocument/2006/relationships/hyperlink" Target="http://www.rittal.com/com-en/product/show/variantdetail.action?productID=9346010" TargetMode="External"/><Relationship Id="rId3742" Type="http://schemas.openxmlformats.org/officeDocument/2006/relationships/hyperlink" Target="http://www.rittal.com/com-en/product/show/variantdetail.action?productID=9660210" TargetMode="External"/><Relationship Id="rId249" Type="http://schemas.openxmlformats.org/officeDocument/2006/relationships/hyperlink" Target="http://www.rittal.com/com-en/product/show/variantdetail.action?productID=2252605" TargetMode="External"/><Relationship Id="rId456" Type="http://schemas.openxmlformats.org/officeDocument/2006/relationships/hyperlink" Target="http://www.rittal.com/com-en/product/show/variantdetail.action?productID=2415100" TargetMode="External"/><Relationship Id="rId663" Type="http://schemas.openxmlformats.org/officeDocument/2006/relationships/hyperlink" Target="http://www.rittal.com/com-en/product/show/variantdetail.action?productID=2685600" TargetMode="External"/><Relationship Id="rId870" Type="http://schemas.openxmlformats.org/officeDocument/2006/relationships/hyperlink" Target="http://www.rittal.com/com-en/product/show/variantdetail.action?productID=3237200" TargetMode="External"/><Relationship Id="rId1086" Type="http://schemas.openxmlformats.org/officeDocument/2006/relationships/hyperlink" Target="http://www.rittal.com/com-en/product/show/variantdetail.action?productID=3342230" TargetMode="External"/><Relationship Id="rId1293" Type="http://schemas.openxmlformats.org/officeDocument/2006/relationships/hyperlink" Target="http://www.rittal.com/com-en/product/show/variantdetail.action?productID=4050734" TargetMode="External"/><Relationship Id="rId2137" Type="http://schemas.openxmlformats.org/officeDocument/2006/relationships/hyperlink" Target="http://www.rittal.com/com-en/product/show/variantdetail.action?productID=6212380" TargetMode="External"/><Relationship Id="rId2344" Type="http://schemas.openxmlformats.org/officeDocument/2006/relationships/hyperlink" Target="http://www.rittal.com/com-en/product/show/variantdetail.action?productID=7050035" TargetMode="External"/><Relationship Id="rId2551" Type="http://schemas.openxmlformats.org/officeDocument/2006/relationships/hyperlink" Target="http://www.rittal.com/com-en/product/show/variantdetail.action?productID=7526770" TargetMode="External"/><Relationship Id="rId2789" Type="http://schemas.openxmlformats.org/officeDocument/2006/relationships/hyperlink" Target="http://www.rittal.com/com-en/product/show/variantdetail.action?productID=7955431" TargetMode="External"/><Relationship Id="rId2996" Type="http://schemas.openxmlformats.org/officeDocument/2006/relationships/hyperlink" Target="http://www.rittal.com/com-en/product/show/variantdetail.action?productID=8602905" TargetMode="External"/><Relationship Id="rId109" Type="http://schemas.openxmlformats.org/officeDocument/2006/relationships/hyperlink" Target="http://www.rittal.com/com-en/product/show/variantdetail.action?productID=1514510" TargetMode="External"/><Relationship Id="rId316" Type="http://schemas.openxmlformats.org/officeDocument/2006/relationships/hyperlink" Target="http://www.rittal.com/com-en/product/show/variantdetail.action?productID=2367060" TargetMode="External"/><Relationship Id="rId523" Type="http://schemas.openxmlformats.org/officeDocument/2006/relationships/hyperlink" Target="http://www.rittal.com/com-en/product/show/variantdetail.action?productID=2482560" TargetMode="External"/><Relationship Id="rId968" Type="http://schemas.openxmlformats.org/officeDocument/2006/relationships/hyperlink" Target="http://www.rittal.com/com-en/product/show/variantdetail.action?productID=3301390" TargetMode="External"/><Relationship Id="rId1153" Type="http://schemas.openxmlformats.org/officeDocument/2006/relationships/hyperlink" Target="http://www.rittal.com/com-en/product/show/variantdetail.action?productID=3431035" TargetMode="External"/><Relationship Id="rId1598" Type="http://schemas.openxmlformats.org/officeDocument/2006/relationships/hyperlink" Target="http://www.rittal.com/com-en/product/show/variantdetail.action?productID=4172000" TargetMode="External"/><Relationship Id="rId2204" Type="http://schemas.openxmlformats.org/officeDocument/2006/relationships/hyperlink" Target="http://www.rittal.com/com-en/product/show/variantdetail.action?productID=6450060" TargetMode="External"/><Relationship Id="rId2649" Type="http://schemas.openxmlformats.org/officeDocument/2006/relationships/hyperlink" Target="http://www.rittal.com/com-en/product/show/variantdetail.action?productID=7827221" TargetMode="External"/><Relationship Id="rId2856" Type="http://schemas.openxmlformats.org/officeDocument/2006/relationships/hyperlink" Target="http://www.rittal.com/com-en/product/show/variantdetail.action?productID=8000100" TargetMode="External"/><Relationship Id="rId3602" Type="http://schemas.openxmlformats.org/officeDocument/2006/relationships/hyperlink" Target="http://www.rittal.com/com-en/product/show/variantdetail.action?productID=9606000" TargetMode="External"/><Relationship Id="rId3907" Type="http://schemas.openxmlformats.org/officeDocument/2006/relationships/hyperlink" Target="http://www.rittal.com/com-en/product/show/variantdetail.action?productID=9670828" TargetMode="External"/><Relationship Id="rId97" Type="http://schemas.openxmlformats.org/officeDocument/2006/relationships/hyperlink" Target="http://www.rittal.com/com-en/product/show/variantdetail.action?productID=1502510" TargetMode="External"/><Relationship Id="rId730" Type="http://schemas.openxmlformats.org/officeDocument/2006/relationships/hyperlink" Target="http://www.rittal.com/com-en/product/show/variantdetail.action?productID=2843250" TargetMode="External"/><Relationship Id="rId828" Type="http://schemas.openxmlformats.org/officeDocument/2006/relationships/hyperlink" Target="http://www.rittal.com/com-en/product/show/variantdetail.action?productID=3177000" TargetMode="External"/><Relationship Id="rId1013" Type="http://schemas.openxmlformats.org/officeDocument/2006/relationships/hyperlink" Target="http://www.rittal.com/com-en/product/show/variantdetail.action?productID=3311011" TargetMode="External"/><Relationship Id="rId1360" Type="http://schemas.openxmlformats.org/officeDocument/2006/relationships/hyperlink" Target="http://www.rittal.com/com-en/product/show/variantdetail.action?productID=4052038" TargetMode="External"/><Relationship Id="rId1458" Type="http://schemas.openxmlformats.org/officeDocument/2006/relationships/hyperlink" Target="http://www.rittal.com/com-en/product/show/variantdetail.action?productID=4055143" TargetMode="External"/><Relationship Id="rId1665" Type="http://schemas.openxmlformats.org/officeDocument/2006/relationships/hyperlink" Target="http://www.rittal.com/com-en/product/show/variantdetail.action?productID=4381000" TargetMode="External"/><Relationship Id="rId1872" Type="http://schemas.openxmlformats.org/officeDocument/2006/relationships/hyperlink" Target="http://www.rittal.com/com-en/product/show/variantdetail.action?productID=5502350" TargetMode="External"/><Relationship Id="rId2411" Type="http://schemas.openxmlformats.org/officeDocument/2006/relationships/hyperlink" Target="http://www.rittal.com/com-en/product/show/variantdetail.action?productID=7156035" TargetMode="External"/><Relationship Id="rId2509" Type="http://schemas.openxmlformats.org/officeDocument/2006/relationships/hyperlink" Target="http://www.rittal.com/com-en/product/show/variantdetail.action?productID=7463200" TargetMode="External"/><Relationship Id="rId2716" Type="http://schemas.openxmlformats.org/officeDocument/2006/relationships/hyperlink" Target="http://www.rittal.com/com-en/product/show/variantdetail.action?productID=7859120" TargetMode="External"/><Relationship Id="rId4071" Type="http://schemas.openxmlformats.org/officeDocument/2006/relationships/hyperlink" Target="http://www.rittal.com/com-en/product/show/variantdetail.action?productID=9673953" TargetMode="External"/><Relationship Id="rId4169" Type="http://schemas.openxmlformats.org/officeDocument/2006/relationships/hyperlink" Target="http://www.rittal.com/com-en/product/show/variantdetail.action?productID=9676528" TargetMode="External"/><Relationship Id="rId1220" Type="http://schemas.openxmlformats.org/officeDocument/2006/relationships/hyperlink" Target="http://www.rittal.com/com-en/product/show/variantdetail.action?productID=3585020" TargetMode="External"/><Relationship Id="rId1318" Type="http://schemas.openxmlformats.org/officeDocument/2006/relationships/hyperlink" Target="http://www.rittal.com/com-en/product/show/variantdetail.action?productID=4050770" TargetMode="External"/><Relationship Id="rId1525" Type="http://schemas.openxmlformats.org/officeDocument/2006/relationships/hyperlink" Target="http://www.rittal.com/com-en/product/show/variantdetail.action?productID=4055547" TargetMode="External"/><Relationship Id="rId2923" Type="http://schemas.openxmlformats.org/officeDocument/2006/relationships/hyperlink" Target="http://www.rittal.com/com-en/product/show/variantdetail.action?productID=8405510" TargetMode="External"/><Relationship Id="rId1732" Type="http://schemas.openxmlformats.org/officeDocument/2006/relationships/hyperlink" Target="http://www.rittal.com/com-en/product/show/variantdetail.action?productID=5001082" TargetMode="External"/><Relationship Id="rId3185" Type="http://schemas.openxmlformats.org/officeDocument/2006/relationships/hyperlink" Target="http://www.rittal.com/com-en/product/show/variantdetail.action?productID=8800470" TargetMode="External"/><Relationship Id="rId3392" Type="http://schemas.openxmlformats.org/officeDocument/2006/relationships/hyperlink" Target="http://www.rittal.com/com-en/product/show/variantdetail.action?productID=9340820" TargetMode="External"/><Relationship Id="rId4029" Type="http://schemas.openxmlformats.org/officeDocument/2006/relationships/hyperlink" Target="http://www.rittal.com/com-en/product/show/variantdetail.action?productID=9673468" TargetMode="External"/><Relationship Id="rId4236" Type="http://schemas.openxmlformats.org/officeDocument/2006/relationships/hyperlink" Target="http://www.rittal.com/com-en/product/show/variantdetail.action?productID=9677300" TargetMode="External"/><Relationship Id="rId24" Type="http://schemas.openxmlformats.org/officeDocument/2006/relationships/hyperlink" Target="http://www.rittal.com/com-en/product/show/variantdetail.action?productID=1030500" TargetMode="External"/><Relationship Id="rId2299" Type="http://schemas.openxmlformats.org/officeDocument/2006/relationships/hyperlink" Target="http://www.rittal.com/com-en/product/show/variantdetail.action?productID=7000688" TargetMode="External"/><Relationship Id="rId3045" Type="http://schemas.openxmlformats.org/officeDocument/2006/relationships/hyperlink" Target="http://www.rittal.com/com-en/product/show/variantdetail.action?productID=8611220" TargetMode="External"/><Relationship Id="rId3252" Type="http://schemas.openxmlformats.org/officeDocument/2006/relationships/hyperlink" Target="http://www.rittal.com/com-en/product/show/variantdetail.action?productID=8802160" TargetMode="External"/><Relationship Id="rId3697" Type="http://schemas.openxmlformats.org/officeDocument/2006/relationships/hyperlink" Target="http://www.rittal.com/com-en/product/show/variantdetail.action?productID=9650050" TargetMode="External"/><Relationship Id="rId4303" Type="http://schemas.openxmlformats.org/officeDocument/2006/relationships/hyperlink" Target="http://www.rittal.com/com-en/product/show/variantdetail.action?productID=9765095" TargetMode="External"/><Relationship Id="rId173" Type="http://schemas.openxmlformats.org/officeDocument/2006/relationships/hyperlink" Target="http://www.rittal.com/com-en/product/show/variantdetail.action?productID=1575700" TargetMode="External"/><Relationship Id="rId380" Type="http://schemas.openxmlformats.org/officeDocument/2006/relationships/hyperlink" Target="http://www.rittal.com/com-en/product/show/variantdetail.action?productID=2382000" TargetMode="External"/><Relationship Id="rId2061" Type="http://schemas.openxmlformats.org/officeDocument/2006/relationships/hyperlink" Target="http://www.rittal.com/com-en/product/show/variantdetail.action?productID=6028015" TargetMode="External"/><Relationship Id="rId3112" Type="http://schemas.openxmlformats.org/officeDocument/2006/relationships/hyperlink" Target="http://www.rittal.com/com-en/product/show/variantdetail.action?productID=8614650" TargetMode="External"/><Relationship Id="rId3557" Type="http://schemas.openxmlformats.org/officeDocument/2006/relationships/hyperlink" Target="http://www.rittal.com/com-en/product/show/variantdetail.action?productID=9505000" TargetMode="External"/><Relationship Id="rId3764" Type="http://schemas.openxmlformats.org/officeDocument/2006/relationships/hyperlink" Target="http://www.rittal.com/com-en/product/show/variantdetail.action?productID=9661200" TargetMode="External"/><Relationship Id="rId3971" Type="http://schemas.openxmlformats.org/officeDocument/2006/relationships/hyperlink" Target="http://www.rittal.com/com-en/product/show/variantdetail.action?productID=9672338" TargetMode="External"/><Relationship Id="rId240" Type="http://schemas.openxmlformats.org/officeDocument/2006/relationships/hyperlink" Target="http://www.rittal.com/com-en/product/show/variantdetail.action?productID=2094400" TargetMode="External"/><Relationship Id="rId478" Type="http://schemas.openxmlformats.org/officeDocument/2006/relationships/hyperlink" Target="http://www.rittal.com/com-en/product/show/variantdetail.action?productID=2440735" TargetMode="External"/><Relationship Id="rId685" Type="http://schemas.openxmlformats.org/officeDocument/2006/relationships/hyperlink" Target="http://www.rittal.com/com-en/product/show/variantdetail.action?productID=2735580" TargetMode="External"/><Relationship Id="rId892" Type="http://schemas.openxmlformats.org/officeDocument/2006/relationships/hyperlink" Target="http://www.rittal.com/com-en/product/show/variantdetail.action?productID=3239600" TargetMode="External"/><Relationship Id="rId2159" Type="http://schemas.openxmlformats.org/officeDocument/2006/relationships/hyperlink" Target="http://www.rittal.com/com-en/product/show/variantdetail.action?productID=6218300" TargetMode="External"/><Relationship Id="rId2366" Type="http://schemas.openxmlformats.org/officeDocument/2006/relationships/hyperlink" Target="http://www.rittal.com/com-en/product/show/variantdetail.action?productID=7094110" TargetMode="External"/><Relationship Id="rId2573" Type="http://schemas.openxmlformats.org/officeDocument/2006/relationships/hyperlink" Target="http://www.rittal.com/com-en/product/show/variantdetail.action?productID=7552002" TargetMode="External"/><Relationship Id="rId2780" Type="http://schemas.openxmlformats.org/officeDocument/2006/relationships/hyperlink" Target="http://www.rittal.com/com-en/product/show/variantdetail.action?productID=7955331" TargetMode="External"/><Relationship Id="rId3417" Type="http://schemas.openxmlformats.org/officeDocument/2006/relationships/hyperlink" Target="http://www.rittal.com/com-en/product/show/variantdetail.action?productID=9342100" TargetMode="External"/><Relationship Id="rId3624" Type="http://schemas.openxmlformats.org/officeDocument/2006/relationships/hyperlink" Target="http://www.rittal.com/com-en/product/show/variantdetail.action?productID=9630000" TargetMode="External"/><Relationship Id="rId3831" Type="http://schemas.openxmlformats.org/officeDocument/2006/relationships/hyperlink" Target="http://www.rittal.com/com-en/product/show/variantdetail.action?productID=9666310" TargetMode="External"/><Relationship Id="rId100" Type="http://schemas.openxmlformats.org/officeDocument/2006/relationships/hyperlink" Target="http://www.rittal.com/com-en/product/show/variantdetail.action?productID=1505510" TargetMode="External"/><Relationship Id="rId338" Type="http://schemas.openxmlformats.org/officeDocument/2006/relationships/hyperlink" Target="http://www.rittal.com/com-en/product/show/variantdetail.action?productID=2370570" TargetMode="External"/><Relationship Id="rId545" Type="http://schemas.openxmlformats.org/officeDocument/2006/relationships/hyperlink" Target="http://www.rittal.com/com-en/product/show/variantdetail.action?productID=2500200" TargetMode="External"/><Relationship Id="rId752" Type="http://schemas.openxmlformats.org/officeDocument/2006/relationships/hyperlink" Target="http://www.rittal.com/com-en/product/show/variantdetail.action?productID=3031000" TargetMode="External"/><Relationship Id="rId1175" Type="http://schemas.openxmlformats.org/officeDocument/2006/relationships/hyperlink" Target="http://www.rittal.com/com-en/product/show/variantdetail.action?productID=3505000" TargetMode="External"/><Relationship Id="rId1382" Type="http://schemas.openxmlformats.org/officeDocument/2006/relationships/hyperlink" Target="http://www.rittal.com/com-en/product/show/variantdetail.action?productID=4052212" TargetMode="External"/><Relationship Id="rId2019" Type="http://schemas.openxmlformats.org/officeDocument/2006/relationships/hyperlink" Target="http://www.rittal.com/com-en/product/show/variantdetail.action?productID=5530790" TargetMode="External"/><Relationship Id="rId2226" Type="http://schemas.openxmlformats.org/officeDocument/2006/relationships/hyperlink" Target="http://www.rittal.com/com-en/product/show/variantdetail.action?productID=6536010" TargetMode="External"/><Relationship Id="rId2433" Type="http://schemas.openxmlformats.org/officeDocument/2006/relationships/hyperlink" Target="http://www.rittal.com/com-en/product/show/variantdetail.action?productID=7200210" TargetMode="External"/><Relationship Id="rId2640" Type="http://schemas.openxmlformats.org/officeDocument/2006/relationships/hyperlink" Target="http://www.rittal.com/com-en/product/show/variantdetail.action?productID=7826805" TargetMode="External"/><Relationship Id="rId2878" Type="http://schemas.openxmlformats.org/officeDocument/2006/relationships/hyperlink" Target="http://www.rittal.com/com-en/product/show/variantdetail.action?productID=8100802" TargetMode="External"/><Relationship Id="rId3929" Type="http://schemas.openxmlformats.org/officeDocument/2006/relationships/hyperlink" Target="http://www.rittal.com/com-en/product/show/variantdetail.action?productID=9671848" TargetMode="External"/><Relationship Id="rId4093" Type="http://schemas.openxmlformats.org/officeDocument/2006/relationships/hyperlink" Target="http://www.rittal.com/com-en/product/show/variantdetail.action?productID=9674184" TargetMode="External"/><Relationship Id="rId405" Type="http://schemas.openxmlformats.org/officeDocument/2006/relationships/hyperlink" Target="http://www.rittal.com/com-en/product/show/variantdetail.action?productID=2400900" TargetMode="External"/><Relationship Id="rId612" Type="http://schemas.openxmlformats.org/officeDocument/2006/relationships/hyperlink" Target="http://www.rittal.com/com-en/product/show/variantdetail.action?productID=2546000" TargetMode="External"/><Relationship Id="rId1035" Type="http://schemas.openxmlformats.org/officeDocument/2006/relationships/hyperlink" Target="http://www.rittal.com/com-en/product/show/variantdetail.action?productID=3311440" TargetMode="External"/><Relationship Id="rId1242" Type="http://schemas.openxmlformats.org/officeDocument/2006/relationships/hyperlink" Target="http://www.rittal.com/com-en/product/show/variantdetail.action?productID=4050041" TargetMode="External"/><Relationship Id="rId1687" Type="http://schemas.openxmlformats.org/officeDocument/2006/relationships/hyperlink" Target="http://www.rittal.com/com-en/product/show/variantdetail.action?productID=4591700" TargetMode="External"/><Relationship Id="rId1894" Type="http://schemas.openxmlformats.org/officeDocument/2006/relationships/hyperlink" Target="http://www.rittal.com/com-en/product/show/variantdetail.action?productID=5504151" TargetMode="External"/><Relationship Id="rId2500" Type="http://schemas.openxmlformats.org/officeDocument/2006/relationships/hyperlink" Target="http://www.rittal.com/com-en/product/show/variantdetail.action?productID=7391000" TargetMode="External"/><Relationship Id="rId2738" Type="http://schemas.openxmlformats.org/officeDocument/2006/relationships/hyperlink" Target="http://www.rittal.com/com-en/product/show/variantdetail.action?productID=7888615" TargetMode="External"/><Relationship Id="rId2945" Type="http://schemas.openxmlformats.org/officeDocument/2006/relationships/hyperlink" Target="http://www.rittal.com/com-en/product/show/variantdetail.action?productID=8600520" TargetMode="External"/><Relationship Id="rId917" Type="http://schemas.openxmlformats.org/officeDocument/2006/relationships/hyperlink" Target="http://www.rittal.com/com-en/product/show/variantdetail.action?productID=3244100" TargetMode="External"/><Relationship Id="rId1102" Type="http://schemas.openxmlformats.org/officeDocument/2006/relationships/hyperlink" Target="http://www.rittal.com/com-en/product/show/variantdetail.action?productID=3361540" TargetMode="External"/><Relationship Id="rId1547" Type="http://schemas.openxmlformats.org/officeDocument/2006/relationships/hyperlink" Target="http://www.rittal.com/com-en/product/show/variantdetail.action?productID=4055663" TargetMode="External"/><Relationship Id="rId1754" Type="http://schemas.openxmlformats.org/officeDocument/2006/relationships/hyperlink" Target="http://www.rittal.com/com-en/product/show/variantdetail.action?productID=5001226" TargetMode="External"/><Relationship Id="rId1961" Type="http://schemas.openxmlformats.org/officeDocument/2006/relationships/hyperlink" Target="http://www.rittal.com/com-en/product/show/variantdetail.action?productID=5513790" TargetMode="External"/><Relationship Id="rId2805" Type="http://schemas.openxmlformats.org/officeDocument/2006/relationships/hyperlink" Target="http://www.rittal.com/com-en/product/show/variantdetail.action?productID=7955540" TargetMode="External"/><Relationship Id="rId4160" Type="http://schemas.openxmlformats.org/officeDocument/2006/relationships/hyperlink" Target="http://www.rittal.com/com-en/product/show/variantdetail.action?productID=9676196" TargetMode="External"/><Relationship Id="rId4258" Type="http://schemas.openxmlformats.org/officeDocument/2006/relationships/hyperlink" Target="http://www.rittal.com/com-en/product/show/variantdetail.action?productID=9677460" TargetMode="External"/><Relationship Id="rId46" Type="http://schemas.openxmlformats.org/officeDocument/2006/relationships/hyperlink" Target="http://www.rittal.com/com-en/product/show/variantdetail.action?productID=1110500" TargetMode="External"/><Relationship Id="rId1407" Type="http://schemas.openxmlformats.org/officeDocument/2006/relationships/hyperlink" Target="http://www.rittal.com/com-en/product/show/variantdetail.action?productID=4054000" TargetMode="External"/><Relationship Id="rId1614" Type="http://schemas.openxmlformats.org/officeDocument/2006/relationships/hyperlink" Target="http://www.rittal.com/com-en/product/show/variantdetail.action?productID=4196000" TargetMode="External"/><Relationship Id="rId1821" Type="http://schemas.openxmlformats.org/officeDocument/2006/relationships/hyperlink" Target="http://www.rittal.com/com-en/product/show/variantdetail.action?productID=5501410" TargetMode="External"/><Relationship Id="rId3067" Type="http://schemas.openxmlformats.org/officeDocument/2006/relationships/hyperlink" Target="http://www.rittal.com/com-en/product/show/variantdetail.action?productID=8612140" TargetMode="External"/><Relationship Id="rId3274" Type="http://schemas.openxmlformats.org/officeDocument/2006/relationships/hyperlink" Target="http://www.rittal.com/com-en/product/show/variantdetail.action?productID=8950060" TargetMode="External"/><Relationship Id="rId4020" Type="http://schemas.openxmlformats.org/officeDocument/2006/relationships/hyperlink" Target="http://www.rittal.com/com-en/product/show/variantdetail.action?productID=9673444" TargetMode="External"/><Relationship Id="rId4118" Type="http://schemas.openxmlformats.org/officeDocument/2006/relationships/hyperlink" Target="http://www.rittal.com/com-en/product/show/variantdetail.action?productID=9674704" TargetMode="External"/><Relationship Id="rId195" Type="http://schemas.openxmlformats.org/officeDocument/2006/relationships/hyperlink" Target="http://www.rittal.com/com-en/product/show/variantdetail.action?productID=1589510" TargetMode="External"/><Relationship Id="rId1919" Type="http://schemas.openxmlformats.org/officeDocument/2006/relationships/hyperlink" Target="http://www.rittal.com/com-en/product/show/variantdetail.action?productID=5508110" TargetMode="External"/><Relationship Id="rId3481" Type="http://schemas.openxmlformats.org/officeDocument/2006/relationships/hyperlink" Target="http://www.rittal.com/com-en/product/show/variantdetail.action?productID=9343230" TargetMode="External"/><Relationship Id="rId3579" Type="http://schemas.openxmlformats.org/officeDocument/2006/relationships/hyperlink" Target="http://www.rittal.com/com-en/product/show/variantdetail.action?productID=9519100" TargetMode="External"/><Relationship Id="rId3786" Type="http://schemas.openxmlformats.org/officeDocument/2006/relationships/hyperlink" Target="http://www.rittal.com/com-en/product/show/variantdetail.action?productID=9665913" TargetMode="External"/><Relationship Id="rId2083" Type="http://schemas.openxmlformats.org/officeDocument/2006/relationships/hyperlink" Target="http://www.rittal.com/com-en/product/show/variantdetail.action?productID=6106500" TargetMode="External"/><Relationship Id="rId2290" Type="http://schemas.openxmlformats.org/officeDocument/2006/relationships/hyperlink" Target="http://www.rittal.com/com-en/product/show/variantdetail.action?productID=6903200" TargetMode="External"/><Relationship Id="rId2388" Type="http://schemas.openxmlformats.org/officeDocument/2006/relationships/hyperlink" Target="http://www.rittal.com/com-en/product/show/variantdetail.action?productID=7112000" TargetMode="External"/><Relationship Id="rId2595" Type="http://schemas.openxmlformats.org/officeDocument/2006/relationships/hyperlink" Target="http://www.rittal.com/com-en/product/show/variantdetail.action?productID=7712135" TargetMode="External"/><Relationship Id="rId3134" Type="http://schemas.openxmlformats.org/officeDocument/2006/relationships/hyperlink" Target="http://www.rittal.com/com-en/product/show/variantdetail.action?productID=8701000" TargetMode="External"/><Relationship Id="rId3341" Type="http://schemas.openxmlformats.org/officeDocument/2006/relationships/hyperlink" Target="http://www.rittal.com/com-en/product/show/variantdetail.action?productID=9340100" TargetMode="External"/><Relationship Id="rId3439" Type="http://schemas.openxmlformats.org/officeDocument/2006/relationships/hyperlink" Target="http://www.rittal.com/com-en/product/show/variantdetail.action?productID=9342324" TargetMode="External"/><Relationship Id="rId3993" Type="http://schemas.openxmlformats.org/officeDocument/2006/relationships/hyperlink" Target="http://www.rittal.com/com-en/product/show/variantdetail.action?productID=9673061" TargetMode="External"/><Relationship Id="rId262" Type="http://schemas.openxmlformats.org/officeDocument/2006/relationships/hyperlink" Target="http://www.rittal.com/com-en/product/show/variantdetail.action?productID=2308000" TargetMode="External"/><Relationship Id="rId567" Type="http://schemas.openxmlformats.org/officeDocument/2006/relationships/hyperlink" Target="http://www.rittal.com/com-en/product/show/variantdetail.action?productID=2506100" TargetMode="External"/><Relationship Id="rId1197" Type="http://schemas.openxmlformats.org/officeDocument/2006/relationships/hyperlink" Target="http://www.rittal.com/com-en/product/show/variantdetail.action?productID=3565005" TargetMode="External"/><Relationship Id="rId2150" Type="http://schemas.openxmlformats.org/officeDocument/2006/relationships/hyperlink" Target="http://www.rittal.com/com-en/product/show/variantdetail.action?productID=6212800" TargetMode="External"/><Relationship Id="rId2248" Type="http://schemas.openxmlformats.org/officeDocument/2006/relationships/hyperlink" Target="http://www.rittal.com/com-en/product/show/variantdetail.action?productID=6707500" TargetMode="External"/><Relationship Id="rId3201" Type="http://schemas.openxmlformats.org/officeDocument/2006/relationships/hyperlink" Target="http://www.rittal.com/com-en/product/show/variantdetail.action?productID=8800650" TargetMode="External"/><Relationship Id="rId3646" Type="http://schemas.openxmlformats.org/officeDocument/2006/relationships/hyperlink" Target="http://www.rittal.com/com-en/product/show/variantdetail.action?productID=9640098" TargetMode="External"/><Relationship Id="rId3853" Type="http://schemas.openxmlformats.org/officeDocument/2006/relationships/hyperlink" Target="http://www.rittal.com/com-en/product/show/variantdetail.action?productID=9666650" TargetMode="External"/><Relationship Id="rId122" Type="http://schemas.openxmlformats.org/officeDocument/2006/relationships/hyperlink" Target="http://www.rittal.com/com-en/product/show/variantdetail.action?productID=1527510" TargetMode="External"/><Relationship Id="rId774" Type="http://schemas.openxmlformats.org/officeDocument/2006/relationships/hyperlink" Target="http://www.rittal.com/com-en/product/show/variantdetail.action?productID=3093020" TargetMode="External"/><Relationship Id="rId981" Type="http://schemas.openxmlformats.org/officeDocument/2006/relationships/hyperlink" Target="http://www.rittal.com/com-en/product/show/variantdetail.action?productID=3301950" TargetMode="External"/><Relationship Id="rId1057" Type="http://schemas.openxmlformats.org/officeDocument/2006/relationships/hyperlink" Target="http://www.rittal.com/com-en/product/show/variantdetail.action?productID=3328504" TargetMode="External"/><Relationship Id="rId2010" Type="http://schemas.openxmlformats.org/officeDocument/2006/relationships/hyperlink" Target="http://www.rittal.com/com-en/product/show/variantdetail.action?productID=5529151" TargetMode="External"/><Relationship Id="rId2455" Type="http://schemas.openxmlformats.org/officeDocument/2006/relationships/hyperlink" Target="http://www.rittal.com/com-en/product/show/variantdetail.action?productID=7240510" TargetMode="External"/><Relationship Id="rId2662" Type="http://schemas.openxmlformats.org/officeDocument/2006/relationships/hyperlink" Target="http://www.rittal.com/com-en/product/show/variantdetail.action?productID=7828101" TargetMode="External"/><Relationship Id="rId3506" Type="http://schemas.openxmlformats.org/officeDocument/2006/relationships/hyperlink" Target="http://www.rittal.com/com-en/product/show/variantdetail.action?productID=9344350" TargetMode="External"/><Relationship Id="rId3713" Type="http://schemas.openxmlformats.org/officeDocument/2006/relationships/hyperlink" Target="http://www.rittal.com/com-en/product/show/variantdetail.action?productID=9650281" TargetMode="External"/><Relationship Id="rId3920" Type="http://schemas.openxmlformats.org/officeDocument/2006/relationships/hyperlink" Target="http://www.rittal.com/com-en/product/show/variantdetail.action?productID=9671586" TargetMode="External"/><Relationship Id="rId427" Type="http://schemas.openxmlformats.org/officeDocument/2006/relationships/hyperlink" Target="http://www.rittal.com/com-en/product/show/variantdetail.action?productID=2410230" TargetMode="External"/><Relationship Id="rId634" Type="http://schemas.openxmlformats.org/officeDocument/2006/relationships/hyperlink" Target="http://www.rittal.com/com-en/product/show/variantdetail.action?productID=2564000" TargetMode="External"/><Relationship Id="rId841" Type="http://schemas.openxmlformats.org/officeDocument/2006/relationships/hyperlink" Target="http://www.rittal.com/com-en/product/show/variantdetail.action?productID=3201960" TargetMode="External"/><Relationship Id="rId1264" Type="http://schemas.openxmlformats.org/officeDocument/2006/relationships/hyperlink" Target="http://www.rittal.com/com-en/product/show/variantdetail.action?productID=4050217" TargetMode="External"/><Relationship Id="rId1471" Type="http://schemas.openxmlformats.org/officeDocument/2006/relationships/hyperlink" Target="http://www.rittal.com/com-en/product/show/variantdetail.action?productID=4055220" TargetMode="External"/><Relationship Id="rId1569" Type="http://schemas.openxmlformats.org/officeDocument/2006/relationships/hyperlink" Target="http://www.rittal.com/com-en/product/show/variantdetail.action?productID=4139190" TargetMode="External"/><Relationship Id="rId2108" Type="http://schemas.openxmlformats.org/officeDocument/2006/relationships/hyperlink" Target="http://www.rittal.com/com-en/product/show/variantdetail.action?productID=6206380" TargetMode="External"/><Relationship Id="rId2315" Type="http://schemas.openxmlformats.org/officeDocument/2006/relationships/hyperlink" Target="http://www.rittal.com/com-en/product/show/variantdetail.action?productID=7030090" TargetMode="External"/><Relationship Id="rId2522" Type="http://schemas.openxmlformats.org/officeDocument/2006/relationships/hyperlink" Target="http://www.rittal.com/com-en/product/show/variantdetail.action?productID=7486035" TargetMode="External"/><Relationship Id="rId2967" Type="http://schemas.openxmlformats.org/officeDocument/2006/relationships/hyperlink" Target="http://www.rittal.com/com-en/product/show/variantdetail.action?productID=8601600" TargetMode="External"/><Relationship Id="rId4182" Type="http://schemas.openxmlformats.org/officeDocument/2006/relationships/hyperlink" Target="http://www.rittal.com/com-en/product/show/variantdetail.action?productID=9676807" TargetMode="External"/><Relationship Id="rId701" Type="http://schemas.openxmlformats.org/officeDocument/2006/relationships/hyperlink" Target="http://www.rittal.com/com-en/product/show/variantdetail.action?productID=2761000" TargetMode="External"/><Relationship Id="rId939" Type="http://schemas.openxmlformats.org/officeDocument/2006/relationships/hyperlink" Target="http://www.rittal.com/com-en/product/show/variantdetail.action?productID=3286520" TargetMode="External"/><Relationship Id="rId1124" Type="http://schemas.openxmlformats.org/officeDocument/2006/relationships/hyperlink" Target="http://www.rittal.com/com-en/product/show/variantdetail.action?productID=3382600" TargetMode="External"/><Relationship Id="rId1331" Type="http://schemas.openxmlformats.org/officeDocument/2006/relationships/hyperlink" Target="http://www.rittal.com/com-en/product/show/variantdetail.action?productID=4050811" TargetMode="External"/><Relationship Id="rId1776" Type="http://schemas.openxmlformats.org/officeDocument/2006/relationships/hyperlink" Target="http://www.rittal.com/com-en/product/show/variantdetail.action?productID=5115500" TargetMode="External"/><Relationship Id="rId1983" Type="http://schemas.openxmlformats.org/officeDocument/2006/relationships/hyperlink" Target="http://www.rittal.com/com-en/product/show/variantdetail.action?productID=5525120" TargetMode="External"/><Relationship Id="rId2827" Type="http://schemas.openxmlformats.org/officeDocument/2006/relationships/hyperlink" Target="http://www.rittal.com/com-en/product/show/variantdetail.action?productID=7980148" TargetMode="External"/><Relationship Id="rId4042" Type="http://schemas.openxmlformats.org/officeDocument/2006/relationships/hyperlink" Target="http://www.rittal.com/com-en/product/show/variantdetail.action?productID=9673646" TargetMode="External"/><Relationship Id="rId68" Type="http://schemas.openxmlformats.org/officeDocument/2006/relationships/hyperlink" Target="http://www.rittal.com/com-en/product/show/variantdetail.action?productID=1380500" TargetMode="External"/><Relationship Id="rId1429" Type="http://schemas.openxmlformats.org/officeDocument/2006/relationships/hyperlink" Target="http://www.rittal.com/com-en/product/show/variantdetail.action?productID=4054530" TargetMode="External"/><Relationship Id="rId1636" Type="http://schemas.openxmlformats.org/officeDocument/2006/relationships/hyperlink" Target="http://www.rittal.com/com-en/product/show/variantdetail.action?productID=4316000" TargetMode="External"/><Relationship Id="rId1843" Type="http://schemas.openxmlformats.org/officeDocument/2006/relationships/hyperlink" Target="http://www.rittal.com/com-en/product/show/variantdetail.action?productID=5501835" TargetMode="External"/><Relationship Id="rId3089" Type="http://schemas.openxmlformats.org/officeDocument/2006/relationships/hyperlink" Target="http://www.rittal.com/com-en/product/show/variantdetail.action?productID=8612980" TargetMode="External"/><Relationship Id="rId3296" Type="http://schemas.openxmlformats.org/officeDocument/2006/relationships/hyperlink" Target="http://www.rittal.com/com-en/product/show/variantdetail.action?productID=9113700" TargetMode="External"/><Relationship Id="rId1703" Type="http://schemas.openxmlformats.org/officeDocument/2006/relationships/hyperlink" Target="http://www.rittal.com/com-en/product/show/variantdetail.action?productID=4697000" TargetMode="External"/><Relationship Id="rId1910" Type="http://schemas.openxmlformats.org/officeDocument/2006/relationships/hyperlink" Target="http://www.rittal.com/com-en/product/show/variantdetail.action?productID=5506790" TargetMode="External"/><Relationship Id="rId3156" Type="http://schemas.openxmlformats.org/officeDocument/2006/relationships/hyperlink" Target="http://www.rittal.com/com-en/product/show/variantdetail.action?productID=8800080" TargetMode="External"/><Relationship Id="rId3363" Type="http://schemas.openxmlformats.org/officeDocument/2006/relationships/hyperlink" Target="http://www.rittal.com/com-en/product/show/variantdetail.action?productID=9340370" TargetMode="External"/><Relationship Id="rId4207" Type="http://schemas.openxmlformats.org/officeDocument/2006/relationships/hyperlink" Target="http://www.rittal.com/com-en/product/show/variantdetail.action?productID=9676976" TargetMode="External"/><Relationship Id="rId284" Type="http://schemas.openxmlformats.org/officeDocument/2006/relationships/hyperlink" Target="http://www.rittal.com/com-en/product/show/variantdetail.action?productID=2331700" TargetMode="External"/><Relationship Id="rId491" Type="http://schemas.openxmlformats.org/officeDocument/2006/relationships/hyperlink" Target="http://www.rittal.com/com-en/product/show/variantdetail.action?productID=2463000" TargetMode="External"/><Relationship Id="rId2172" Type="http://schemas.openxmlformats.org/officeDocument/2006/relationships/hyperlink" Target="http://www.rittal.com/com-en/product/show/variantdetail.action?productID=6320300" TargetMode="External"/><Relationship Id="rId3016" Type="http://schemas.openxmlformats.org/officeDocument/2006/relationships/hyperlink" Target="http://www.rittal.com/com-en/product/show/variantdetail.action?productID=8609160" TargetMode="External"/><Relationship Id="rId3223" Type="http://schemas.openxmlformats.org/officeDocument/2006/relationships/hyperlink" Target="http://www.rittal.com/com-en/product/show/variantdetail.action?productID=8800920" TargetMode="External"/><Relationship Id="rId3570" Type="http://schemas.openxmlformats.org/officeDocument/2006/relationships/hyperlink" Target="http://www.rittal.com/com-en/product/show/variantdetail.action?productID=9515000" TargetMode="External"/><Relationship Id="rId3668" Type="http://schemas.openxmlformats.org/officeDocument/2006/relationships/hyperlink" Target="http://www.rittal.com/com-en/product/show/variantdetail.action?productID=9640286" TargetMode="External"/><Relationship Id="rId3875" Type="http://schemas.openxmlformats.org/officeDocument/2006/relationships/hyperlink" Target="http://www.rittal.com/com-en/product/show/variantdetail.action?productID=9666801" TargetMode="External"/><Relationship Id="rId144" Type="http://schemas.openxmlformats.org/officeDocument/2006/relationships/hyperlink" Target="http://www.rittal.com/com-en/product/show/variantdetail.action?productID=1548500" TargetMode="External"/><Relationship Id="rId589" Type="http://schemas.openxmlformats.org/officeDocument/2006/relationships/hyperlink" Target="http://www.rittal.com/com-en/product/show/variantdetail.action?productID=2521000" TargetMode="External"/><Relationship Id="rId796" Type="http://schemas.openxmlformats.org/officeDocument/2006/relationships/hyperlink" Target="http://www.rittal.com/com-en/product/show/variantdetail.action?productID=3118100" TargetMode="External"/><Relationship Id="rId2477" Type="http://schemas.openxmlformats.org/officeDocument/2006/relationships/hyperlink" Target="http://www.rittal.com/com-en/product/show/variantdetail.action?productID=7280100" TargetMode="External"/><Relationship Id="rId2684" Type="http://schemas.openxmlformats.org/officeDocument/2006/relationships/hyperlink" Target="http://www.rittal.com/com-en/product/show/variantdetail.action?productID=7856023" TargetMode="External"/><Relationship Id="rId3430" Type="http://schemas.openxmlformats.org/officeDocument/2006/relationships/hyperlink" Target="http://www.rittal.com/com-en/product/show/variantdetail.action?productID=9342254" TargetMode="External"/><Relationship Id="rId3528" Type="http://schemas.openxmlformats.org/officeDocument/2006/relationships/hyperlink" Target="http://www.rittal.com/com-en/product/show/variantdetail.action?productID=9345710" TargetMode="External"/><Relationship Id="rId3735" Type="http://schemas.openxmlformats.org/officeDocument/2006/relationships/hyperlink" Target="http://www.rittal.com/com-en/product/show/variantdetail.action?productID=9659360" TargetMode="External"/><Relationship Id="rId351" Type="http://schemas.openxmlformats.org/officeDocument/2006/relationships/hyperlink" Target="http://www.rittal.com/com-en/product/show/variantdetail.action?productID=2372130" TargetMode="External"/><Relationship Id="rId449" Type="http://schemas.openxmlformats.org/officeDocument/2006/relationships/hyperlink" Target="http://www.rittal.com/com-en/product/show/variantdetail.action?productID=2412316" TargetMode="External"/><Relationship Id="rId656" Type="http://schemas.openxmlformats.org/officeDocument/2006/relationships/hyperlink" Target="http://www.rittal.com/com-en/product/show/variantdetail.action?productID=2589000" TargetMode="External"/><Relationship Id="rId863" Type="http://schemas.openxmlformats.org/officeDocument/2006/relationships/hyperlink" Target="http://www.rittal.com/com-en/product/show/variantdetail.action?productID=3237020" TargetMode="External"/><Relationship Id="rId1079" Type="http://schemas.openxmlformats.org/officeDocument/2006/relationships/hyperlink" Target="http://www.rittal.com/com-en/product/show/variantdetail.action?productID=3335870" TargetMode="External"/><Relationship Id="rId1286" Type="http://schemas.openxmlformats.org/officeDocument/2006/relationships/hyperlink" Target="http://www.rittal.com/com-en/product/show/variantdetail.action?productID=4050467" TargetMode="External"/><Relationship Id="rId1493" Type="http://schemas.openxmlformats.org/officeDocument/2006/relationships/hyperlink" Target="http://www.rittal.com/com-en/product/show/variantdetail.action?productID=4055392" TargetMode="External"/><Relationship Id="rId2032" Type="http://schemas.openxmlformats.org/officeDocument/2006/relationships/hyperlink" Target="http://www.rittal.com/com-en/product/show/variantdetail.action?productID=5833500" TargetMode="External"/><Relationship Id="rId2337" Type="http://schemas.openxmlformats.org/officeDocument/2006/relationships/hyperlink" Target="http://www.rittal.com/com-en/product/show/variantdetail.action?productID=7030430" TargetMode="External"/><Relationship Id="rId2544" Type="http://schemas.openxmlformats.org/officeDocument/2006/relationships/hyperlink" Target="http://www.rittal.com/com-en/product/show/variantdetail.action?productID=7507740" TargetMode="External"/><Relationship Id="rId2891" Type="http://schemas.openxmlformats.org/officeDocument/2006/relationships/hyperlink" Target="http://www.rittal.com/com-en/product/show/variantdetail.action?productID=8148235" TargetMode="External"/><Relationship Id="rId2989" Type="http://schemas.openxmlformats.org/officeDocument/2006/relationships/hyperlink" Target="http://www.rittal.com/com-en/product/show/variantdetail.action?productID=8602200" TargetMode="External"/><Relationship Id="rId3942" Type="http://schemas.openxmlformats.org/officeDocument/2006/relationships/hyperlink" Target="http://www.rittal.com/com-en/product/show/variantdetail.action?productID=9672162" TargetMode="External"/><Relationship Id="rId211" Type="http://schemas.openxmlformats.org/officeDocument/2006/relationships/hyperlink" Target="http://www.rittal.com/com-en/product/show/variantdetail.action?productID=1931200" TargetMode="External"/><Relationship Id="rId309" Type="http://schemas.openxmlformats.org/officeDocument/2006/relationships/hyperlink" Target="http://www.rittal.com/com-en/product/show/variantdetail.action?productID=2361000" TargetMode="External"/><Relationship Id="rId516" Type="http://schemas.openxmlformats.org/officeDocument/2006/relationships/hyperlink" Target="http://www.rittal.com/com-en/product/show/variantdetail.action?productID=2482330" TargetMode="External"/><Relationship Id="rId1146" Type="http://schemas.openxmlformats.org/officeDocument/2006/relationships/hyperlink" Target="http://www.rittal.com/com-en/product/show/variantdetail.action?productID=3427010" TargetMode="External"/><Relationship Id="rId1798" Type="http://schemas.openxmlformats.org/officeDocument/2006/relationships/hyperlink" Target="http://www.rittal.com/com-en/product/show/variantdetail.action?productID=5501060" TargetMode="External"/><Relationship Id="rId2751" Type="http://schemas.openxmlformats.org/officeDocument/2006/relationships/hyperlink" Target="http://www.rittal.com/com-en/product/show/variantdetail.action?productID=7890242" TargetMode="External"/><Relationship Id="rId2849" Type="http://schemas.openxmlformats.org/officeDocument/2006/relationships/hyperlink" Target="http://www.rittal.com/com-en/product/show/variantdetail.action?productID=7998607" TargetMode="External"/><Relationship Id="rId3802" Type="http://schemas.openxmlformats.org/officeDocument/2006/relationships/hyperlink" Target="http://www.rittal.com/com-en/product/show/variantdetail.action?productID=9666080" TargetMode="External"/><Relationship Id="rId723" Type="http://schemas.openxmlformats.org/officeDocument/2006/relationships/hyperlink" Target="http://www.rittal.com/com-en/product/show/variantdetail.action?productID=2818200" TargetMode="External"/><Relationship Id="rId930" Type="http://schemas.openxmlformats.org/officeDocument/2006/relationships/hyperlink" Target="http://www.rittal.com/com-en/product/show/variantdetail.action?productID=3285910" TargetMode="External"/><Relationship Id="rId1006" Type="http://schemas.openxmlformats.org/officeDocument/2006/relationships/hyperlink" Target="http://www.rittal.com/com-en/product/show/variantdetail.action?productID=3305544" TargetMode="External"/><Relationship Id="rId1353" Type="http://schemas.openxmlformats.org/officeDocument/2006/relationships/hyperlink" Target="http://www.rittal.com/com-en/product/show/variantdetail.action?productID=4052011" TargetMode="External"/><Relationship Id="rId1560" Type="http://schemas.openxmlformats.org/officeDocument/2006/relationships/hyperlink" Target="http://www.rittal.com/com-en/product/show/variantdetail.action?productID=4123000" TargetMode="External"/><Relationship Id="rId1658" Type="http://schemas.openxmlformats.org/officeDocument/2006/relationships/hyperlink" Target="http://www.rittal.com/com-en/product/show/variantdetail.action?productID=4374000" TargetMode="External"/><Relationship Id="rId1865" Type="http://schemas.openxmlformats.org/officeDocument/2006/relationships/hyperlink" Target="http://www.rittal.com/com-en/product/show/variantdetail.action?productID=5502255" TargetMode="External"/><Relationship Id="rId2404" Type="http://schemas.openxmlformats.org/officeDocument/2006/relationships/hyperlink" Target="http://www.rittal.com/com-en/product/show/variantdetail.action?productID=7151300" TargetMode="External"/><Relationship Id="rId2611" Type="http://schemas.openxmlformats.org/officeDocument/2006/relationships/hyperlink" Target="http://www.rittal.com/com-en/product/show/variantdetail.action?productID=7824202" TargetMode="External"/><Relationship Id="rId2709" Type="http://schemas.openxmlformats.org/officeDocument/2006/relationships/hyperlink" Target="http://www.rittal.com/com-en/product/show/variantdetail.action?productID=7857421" TargetMode="External"/><Relationship Id="rId4064" Type="http://schemas.openxmlformats.org/officeDocument/2006/relationships/hyperlink" Target="http://www.rittal.com/com-en/product/show/variantdetail.action?productID=9673694" TargetMode="External"/><Relationship Id="rId4271" Type="http://schemas.openxmlformats.org/officeDocument/2006/relationships/hyperlink" Target="http://www.rittal.com/com-en/product/show/variantdetail.action?productID=9677600" TargetMode="External"/><Relationship Id="rId1213" Type="http://schemas.openxmlformats.org/officeDocument/2006/relationships/hyperlink" Target="http://www.rittal.com/com-en/product/show/variantdetail.action?productID=3581100" TargetMode="External"/><Relationship Id="rId1420" Type="http://schemas.openxmlformats.org/officeDocument/2006/relationships/hyperlink" Target="http://www.rittal.com/com-en/product/show/variantdetail.action?productID=4054305" TargetMode="External"/><Relationship Id="rId1518" Type="http://schemas.openxmlformats.org/officeDocument/2006/relationships/hyperlink" Target="http://www.rittal.com/com-en/product/show/variantdetail.action?productID=4055528" TargetMode="External"/><Relationship Id="rId2916" Type="http://schemas.openxmlformats.org/officeDocument/2006/relationships/hyperlink" Target="http://www.rittal.com/com-en/product/show/variantdetail.action?productID=8215500" TargetMode="External"/><Relationship Id="rId3080" Type="http://schemas.openxmlformats.org/officeDocument/2006/relationships/hyperlink" Target="http://www.rittal.com/com-en/product/show/variantdetail.action?productID=8612560" TargetMode="External"/><Relationship Id="rId4131" Type="http://schemas.openxmlformats.org/officeDocument/2006/relationships/hyperlink" Target="http://www.rittal.com/com-en/product/show/variantdetail.action?productID=9675210" TargetMode="External"/><Relationship Id="rId1725" Type="http://schemas.openxmlformats.org/officeDocument/2006/relationships/hyperlink" Target="http://www.rittal.com/com-en/product/show/variantdetail.action?productID=5001054" TargetMode="External"/><Relationship Id="rId1932" Type="http://schemas.openxmlformats.org/officeDocument/2006/relationships/hyperlink" Target="http://www.rittal.com/com-en/product/show/variantdetail.action?productID=5509181" TargetMode="External"/><Relationship Id="rId3178" Type="http://schemas.openxmlformats.org/officeDocument/2006/relationships/hyperlink" Target="http://www.rittal.com/com-en/product/show/variantdetail.action?productID=8800370" TargetMode="External"/><Relationship Id="rId3385" Type="http://schemas.openxmlformats.org/officeDocument/2006/relationships/hyperlink" Target="http://www.rittal.com/com-en/product/show/variantdetail.action?productID=9340730" TargetMode="External"/><Relationship Id="rId3592" Type="http://schemas.openxmlformats.org/officeDocument/2006/relationships/hyperlink" Target="http://www.rittal.com/com-en/product/show/variantdetail.action?productID=9549000" TargetMode="External"/><Relationship Id="rId4229" Type="http://schemas.openxmlformats.org/officeDocument/2006/relationships/hyperlink" Target="http://www.rittal.com/com-en/product/show/variantdetail.action?productID=9677180" TargetMode="External"/><Relationship Id="rId17" Type="http://schemas.openxmlformats.org/officeDocument/2006/relationships/hyperlink" Target="http://www.rittal.com/com-en/product/show/variantdetail.action?productID=1014600" TargetMode="External"/><Relationship Id="rId2194" Type="http://schemas.openxmlformats.org/officeDocument/2006/relationships/hyperlink" Target="http://www.rittal.com/com-en/product/show/variantdetail.action?productID=6380040" TargetMode="External"/><Relationship Id="rId3038" Type="http://schemas.openxmlformats.org/officeDocument/2006/relationships/hyperlink" Target="http://www.rittal.com/com-en/product/show/variantdetail.action?productID=8611150" TargetMode="External"/><Relationship Id="rId3245" Type="http://schemas.openxmlformats.org/officeDocument/2006/relationships/hyperlink" Target="http://www.rittal.com/com-en/product/show/variantdetail.action?productID=8802065" TargetMode="External"/><Relationship Id="rId3452" Type="http://schemas.openxmlformats.org/officeDocument/2006/relationships/hyperlink" Target="http://www.rittal.com/com-en/product/show/variantdetail.action?productID=9342720" TargetMode="External"/><Relationship Id="rId3897" Type="http://schemas.openxmlformats.org/officeDocument/2006/relationships/hyperlink" Target="http://www.rittal.com/com-en/product/show/variantdetail.action?productID=9670408" TargetMode="External"/><Relationship Id="rId166" Type="http://schemas.openxmlformats.org/officeDocument/2006/relationships/hyperlink" Target="http://www.rittal.com/com-en/product/show/variantdetail.action?productID=1568700" TargetMode="External"/><Relationship Id="rId373" Type="http://schemas.openxmlformats.org/officeDocument/2006/relationships/hyperlink" Target="http://www.rittal.com/com-en/product/show/variantdetail.action?productID=2377180" TargetMode="External"/><Relationship Id="rId580" Type="http://schemas.openxmlformats.org/officeDocument/2006/relationships/hyperlink" Target="http://www.rittal.com/com-en/product/show/variantdetail.action?productID=2513000" TargetMode="External"/><Relationship Id="rId2054" Type="http://schemas.openxmlformats.org/officeDocument/2006/relationships/hyperlink" Target="http://www.rittal.com/com-en/product/show/variantdetail.action?productID=6005500" TargetMode="External"/><Relationship Id="rId2261" Type="http://schemas.openxmlformats.org/officeDocument/2006/relationships/hyperlink" Target="http://www.rittal.com/com-en/product/show/variantdetail.action?productID=6730030" TargetMode="External"/><Relationship Id="rId2499" Type="http://schemas.openxmlformats.org/officeDocument/2006/relationships/hyperlink" Target="http://www.rittal.com/com-en/product/show/variantdetail.action?productID=7338321" TargetMode="External"/><Relationship Id="rId3105" Type="http://schemas.openxmlformats.org/officeDocument/2006/relationships/hyperlink" Target="http://www.rittal.com/com-en/product/show/variantdetail.action?productID=8614100" TargetMode="External"/><Relationship Id="rId3312" Type="http://schemas.openxmlformats.org/officeDocument/2006/relationships/hyperlink" Target="http://www.rittal.com/com-en/product/show/variantdetail.action?productID=9203600" TargetMode="External"/><Relationship Id="rId3757" Type="http://schemas.openxmlformats.org/officeDocument/2006/relationships/hyperlink" Target="http://www.rittal.com/com-en/product/show/variantdetail.action?productID=9661080" TargetMode="External"/><Relationship Id="rId3964" Type="http://schemas.openxmlformats.org/officeDocument/2006/relationships/hyperlink" Target="http://www.rittal.com/com-en/product/show/variantdetail.action?productID=9672316" TargetMode="External"/><Relationship Id="rId1" Type="http://schemas.openxmlformats.org/officeDocument/2006/relationships/hyperlink" Target="http://www.rittal.com/com-en/product/show/variantdetail.action?productID=1001600" TargetMode="External"/><Relationship Id="rId233" Type="http://schemas.openxmlformats.org/officeDocument/2006/relationships/hyperlink" Target="http://www.rittal.com/com-en/product/show/variantdetail.action?productID=2034200" TargetMode="External"/><Relationship Id="rId440" Type="http://schemas.openxmlformats.org/officeDocument/2006/relationships/hyperlink" Target="http://www.rittal.com/com-en/product/show/variantdetail.action?productID=2411831" TargetMode="External"/><Relationship Id="rId678" Type="http://schemas.openxmlformats.org/officeDocument/2006/relationships/hyperlink" Target="http://www.rittal.com/com-en/product/show/variantdetail.action?productID=2735500" TargetMode="External"/><Relationship Id="rId885" Type="http://schemas.openxmlformats.org/officeDocument/2006/relationships/hyperlink" Target="http://www.rittal.com/com-en/product/show/variantdetail.action?productID=3239066" TargetMode="External"/><Relationship Id="rId1070" Type="http://schemas.openxmlformats.org/officeDocument/2006/relationships/hyperlink" Target="http://www.rittal.com/com-en/product/show/variantdetail.action?productID=3332540" TargetMode="External"/><Relationship Id="rId2121" Type="http://schemas.openxmlformats.org/officeDocument/2006/relationships/hyperlink" Target="http://www.rittal.com/com-en/product/show/variantdetail.action?productID=6206740" TargetMode="External"/><Relationship Id="rId2359" Type="http://schemas.openxmlformats.org/officeDocument/2006/relationships/hyperlink" Target="http://www.rittal.com/com-en/product/show/variantdetail.action?productID=7072230" TargetMode="External"/><Relationship Id="rId2566" Type="http://schemas.openxmlformats.org/officeDocument/2006/relationships/hyperlink" Target="http://www.rittal.com/com-en/product/show/variantdetail.action?productID=7544000" TargetMode="External"/><Relationship Id="rId2773" Type="http://schemas.openxmlformats.org/officeDocument/2006/relationships/hyperlink" Target="http://www.rittal.com/com-en/product/show/variantdetail.action?productID=7955234" TargetMode="External"/><Relationship Id="rId2980" Type="http://schemas.openxmlformats.org/officeDocument/2006/relationships/hyperlink" Target="http://www.rittal.com/com-en/product/show/variantdetail.action?productID=8602025" TargetMode="External"/><Relationship Id="rId3617" Type="http://schemas.openxmlformats.org/officeDocument/2006/relationships/hyperlink" Target="http://www.rittal.com/com-en/product/show/variantdetail.action?productID=9623000" TargetMode="External"/><Relationship Id="rId3824" Type="http://schemas.openxmlformats.org/officeDocument/2006/relationships/hyperlink" Target="http://www.rittal.com/com-en/product/show/variantdetail.action?productID=9666260" TargetMode="External"/><Relationship Id="rId300" Type="http://schemas.openxmlformats.org/officeDocument/2006/relationships/hyperlink" Target="http://www.rittal.com/com-en/product/show/variantdetail.action?productID=2352000" TargetMode="External"/><Relationship Id="rId538" Type="http://schemas.openxmlformats.org/officeDocument/2006/relationships/hyperlink" Target="http://www.rittal.com/com-en/product/show/variantdetail.action?productID=2488000" TargetMode="External"/><Relationship Id="rId745" Type="http://schemas.openxmlformats.org/officeDocument/2006/relationships/hyperlink" Target="http://www.rittal.com/com-en/product/show/variantdetail.action?productID=2899250" TargetMode="External"/><Relationship Id="rId952" Type="http://schemas.openxmlformats.org/officeDocument/2006/relationships/hyperlink" Target="http://www.rittal.com/com-en/product/show/variantdetail.action?productID=3286880" TargetMode="External"/><Relationship Id="rId1168" Type="http://schemas.openxmlformats.org/officeDocument/2006/relationships/hyperlink" Target="http://www.rittal.com/com-en/product/show/variantdetail.action?productID=3456500" TargetMode="External"/><Relationship Id="rId1375" Type="http://schemas.openxmlformats.org/officeDocument/2006/relationships/hyperlink" Target="http://www.rittal.com/com-en/product/show/variantdetail.action?productID=4052141" TargetMode="External"/><Relationship Id="rId1582" Type="http://schemas.openxmlformats.org/officeDocument/2006/relationships/hyperlink" Target="http://www.rittal.com/com-en/product/show/variantdetail.action?productID=4140840" TargetMode="External"/><Relationship Id="rId2219" Type="http://schemas.openxmlformats.org/officeDocument/2006/relationships/hyperlink" Target="http://www.rittal.com/com-en/product/show/variantdetail.action?productID=6505500" TargetMode="External"/><Relationship Id="rId2426" Type="http://schemas.openxmlformats.org/officeDocument/2006/relationships/hyperlink" Target="http://www.rittal.com/com-en/product/show/variantdetail.action?productID=7169535" TargetMode="External"/><Relationship Id="rId2633" Type="http://schemas.openxmlformats.org/officeDocument/2006/relationships/hyperlink" Target="http://www.rittal.com/com-en/product/show/variantdetail.action?productID=7825900" TargetMode="External"/><Relationship Id="rId4086" Type="http://schemas.openxmlformats.org/officeDocument/2006/relationships/hyperlink" Target="http://www.rittal.com/com-en/product/show/variantdetail.action?productID=9674152" TargetMode="External"/><Relationship Id="rId81" Type="http://schemas.openxmlformats.org/officeDocument/2006/relationships/hyperlink" Target="http://www.rittal.com/com-en/product/show/variantdetail.action?productID=1468500" TargetMode="External"/><Relationship Id="rId605" Type="http://schemas.openxmlformats.org/officeDocument/2006/relationships/hyperlink" Target="http://www.rittal.com/com-en/product/show/variantdetail.action?productID=2537010" TargetMode="External"/><Relationship Id="rId812" Type="http://schemas.openxmlformats.org/officeDocument/2006/relationships/hyperlink" Target="http://www.rittal.com/com-en/product/show/variantdetail.action?productID=3140500" TargetMode="External"/><Relationship Id="rId1028" Type="http://schemas.openxmlformats.org/officeDocument/2006/relationships/hyperlink" Target="http://www.rittal.com/com-en/product/show/variantdetail.action?productID=3311260" TargetMode="External"/><Relationship Id="rId1235" Type="http://schemas.openxmlformats.org/officeDocument/2006/relationships/hyperlink" Target="http://www.rittal.com/com-en/product/show/variantdetail.action?productID=4000250" TargetMode="External"/><Relationship Id="rId1442" Type="http://schemas.openxmlformats.org/officeDocument/2006/relationships/hyperlink" Target="http://www.rittal.com/com-en/product/show/variantdetail.action?productID=4055040" TargetMode="External"/><Relationship Id="rId1887" Type="http://schemas.openxmlformats.org/officeDocument/2006/relationships/hyperlink" Target="http://www.rittal.com/com-en/product/show/variantdetail.action?productID=5503151" TargetMode="External"/><Relationship Id="rId2840" Type="http://schemas.openxmlformats.org/officeDocument/2006/relationships/hyperlink" Target="http://www.rittal.com/com-en/product/show/variantdetail.action?productID=7998106" TargetMode="External"/><Relationship Id="rId2938" Type="http://schemas.openxmlformats.org/officeDocument/2006/relationships/hyperlink" Target="http://www.rittal.com/com-en/product/show/variantdetail.action?productID=8485510" TargetMode="External"/><Relationship Id="rId4293" Type="http://schemas.openxmlformats.org/officeDocument/2006/relationships/hyperlink" Target="http://www.rittal.com/com-en/product/show/variantdetail.action?productID=9677860" TargetMode="External"/><Relationship Id="rId1302" Type="http://schemas.openxmlformats.org/officeDocument/2006/relationships/hyperlink" Target="http://www.rittal.com/com-en/product/show/variantdetail.action?productID=4050743" TargetMode="External"/><Relationship Id="rId1747" Type="http://schemas.openxmlformats.org/officeDocument/2006/relationships/hyperlink" Target="http://www.rittal.com/com-en/product/show/variantdetail.action?productID=5001219" TargetMode="External"/><Relationship Id="rId1954" Type="http://schemas.openxmlformats.org/officeDocument/2006/relationships/hyperlink" Target="http://www.rittal.com/com-en/product/show/variantdetail.action?productID=5512790" TargetMode="External"/><Relationship Id="rId2700" Type="http://schemas.openxmlformats.org/officeDocument/2006/relationships/hyperlink" Target="http://www.rittal.com/com-en/product/show/variantdetail.action?productID=7856240" TargetMode="External"/><Relationship Id="rId4153" Type="http://schemas.openxmlformats.org/officeDocument/2006/relationships/hyperlink" Target="http://www.rittal.com/com-en/product/show/variantdetail.action?productID=9676027" TargetMode="External"/><Relationship Id="rId39" Type="http://schemas.openxmlformats.org/officeDocument/2006/relationships/hyperlink" Target="http://www.rittal.com/com-en/product/show/variantdetail.action?productID=1058500" TargetMode="External"/><Relationship Id="rId1607" Type="http://schemas.openxmlformats.org/officeDocument/2006/relationships/hyperlink" Target="http://www.rittal.com/com-en/product/show/variantdetail.action?productID=4180000" TargetMode="External"/><Relationship Id="rId1814" Type="http://schemas.openxmlformats.org/officeDocument/2006/relationships/hyperlink" Target="http://www.rittal.com/com-en/product/show/variantdetail.action?productID=5501292" TargetMode="External"/><Relationship Id="rId3267" Type="http://schemas.openxmlformats.org/officeDocument/2006/relationships/hyperlink" Target="http://www.rittal.com/com-en/product/show/variantdetail.action?productID=8865500" TargetMode="External"/><Relationship Id="rId4013" Type="http://schemas.openxmlformats.org/officeDocument/2006/relationships/hyperlink" Target="http://www.rittal.com/com-en/product/show/variantdetail.action?productID=9673406" TargetMode="External"/><Relationship Id="rId4220" Type="http://schemas.openxmlformats.org/officeDocument/2006/relationships/hyperlink" Target="http://www.rittal.com/com-en/product/show/variantdetail.action?productID=9677070" TargetMode="External"/><Relationship Id="rId188" Type="http://schemas.openxmlformats.org/officeDocument/2006/relationships/hyperlink" Target="http://www.rittal.com/com-en/product/show/variantdetail.action?productID=1583010" TargetMode="External"/><Relationship Id="rId395" Type="http://schemas.openxmlformats.org/officeDocument/2006/relationships/hyperlink" Target="http://www.rittal.com/com-en/product/show/variantdetail.action?productID=2388125" TargetMode="External"/><Relationship Id="rId2076" Type="http://schemas.openxmlformats.org/officeDocument/2006/relationships/hyperlink" Target="http://www.rittal.com/com-en/product/show/variantdetail.action?productID=6058500" TargetMode="External"/><Relationship Id="rId3474" Type="http://schemas.openxmlformats.org/officeDocument/2006/relationships/hyperlink" Target="http://www.rittal.com/com-en/product/show/variantdetail.action?productID=9343120" TargetMode="External"/><Relationship Id="rId3681" Type="http://schemas.openxmlformats.org/officeDocument/2006/relationships/hyperlink" Target="http://www.rittal.com/com-en/product/show/variantdetail.action?productID=9640370" TargetMode="External"/><Relationship Id="rId3779" Type="http://schemas.openxmlformats.org/officeDocument/2006/relationships/hyperlink" Target="http://www.rittal.com/com-en/product/show/variantdetail.action?productID=9661385" TargetMode="External"/><Relationship Id="rId4318" Type="http://schemas.openxmlformats.org/officeDocument/2006/relationships/customProperty" Target="../customProperty2.bin"/><Relationship Id="rId2283" Type="http://schemas.openxmlformats.org/officeDocument/2006/relationships/hyperlink" Target="http://www.rittal.com/com-en/product/show/variantdetail.action?productID=6902500" TargetMode="External"/><Relationship Id="rId2490" Type="http://schemas.openxmlformats.org/officeDocument/2006/relationships/hyperlink" Target="http://www.rittal.com/com-en/product/show/variantdetail.action?productID=7320700" TargetMode="External"/><Relationship Id="rId2588" Type="http://schemas.openxmlformats.org/officeDocument/2006/relationships/hyperlink" Target="http://www.rittal.com/com-en/product/show/variantdetail.action?productID=7705110" TargetMode="External"/><Relationship Id="rId3127" Type="http://schemas.openxmlformats.org/officeDocument/2006/relationships/hyperlink" Target="http://www.rittal.com/com-en/product/show/variantdetail.action?productID=8700010" TargetMode="External"/><Relationship Id="rId3334" Type="http://schemas.openxmlformats.org/officeDocument/2006/relationships/hyperlink" Target="http://www.rittal.com/com-en/product/show/variantdetail.action?productID=9340010" TargetMode="External"/><Relationship Id="rId3541" Type="http://schemas.openxmlformats.org/officeDocument/2006/relationships/hyperlink" Target="http://www.rittal.com/com-en/product/show/variantdetail.action?productID=9346460" TargetMode="External"/><Relationship Id="rId3986" Type="http://schemas.openxmlformats.org/officeDocument/2006/relationships/hyperlink" Target="http://www.rittal.com/com-en/product/show/variantdetail.action?productID=9673043" TargetMode="External"/><Relationship Id="rId255" Type="http://schemas.openxmlformats.org/officeDocument/2006/relationships/hyperlink" Target="http://www.rittal.com/com-en/product/show/variantdetail.action?productID=2262605" TargetMode="External"/><Relationship Id="rId462" Type="http://schemas.openxmlformats.org/officeDocument/2006/relationships/hyperlink" Target="http://www.rittal.com/com-en/product/show/variantdetail.action?productID=2422000" TargetMode="External"/><Relationship Id="rId1092" Type="http://schemas.openxmlformats.org/officeDocument/2006/relationships/hyperlink" Target="http://www.rittal.com/com-en/product/show/variantdetail.action?productID=3355100" TargetMode="External"/><Relationship Id="rId1397" Type="http://schemas.openxmlformats.org/officeDocument/2006/relationships/hyperlink" Target="http://www.rittal.com/com-en/product/show/variantdetail.action?productID=4053045" TargetMode="External"/><Relationship Id="rId2143" Type="http://schemas.openxmlformats.org/officeDocument/2006/relationships/hyperlink" Target="http://www.rittal.com/com-en/product/show/variantdetail.action?productID=6212640" TargetMode="External"/><Relationship Id="rId2350" Type="http://schemas.openxmlformats.org/officeDocument/2006/relationships/hyperlink" Target="http://www.rittal.com/com-en/product/show/variantdetail.action?productID=7063752" TargetMode="External"/><Relationship Id="rId2795" Type="http://schemas.openxmlformats.org/officeDocument/2006/relationships/hyperlink" Target="http://www.rittal.com/com-en/product/show/variantdetail.action?productID=7955510" TargetMode="External"/><Relationship Id="rId3401" Type="http://schemas.openxmlformats.org/officeDocument/2006/relationships/hyperlink" Target="http://www.rittal.com/com-en/product/show/variantdetail.action?productID=9340950" TargetMode="External"/><Relationship Id="rId3639" Type="http://schemas.openxmlformats.org/officeDocument/2006/relationships/hyperlink" Target="http://www.rittal.com/com-en/product/show/variantdetail.action?productID=9635500" TargetMode="External"/><Relationship Id="rId3846" Type="http://schemas.openxmlformats.org/officeDocument/2006/relationships/hyperlink" Target="http://www.rittal.com/com-en/product/show/variantdetail.action?productID=9666570" TargetMode="External"/><Relationship Id="rId115" Type="http://schemas.openxmlformats.org/officeDocument/2006/relationships/hyperlink" Target="http://www.rittal.com/com-en/product/show/variantdetail.action?productID=1521010" TargetMode="External"/><Relationship Id="rId322" Type="http://schemas.openxmlformats.org/officeDocument/2006/relationships/hyperlink" Target="http://www.rittal.com/com-en/product/show/variantdetail.action?productID=2368010" TargetMode="External"/><Relationship Id="rId767" Type="http://schemas.openxmlformats.org/officeDocument/2006/relationships/hyperlink" Target="http://www.rittal.com/com-en/product/show/variantdetail.action?productID=3086000" TargetMode="External"/><Relationship Id="rId974" Type="http://schemas.openxmlformats.org/officeDocument/2006/relationships/hyperlink" Target="http://www.rittal.com/com-en/product/show/variantdetail.action?productID=3301606" TargetMode="External"/><Relationship Id="rId2003" Type="http://schemas.openxmlformats.org/officeDocument/2006/relationships/hyperlink" Target="http://www.rittal.com/com-en/product/show/variantdetail.action?productID=5528151" TargetMode="External"/><Relationship Id="rId2210" Type="http://schemas.openxmlformats.org/officeDocument/2006/relationships/hyperlink" Target="http://www.rittal.com/com-en/product/show/variantdetail.action?productID=6501070" TargetMode="External"/><Relationship Id="rId2448" Type="http://schemas.openxmlformats.org/officeDocument/2006/relationships/hyperlink" Target="http://www.rittal.com/com-en/product/show/variantdetail.action?productID=7240230" TargetMode="External"/><Relationship Id="rId2655" Type="http://schemas.openxmlformats.org/officeDocument/2006/relationships/hyperlink" Target="http://www.rittal.com/com-en/product/show/variantdetail.action?productID=7828060" TargetMode="External"/><Relationship Id="rId2862" Type="http://schemas.openxmlformats.org/officeDocument/2006/relationships/hyperlink" Target="http://www.rittal.com/com-en/product/show/variantdetail.action?productID=8084500" TargetMode="External"/><Relationship Id="rId3706" Type="http://schemas.openxmlformats.org/officeDocument/2006/relationships/hyperlink" Target="http://www.rittal.com/com-en/product/show/variantdetail.action?productID=9650211" TargetMode="External"/><Relationship Id="rId3913" Type="http://schemas.openxmlformats.org/officeDocument/2006/relationships/hyperlink" Target="http://www.rittal.com/com-en/product/show/variantdetail.action?productID=9671368" TargetMode="External"/><Relationship Id="rId627" Type="http://schemas.openxmlformats.org/officeDocument/2006/relationships/hyperlink" Target="http://www.rittal.com/com-en/product/show/variantdetail.action?productID=2562100" TargetMode="External"/><Relationship Id="rId834" Type="http://schemas.openxmlformats.org/officeDocument/2006/relationships/hyperlink" Target="http://www.rittal.com/com-en/product/show/variantdetail.action?productID=3188940" TargetMode="External"/><Relationship Id="rId1257" Type="http://schemas.openxmlformats.org/officeDocument/2006/relationships/hyperlink" Target="http://www.rittal.com/com-en/product/show/variantdetail.action?productID=4050207" TargetMode="External"/><Relationship Id="rId1464" Type="http://schemas.openxmlformats.org/officeDocument/2006/relationships/hyperlink" Target="http://www.rittal.com/com-en/product/show/variantdetail.action?productID=4055161" TargetMode="External"/><Relationship Id="rId1671" Type="http://schemas.openxmlformats.org/officeDocument/2006/relationships/hyperlink" Target="http://www.rittal.com/com-en/product/show/variantdetail.action?productID=4396500" TargetMode="External"/><Relationship Id="rId2308" Type="http://schemas.openxmlformats.org/officeDocument/2006/relationships/hyperlink" Target="http://www.rittal.com/com-en/product/show/variantdetail.action?productID=7030050" TargetMode="External"/><Relationship Id="rId2515" Type="http://schemas.openxmlformats.org/officeDocument/2006/relationships/hyperlink" Target="http://www.rittal.com/com-en/product/show/variantdetail.action?productID=7470535" TargetMode="External"/><Relationship Id="rId2722" Type="http://schemas.openxmlformats.org/officeDocument/2006/relationships/hyperlink" Target="http://www.rittal.com/com-en/product/show/variantdetail.action?productID=7859335" TargetMode="External"/><Relationship Id="rId4175" Type="http://schemas.openxmlformats.org/officeDocument/2006/relationships/hyperlink" Target="http://www.rittal.com/com-en/product/show/variantdetail.action?productID=9676700" TargetMode="External"/><Relationship Id="rId901" Type="http://schemas.openxmlformats.org/officeDocument/2006/relationships/hyperlink" Target="http://www.rittal.com/com-en/product/show/variantdetail.action?productID=3240500" TargetMode="External"/><Relationship Id="rId1117" Type="http://schemas.openxmlformats.org/officeDocument/2006/relationships/hyperlink" Target="http://www.rittal.com/com-en/product/show/variantdetail.action?productID=3375500" TargetMode="External"/><Relationship Id="rId1324" Type="http://schemas.openxmlformats.org/officeDocument/2006/relationships/hyperlink" Target="http://www.rittal.com/com-en/product/show/variantdetail.action?productID=4050801" TargetMode="External"/><Relationship Id="rId1531" Type="http://schemas.openxmlformats.org/officeDocument/2006/relationships/hyperlink" Target="http://www.rittal.com/com-en/product/show/variantdetail.action?productID=4055563" TargetMode="External"/><Relationship Id="rId1769" Type="http://schemas.openxmlformats.org/officeDocument/2006/relationships/hyperlink" Target="http://www.rittal.com/com-en/product/show/variantdetail.action?productID=5001370" TargetMode="External"/><Relationship Id="rId1976" Type="http://schemas.openxmlformats.org/officeDocument/2006/relationships/hyperlink" Target="http://www.rittal.com/com-en/product/show/variantdetail.action?productID=5516110" TargetMode="External"/><Relationship Id="rId3191" Type="http://schemas.openxmlformats.org/officeDocument/2006/relationships/hyperlink" Target="http://www.rittal.com/com-en/product/show/variantdetail.action?productID=8800540" TargetMode="External"/><Relationship Id="rId4035" Type="http://schemas.openxmlformats.org/officeDocument/2006/relationships/hyperlink" Target="http://www.rittal.com/com-en/product/show/variantdetail.action?productID=9673488" TargetMode="External"/><Relationship Id="rId4242" Type="http://schemas.openxmlformats.org/officeDocument/2006/relationships/hyperlink" Target="http://www.rittal.com/com-en/product/show/variantdetail.action?productID=9677380" TargetMode="External"/><Relationship Id="rId30" Type="http://schemas.openxmlformats.org/officeDocument/2006/relationships/hyperlink" Target="http://www.rittal.com/com-en/product/show/variantdetail.action?productID=1036500" TargetMode="External"/><Relationship Id="rId1629" Type="http://schemas.openxmlformats.org/officeDocument/2006/relationships/hyperlink" Target="http://www.rittal.com/com-en/product/show/variantdetail.action?productID=4315800" TargetMode="External"/><Relationship Id="rId1836" Type="http://schemas.openxmlformats.org/officeDocument/2006/relationships/hyperlink" Target="http://www.rittal.com/com-en/product/show/variantdetail.action?productID=5501705" TargetMode="External"/><Relationship Id="rId3289" Type="http://schemas.openxmlformats.org/officeDocument/2006/relationships/hyperlink" Target="http://www.rittal.com/com-en/product/show/variantdetail.action?productID=9108700" TargetMode="External"/><Relationship Id="rId3496" Type="http://schemas.openxmlformats.org/officeDocument/2006/relationships/hyperlink" Target="http://www.rittal.com/com-en/product/show/variantdetail.action?productID=9344050" TargetMode="External"/><Relationship Id="rId1903" Type="http://schemas.openxmlformats.org/officeDocument/2006/relationships/hyperlink" Target="http://www.rittal.com/com-en/product/show/variantdetail.action?productID=5505790" TargetMode="External"/><Relationship Id="rId2098" Type="http://schemas.openxmlformats.org/officeDocument/2006/relationships/hyperlink" Target="http://www.rittal.com/com-en/product/show/variantdetail.action?productID=6205100" TargetMode="External"/><Relationship Id="rId3051" Type="http://schemas.openxmlformats.org/officeDocument/2006/relationships/hyperlink" Target="http://www.rittal.com/com-en/product/show/variantdetail.action?productID=8611350" TargetMode="External"/><Relationship Id="rId3149" Type="http://schemas.openxmlformats.org/officeDocument/2006/relationships/hyperlink" Target="http://www.rittal.com/com-en/product/show/variantdetail.action?productID=8800020" TargetMode="External"/><Relationship Id="rId3356" Type="http://schemas.openxmlformats.org/officeDocument/2006/relationships/hyperlink" Target="http://www.rittal.com/com-en/product/show/variantdetail.action?productID=9340280" TargetMode="External"/><Relationship Id="rId3563" Type="http://schemas.openxmlformats.org/officeDocument/2006/relationships/hyperlink" Target="http://www.rittal.com/com-en/product/show/variantdetail.action?productID=9510000" TargetMode="External"/><Relationship Id="rId4102" Type="http://schemas.openxmlformats.org/officeDocument/2006/relationships/hyperlink" Target="http://www.rittal.com/com-en/product/show/variantdetail.action?productID=9674406" TargetMode="External"/><Relationship Id="rId277" Type="http://schemas.openxmlformats.org/officeDocument/2006/relationships/hyperlink" Target="http://www.rittal.com/com-en/product/show/variantdetail.action?productID=2322700" TargetMode="External"/><Relationship Id="rId484" Type="http://schemas.openxmlformats.org/officeDocument/2006/relationships/hyperlink" Target="http://www.rittal.com/com-en/product/show/variantdetail.action?productID=2456500" TargetMode="External"/><Relationship Id="rId2165" Type="http://schemas.openxmlformats.org/officeDocument/2006/relationships/hyperlink" Target="http://www.rittal.com/com-en/product/show/variantdetail.action?productID=6218820" TargetMode="External"/><Relationship Id="rId3009" Type="http://schemas.openxmlformats.org/officeDocument/2006/relationships/hyperlink" Target="http://www.rittal.com/com-en/product/show/variantdetail.action?productID=8609080" TargetMode="External"/><Relationship Id="rId3216" Type="http://schemas.openxmlformats.org/officeDocument/2006/relationships/hyperlink" Target="http://www.rittal.com/com-en/product/show/variantdetail.action?productID=8800845" TargetMode="External"/><Relationship Id="rId3770" Type="http://schemas.openxmlformats.org/officeDocument/2006/relationships/hyperlink" Target="http://www.rittal.com/com-en/product/show/variantdetail.action?productID=9661320" TargetMode="External"/><Relationship Id="rId3868" Type="http://schemas.openxmlformats.org/officeDocument/2006/relationships/hyperlink" Target="http://www.rittal.com/com-en/product/show/variantdetail.action?productID=9666724" TargetMode="External"/><Relationship Id="rId137" Type="http://schemas.openxmlformats.org/officeDocument/2006/relationships/hyperlink" Target="http://www.rittal.com/com-en/product/show/variantdetail.action?productID=1539510" TargetMode="External"/><Relationship Id="rId344" Type="http://schemas.openxmlformats.org/officeDocument/2006/relationships/hyperlink" Target="http://www.rittal.com/com-en/product/show/variantdetail.action?productID=2372010" TargetMode="External"/><Relationship Id="rId691" Type="http://schemas.openxmlformats.org/officeDocument/2006/relationships/hyperlink" Target="http://www.rittal.com/com-en/product/show/variantdetail.action?productID=2736540" TargetMode="External"/><Relationship Id="rId789" Type="http://schemas.openxmlformats.org/officeDocument/2006/relationships/hyperlink" Target="http://www.rittal.com/com-en/product/show/variantdetail.action?productID=3108100" TargetMode="External"/><Relationship Id="rId996" Type="http://schemas.openxmlformats.org/officeDocument/2006/relationships/hyperlink" Target="http://www.rittal.com/com-en/product/show/variantdetail.action?productID=3304504" TargetMode="External"/><Relationship Id="rId2025" Type="http://schemas.openxmlformats.org/officeDocument/2006/relationships/hyperlink" Target="http://www.rittal.com/com-en/product/show/variantdetail.action?productID=5531181" TargetMode="External"/><Relationship Id="rId2372" Type="http://schemas.openxmlformats.org/officeDocument/2006/relationships/hyperlink" Target="http://www.rittal.com/com-en/product/show/variantdetail.action?productID=7097260" TargetMode="External"/><Relationship Id="rId2677" Type="http://schemas.openxmlformats.org/officeDocument/2006/relationships/hyperlink" Target="http://www.rittal.com/com-en/product/show/variantdetail.action?productID=7856008" TargetMode="External"/><Relationship Id="rId2884" Type="http://schemas.openxmlformats.org/officeDocument/2006/relationships/hyperlink" Target="http://www.rittal.com/com-en/product/show/variantdetail.action?productID=8108235" TargetMode="External"/><Relationship Id="rId3423" Type="http://schemas.openxmlformats.org/officeDocument/2006/relationships/hyperlink" Target="http://www.rittal.com/com-en/product/show/variantdetail.action?productID=9342170" TargetMode="External"/><Relationship Id="rId3630" Type="http://schemas.openxmlformats.org/officeDocument/2006/relationships/hyperlink" Target="http://www.rittal.com/com-en/product/show/variantdetail.action?productID=9635310" TargetMode="External"/><Relationship Id="rId3728" Type="http://schemas.openxmlformats.org/officeDocument/2006/relationships/hyperlink" Target="http://www.rittal.com/com-en/product/show/variantdetail.action?productID=9650920" TargetMode="External"/><Relationship Id="rId551" Type="http://schemas.openxmlformats.org/officeDocument/2006/relationships/hyperlink" Target="http://www.rittal.com/com-en/product/show/variantdetail.action?productID=2500410" TargetMode="External"/><Relationship Id="rId649" Type="http://schemas.openxmlformats.org/officeDocument/2006/relationships/hyperlink" Target="http://www.rittal.com/com-en/product/show/variantdetail.action?productID=2573000" TargetMode="External"/><Relationship Id="rId856" Type="http://schemas.openxmlformats.org/officeDocument/2006/relationships/hyperlink" Target="http://www.rittal.com/com-en/product/show/variantdetail.action?productID=3214700" TargetMode="External"/><Relationship Id="rId1181" Type="http://schemas.openxmlformats.org/officeDocument/2006/relationships/hyperlink" Target="http://www.rittal.com/com-en/product/show/variantdetail.action?productID=3525000" TargetMode="External"/><Relationship Id="rId1279" Type="http://schemas.openxmlformats.org/officeDocument/2006/relationships/hyperlink" Target="http://www.rittal.com/com-en/product/show/variantdetail.action?productID=4050452" TargetMode="External"/><Relationship Id="rId1486" Type="http://schemas.openxmlformats.org/officeDocument/2006/relationships/hyperlink" Target="http://www.rittal.com/com-en/product/show/variantdetail.action?productID=4055261" TargetMode="External"/><Relationship Id="rId2232" Type="http://schemas.openxmlformats.org/officeDocument/2006/relationships/hyperlink" Target="http://www.rittal.com/com-en/product/show/variantdetail.action?productID=6663400" TargetMode="External"/><Relationship Id="rId2537" Type="http://schemas.openxmlformats.org/officeDocument/2006/relationships/hyperlink" Target="http://www.rittal.com/com-en/product/show/variantdetail.action?productID=7507220" TargetMode="External"/><Relationship Id="rId3935" Type="http://schemas.openxmlformats.org/officeDocument/2006/relationships/hyperlink" Target="http://www.rittal.com/com-en/product/show/variantdetail.action?productID=9672146" TargetMode="External"/><Relationship Id="rId204" Type="http://schemas.openxmlformats.org/officeDocument/2006/relationships/hyperlink" Target="http://www.rittal.com/com-en/product/show/variantdetail.action?productID=1611510" TargetMode="External"/><Relationship Id="rId411" Type="http://schemas.openxmlformats.org/officeDocument/2006/relationships/hyperlink" Target="http://www.rittal.com/com-en/product/show/variantdetail.action?productID=2400960" TargetMode="External"/><Relationship Id="rId509" Type="http://schemas.openxmlformats.org/officeDocument/2006/relationships/hyperlink" Target="http://www.rittal.com/com-en/product/show/variantdetail.action?productID=2481000" TargetMode="External"/><Relationship Id="rId1041" Type="http://schemas.openxmlformats.org/officeDocument/2006/relationships/hyperlink" Target="http://www.rittal.com/com-en/product/show/variantdetail.action?productID=3311496" TargetMode="External"/><Relationship Id="rId1139" Type="http://schemas.openxmlformats.org/officeDocument/2006/relationships/hyperlink" Target="http://www.rittal.com/com-en/product/show/variantdetail.action?productID=3386640" TargetMode="External"/><Relationship Id="rId1346" Type="http://schemas.openxmlformats.org/officeDocument/2006/relationships/hyperlink" Target="http://www.rittal.com/com-en/product/show/variantdetail.action?productID=4051641" TargetMode="External"/><Relationship Id="rId1693" Type="http://schemas.openxmlformats.org/officeDocument/2006/relationships/hyperlink" Target="http://www.rittal.com/com-en/product/show/variantdetail.action?productID=4597000" TargetMode="External"/><Relationship Id="rId1998" Type="http://schemas.openxmlformats.org/officeDocument/2006/relationships/hyperlink" Target="http://www.rittal.com/com-en/product/show/variantdetail.action?productID=5527790" TargetMode="External"/><Relationship Id="rId2744" Type="http://schemas.openxmlformats.org/officeDocument/2006/relationships/hyperlink" Target="http://www.rittal.com/com-en/product/show/variantdetail.action?productID=7888875" TargetMode="External"/><Relationship Id="rId2951" Type="http://schemas.openxmlformats.org/officeDocument/2006/relationships/hyperlink" Target="http://www.rittal.com/com-en/product/show/variantdetail.action?productID=8601015" TargetMode="External"/><Relationship Id="rId4197" Type="http://schemas.openxmlformats.org/officeDocument/2006/relationships/hyperlink" Target="http://www.rittal.com/com-en/product/show/variantdetail.action?productID=9676912" TargetMode="External"/><Relationship Id="rId716" Type="http://schemas.openxmlformats.org/officeDocument/2006/relationships/hyperlink" Target="http://www.rittal.com/com-en/product/show/variantdetail.action?productID=2793560" TargetMode="External"/><Relationship Id="rId923" Type="http://schemas.openxmlformats.org/officeDocument/2006/relationships/hyperlink" Target="http://www.rittal.com/com-en/product/show/variantdetail.action?productID=3245500" TargetMode="External"/><Relationship Id="rId1553" Type="http://schemas.openxmlformats.org/officeDocument/2006/relationships/hyperlink" Target="http://www.rittal.com/com-en/product/show/variantdetail.action?productID=4115500" TargetMode="External"/><Relationship Id="rId1760" Type="http://schemas.openxmlformats.org/officeDocument/2006/relationships/hyperlink" Target="http://www.rittal.com/com-en/product/show/variantdetail.action?productID=5001235" TargetMode="External"/><Relationship Id="rId1858" Type="http://schemas.openxmlformats.org/officeDocument/2006/relationships/hyperlink" Target="http://www.rittal.com/com-en/product/show/variantdetail.action?productID=5502120" TargetMode="External"/><Relationship Id="rId2604" Type="http://schemas.openxmlformats.org/officeDocument/2006/relationships/hyperlink" Target="http://www.rittal.com/com-en/product/show/variantdetail.action?productID=7824120" TargetMode="External"/><Relationship Id="rId2811" Type="http://schemas.openxmlformats.org/officeDocument/2006/relationships/hyperlink" Target="http://www.rittal.com/com-en/product/show/variantdetail.action?productID=7955931" TargetMode="External"/><Relationship Id="rId4057" Type="http://schemas.openxmlformats.org/officeDocument/2006/relationships/hyperlink" Target="http://www.rittal.com/com-en/product/show/variantdetail.action?productID=9673682" TargetMode="External"/><Relationship Id="rId4264" Type="http://schemas.openxmlformats.org/officeDocument/2006/relationships/hyperlink" Target="http://www.rittal.com/com-en/product/show/variantdetail.action?productID=9677520" TargetMode="External"/><Relationship Id="rId52" Type="http://schemas.openxmlformats.org/officeDocument/2006/relationships/hyperlink" Target="http://www.rittal.com/com-en/product/show/variantdetail.action?productID=1213500" TargetMode="External"/><Relationship Id="rId1206" Type="http://schemas.openxmlformats.org/officeDocument/2006/relationships/hyperlink" Target="http://www.rittal.com/com-en/product/show/variantdetail.action?productID=3576005" TargetMode="External"/><Relationship Id="rId1413" Type="http://schemas.openxmlformats.org/officeDocument/2006/relationships/hyperlink" Target="http://www.rittal.com/com-en/product/show/variantdetail.action?productID=4054023" TargetMode="External"/><Relationship Id="rId1620" Type="http://schemas.openxmlformats.org/officeDocument/2006/relationships/hyperlink" Target="http://www.rittal.com/com-en/product/show/variantdetail.action?productID=4315150" TargetMode="External"/><Relationship Id="rId2909" Type="http://schemas.openxmlformats.org/officeDocument/2006/relationships/hyperlink" Target="http://www.rittal.com/com-en/product/show/variantdetail.action?productID=8200500" TargetMode="External"/><Relationship Id="rId3073" Type="http://schemas.openxmlformats.org/officeDocument/2006/relationships/hyperlink" Target="http://www.rittal.com/com-en/product/show/variantdetail.action?productID=8612260" TargetMode="External"/><Relationship Id="rId3280" Type="http://schemas.openxmlformats.org/officeDocument/2006/relationships/hyperlink" Target="http://www.rittal.com/com-en/product/show/variantdetail.action?productID=9055412" TargetMode="External"/><Relationship Id="rId4124" Type="http://schemas.openxmlformats.org/officeDocument/2006/relationships/hyperlink" Target="http://www.rittal.com/com-en/product/show/variantdetail.action?productID=9674900" TargetMode="External"/><Relationship Id="rId1718" Type="http://schemas.openxmlformats.org/officeDocument/2006/relationships/hyperlink" Target="http://www.rittal.com/com-en/product/show/variantdetail.action?productID=4946000" TargetMode="External"/><Relationship Id="rId1925" Type="http://schemas.openxmlformats.org/officeDocument/2006/relationships/hyperlink" Target="http://www.rittal.com/com-en/product/show/variantdetail.action?productID=5508790" TargetMode="External"/><Relationship Id="rId3140" Type="http://schemas.openxmlformats.org/officeDocument/2006/relationships/hyperlink" Target="http://www.rittal.com/com-en/product/show/variantdetail.action?productID=8701600" TargetMode="External"/><Relationship Id="rId3378" Type="http://schemas.openxmlformats.org/officeDocument/2006/relationships/hyperlink" Target="http://www.rittal.com/com-en/product/show/variantdetail.action?productID=9340620" TargetMode="External"/><Relationship Id="rId3585" Type="http://schemas.openxmlformats.org/officeDocument/2006/relationships/hyperlink" Target="http://www.rittal.com/com-en/product/show/variantdetail.action?productID=9522000" TargetMode="External"/><Relationship Id="rId3792" Type="http://schemas.openxmlformats.org/officeDocument/2006/relationships/hyperlink" Target="http://www.rittal.com/com-en/product/show/variantdetail.action?productID=9666010" TargetMode="External"/><Relationship Id="rId299" Type="http://schemas.openxmlformats.org/officeDocument/2006/relationships/hyperlink" Target="http://www.rittal.com/com-en/product/show/variantdetail.action?productID=2351000" TargetMode="External"/><Relationship Id="rId2187" Type="http://schemas.openxmlformats.org/officeDocument/2006/relationships/hyperlink" Target="http://www.rittal.com/com-en/product/show/variantdetail.action?productID=6372552" TargetMode="External"/><Relationship Id="rId2394" Type="http://schemas.openxmlformats.org/officeDocument/2006/relationships/hyperlink" Target="http://www.rittal.com/com-en/product/show/variantdetail.action?productID=7119400" TargetMode="External"/><Relationship Id="rId3238" Type="http://schemas.openxmlformats.org/officeDocument/2006/relationships/hyperlink" Target="http://www.rittal.com/com-en/product/show/variantdetail.action?productID=8801735" TargetMode="External"/><Relationship Id="rId3445" Type="http://schemas.openxmlformats.org/officeDocument/2006/relationships/hyperlink" Target="http://www.rittal.com/com-en/product/show/variantdetail.action?productID=9342514" TargetMode="External"/><Relationship Id="rId3652" Type="http://schemas.openxmlformats.org/officeDocument/2006/relationships/hyperlink" Target="http://www.rittal.com/com-en/product/show/variantdetail.action?productID=9640206" TargetMode="External"/><Relationship Id="rId159" Type="http://schemas.openxmlformats.org/officeDocument/2006/relationships/hyperlink" Target="http://www.rittal.com/com-en/product/show/variantdetail.action?productID=1561700" TargetMode="External"/><Relationship Id="rId366" Type="http://schemas.openxmlformats.org/officeDocument/2006/relationships/hyperlink" Target="http://www.rittal.com/com-en/product/show/variantdetail.action?productID=2376020" TargetMode="External"/><Relationship Id="rId573" Type="http://schemas.openxmlformats.org/officeDocument/2006/relationships/hyperlink" Target="http://www.rittal.com/com-en/product/show/variantdetail.action?productID=2508010" TargetMode="External"/><Relationship Id="rId780" Type="http://schemas.openxmlformats.org/officeDocument/2006/relationships/hyperlink" Target="http://www.rittal.com/com-en/product/show/variantdetail.action?productID=3105360" TargetMode="External"/><Relationship Id="rId2047" Type="http://schemas.openxmlformats.org/officeDocument/2006/relationships/hyperlink" Target="http://www.rittal.com/com-en/product/show/variantdetail.action?productID=5853500" TargetMode="External"/><Relationship Id="rId2254" Type="http://schemas.openxmlformats.org/officeDocument/2006/relationships/hyperlink" Target="http://www.rittal.com/com-en/product/show/variantdetail.action?productID=6715500" TargetMode="External"/><Relationship Id="rId2461" Type="http://schemas.openxmlformats.org/officeDocument/2006/relationships/hyperlink" Target="http://www.rittal.com/com-en/product/show/variantdetail.action?productID=7246030" TargetMode="External"/><Relationship Id="rId2699" Type="http://schemas.openxmlformats.org/officeDocument/2006/relationships/hyperlink" Target="http://www.rittal.com/com-en/product/show/variantdetail.action?productID=7856230" TargetMode="External"/><Relationship Id="rId3000" Type="http://schemas.openxmlformats.org/officeDocument/2006/relationships/hyperlink" Target="http://www.rittal.com/com-en/product/show/variantdetail.action?productID=8604500" TargetMode="External"/><Relationship Id="rId3305" Type="http://schemas.openxmlformats.org/officeDocument/2006/relationships/hyperlink" Target="http://www.rittal.com/com-en/product/show/variantdetail.action?productID=9119210" TargetMode="External"/><Relationship Id="rId3512" Type="http://schemas.openxmlformats.org/officeDocument/2006/relationships/hyperlink" Target="http://www.rittal.com/com-en/product/show/variantdetail.action?productID=9344610" TargetMode="External"/><Relationship Id="rId3957" Type="http://schemas.openxmlformats.org/officeDocument/2006/relationships/hyperlink" Target="http://www.rittal.com/com-en/product/show/variantdetail.action?productID=9672186" TargetMode="External"/><Relationship Id="rId226" Type="http://schemas.openxmlformats.org/officeDocument/2006/relationships/hyperlink" Target="http://www.rittal.com/com-en/product/show/variantdetail.action?productID=1995835" TargetMode="External"/><Relationship Id="rId433" Type="http://schemas.openxmlformats.org/officeDocument/2006/relationships/hyperlink" Target="http://www.rittal.com/com-en/product/show/variantdetail.action?productID=2411641" TargetMode="External"/><Relationship Id="rId878" Type="http://schemas.openxmlformats.org/officeDocument/2006/relationships/hyperlink" Target="http://www.rittal.com/com-en/product/show/variantdetail.action?productID=3238110" TargetMode="External"/><Relationship Id="rId1063" Type="http://schemas.openxmlformats.org/officeDocument/2006/relationships/hyperlink" Target="http://www.rittal.com/com-en/product/show/variantdetail.action?productID=3329500" TargetMode="External"/><Relationship Id="rId1270" Type="http://schemas.openxmlformats.org/officeDocument/2006/relationships/hyperlink" Target="http://www.rittal.com/com-en/product/show/variantdetail.action?productID=4050315" TargetMode="External"/><Relationship Id="rId2114" Type="http://schemas.openxmlformats.org/officeDocument/2006/relationships/hyperlink" Target="http://www.rittal.com/com-en/product/show/variantdetail.action?productID=6206490" TargetMode="External"/><Relationship Id="rId2559" Type="http://schemas.openxmlformats.org/officeDocument/2006/relationships/hyperlink" Target="http://www.rittal.com/com-en/product/show/variantdetail.action?productID=7526834" TargetMode="External"/><Relationship Id="rId2766" Type="http://schemas.openxmlformats.org/officeDocument/2006/relationships/hyperlink" Target="http://www.rittal.com/com-en/product/show/variantdetail.action?productID=7955135" TargetMode="External"/><Relationship Id="rId2973" Type="http://schemas.openxmlformats.org/officeDocument/2006/relationships/hyperlink" Target="http://www.rittal.com/com-en/product/show/variantdetail.action?productID=8601860" TargetMode="External"/><Relationship Id="rId3817" Type="http://schemas.openxmlformats.org/officeDocument/2006/relationships/hyperlink" Target="http://www.rittal.com/com-en/product/show/variantdetail.action?productID=9666210" TargetMode="External"/><Relationship Id="rId640" Type="http://schemas.openxmlformats.org/officeDocument/2006/relationships/hyperlink" Target="http://www.rittal.com/com-en/product/show/variantdetail.action?productID=2567000" TargetMode="External"/><Relationship Id="rId738" Type="http://schemas.openxmlformats.org/officeDocument/2006/relationships/hyperlink" Target="http://www.rittal.com/com-en/product/show/variantdetail.action?productID=2869000" TargetMode="External"/><Relationship Id="rId945" Type="http://schemas.openxmlformats.org/officeDocument/2006/relationships/hyperlink" Target="http://www.rittal.com/com-en/product/show/variantdetail.action?productID=3286700" TargetMode="External"/><Relationship Id="rId1368" Type="http://schemas.openxmlformats.org/officeDocument/2006/relationships/hyperlink" Target="http://www.rittal.com/com-en/product/show/variantdetail.action?productID=4052104" TargetMode="External"/><Relationship Id="rId1575" Type="http://schemas.openxmlformats.org/officeDocument/2006/relationships/hyperlink" Target="http://www.rittal.com/com-en/product/show/variantdetail.action?productID=4140110" TargetMode="External"/><Relationship Id="rId1782" Type="http://schemas.openxmlformats.org/officeDocument/2006/relationships/hyperlink" Target="http://www.rittal.com/com-en/product/show/variantdetail.action?productID=5121500" TargetMode="External"/><Relationship Id="rId2321" Type="http://schemas.openxmlformats.org/officeDocument/2006/relationships/hyperlink" Target="http://www.rittal.com/com-en/product/show/variantdetail.action?productID=7030100" TargetMode="External"/><Relationship Id="rId2419" Type="http://schemas.openxmlformats.org/officeDocument/2006/relationships/hyperlink" Target="http://www.rittal.com/com-en/product/show/variantdetail.action?productID=7163550" TargetMode="External"/><Relationship Id="rId2626" Type="http://schemas.openxmlformats.org/officeDocument/2006/relationships/hyperlink" Target="http://www.rittal.com/com-en/product/show/variantdetail.action?productID=7825375" TargetMode="External"/><Relationship Id="rId2833" Type="http://schemas.openxmlformats.org/officeDocument/2006/relationships/hyperlink" Target="http://www.rittal.com/com-en/product/show/variantdetail.action?productID=7990203" TargetMode="External"/><Relationship Id="rId4079" Type="http://schemas.openxmlformats.org/officeDocument/2006/relationships/hyperlink" Target="http://www.rittal.com/com-en/product/show/variantdetail.action?productID=9674056" TargetMode="External"/><Relationship Id="rId4286" Type="http://schemas.openxmlformats.org/officeDocument/2006/relationships/hyperlink" Target="http://www.rittal.com/com-en/product/show/variantdetail.action?productID=9677790" TargetMode="External"/><Relationship Id="rId74" Type="http://schemas.openxmlformats.org/officeDocument/2006/relationships/hyperlink" Target="http://www.rittal.com/com-en/product/show/variantdetail.action?productID=1446500" TargetMode="External"/><Relationship Id="rId500" Type="http://schemas.openxmlformats.org/officeDocument/2006/relationships/hyperlink" Target="http://www.rittal.com/com-en/product/show/variantdetail.action?productID=2472000" TargetMode="External"/><Relationship Id="rId805" Type="http://schemas.openxmlformats.org/officeDocument/2006/relationships/hyperlink" Target="http://www.rittal.com/com-en/product/show/variantdetail.action?productID=3130100" TargetMode="External"/><Relationship Id="rId1130" Type="http://schemas.openxmlformats.org/officeDocument/2006/relationships/hyperlink" Target="http://www.rittal.com/com-en/product/show/variantdetail.action?productID=3384510" TargetMode="External"/><Relationship Id="rId1228" Type="http://schemas.openxmlformats.org/officeDocument/2006/relationships/hyperlink" Target="http://www.rittal.com/com-en/product/show/variantdetail.action?productID=3590020" TargetMode="External"/><Relationship Id="rId1435" Type="http://schemas.openxmlformats.org/officeDocument/2006/relationships/hyperlink" Target="http://www.rittal.com/com-en/product/show/variantdetail.action?productID=4054800" TargetMode="External"/><Relationship Id="rId1642" Type="http://schemas.openxmlformats.org/officeDocument/2006/relationships/hyperlink" Target="http://www.rittal.com/com-en/product/show/variantdetail.action?productID=4319200" TargetMode="External"/><Relationship Id="rId1947" Type="http://schemas.openxmlformats.org/officeDocument/2006/relationships/hyperlink" Target="http://www.rittal.com/com-en/product/show/variantdetail.action?productID=5511790" TargetMode="External"/><Relationship Id="rId2900" Type="http://schemas.openxmlformats.org/officeDocument/2006/relationships/hyperlink" Target="http://www.rittal.com/com-en/product/show/variantdetail.action?productID=8184235" TargetMode="External"/><Relationship Id="rId3095" Type="http://schemas.openxmlformats.org/officeDocument/2006/relationships/hyperlink" Target="http://www.rittal.com/com-en/product/show/variantdetail.action?productID=8613080" TargetMode="External"/><Relationship Id="rId4146" Type="http://schemas.openxmlformats.org/officeDocument/2006/relationships/hyperlink" Target="http://www.rittal.com/com-en/product/show/variantdetail.action?productID=9676020" TargetMode="External"/><Relationship Id="rId1502" Type="http://schemas.openxmlformats.org/officeDocument/2006/relationships/hyperlink" Target="http://www.rittal.com/com-en/product/show/variantdetail.action?productID=4055463" TargetMode="External"/><Relationship Id="rId1807" Type="http://schemas.openxmlformats.org/officeDocument/2006/relationships/hyperlink" Target="http://www.rittal.com/com-en/product/show/variantdetail.action?productID=5501255" TargetMode="External"/><Relationship Id="rId3162" Type="http://schemas.openxmlformats.org/officeDocument/2006/relationships/hyperlink" Target="http://www.rittal.com/com-en/product/show/variantdetail.action?productID=8800150" TargetMode="External"/><Relationship Id="rId4006" Type="http://schemas.openxmlformats.org/officeDocument/2006/relationships/hyperlink" Target="http://www.rittal.com/com-en/product/show/variantdetail.action?productID=9673089" TargetMode="External"/><Relationship Id="rId4213" Type="http://schemas.openxmlformats.org/officeDocument/2006/relationships/hyperlink" Target="http://www.rittal.com/com-en/product/show/variantdetail.action?productID=9676987" TargetMode="External"/><Relationship Id="rId290" Type="http://schemas.openxmlformats.org/officeDocument/2006/relationships/hyperlink" Target="http://www.rittal.com/com-en/product/show/variantdetail.action?productID=2338235" TargetMode="External"/><Relationship Id="rId388" Type="http://schemas.openxmlformats.org/officeDocument/2006/relationships/hyperlink" Target="http://www.rittal.com/com-en/product/show/variantdetail.action?productID=2383350" TargetMode="External"/><Relationship Id="rId2069" Type="http://schemas.openxmlformats.org/officeDocument/2006/relationships/hyperlink" Target="http://www.rittal.com/com-en/product/show/variantdetail.action?productID=6052700" TargetMode="External"/><Relationship Id="rId3022" Type="http://schemas.openxmlformats.org/officeDocument/2006/relationships/hyperlink" Target="http://www.rittal.com/com-en/product/show/variantdetail.action?productID=8609860" TargetMode="External"/><Relationship Id="rId3467" Type="http://schemas.openxmlformats.org/officeDocument/2006/relationships/hyperlink" Target="http://www.rittal.com/com-en/product/show/variantdetail.action?productID=9343020" TargetMode="External"/><Relationship Id="rId3674" Type="http://schemas.openxmlformats.org/officeDocument/2006/relationships/hyperlink" Target="http://www.rittal.com/com-en/product/show/variantdetail.action?productID=9640316" TargetMode="External"/><Relationship Id="rId3881" Type="http://schemas.openxmlformats.org/officeDocument/2006/relationships/hyperlink" Target="http://www.rittal.com/com-en/product/show/variantdetail.action?productID=9666901" TargetMode="External"/><Relationship Id="rId150" Type="http://schemas.openxmlformats.org/officeDocument/2006/relationships/hyperlink" Target="http://www.rittal.com/com-en/product/show/variantdetail.action?productID=1554500" TargetMode="External"/><Relationship Id="rId595" Type="http://schemas.openxmlformats.org/officeDocument/2006/relationships/hyperlink" Target="http://www.rittal.com/com-en/product/show/variantdetail.action?productID=2528000" TargetMode="External"/><Relationship Id="rId2276" Type="http://schemas.openxmlformats.org/officeDocument/2006/relationships/hyperlink" Target="http://www.rittal.com/com-en/product/show/variantdetail.action?productID=6900300" TargetMode="External"/><Relationship Id="rId2483" Type="http://schemas.openxmlformats.org/officeDocument/2006/relationships/hyperlink" Target="http://www.rittal.com/com-en/product/show/variantdetail.action?productID=7284135" TargetMode="External"/><Relationship Id="rId2690" Type="http://schemas.openxmlformats.org/officeDocument/2006/relationships/hyperlink" Target="http://www.rittal.com/com-en/product/show/variantdetail.action?productID=7856070" TargetMode="External"/><Relationship Id="rId3327" Type="http://schemas.openxmlformats.org/officeDocument/2006/relationships/hyperlink" Target="http://www.rittal.com/com-en/product/show/variantdetail.action?productID=9320030" TargetMode="External"/><Relationship Id="rId3534" Type="http://schemas.openxmlformats.org/officeDocument/2006/relationships/hyperlink" Target="http://www.rittal.com/com-en/product/show/variantdetail.action?productID=9346000" TargetMode="External"/><Relationship Id="rId3741" Type="http://schemas.openxmlformats.org/officeDocument/2006/relationships/hyperlink" Target="http://www.rittal.com/com-en/product/show/variantdetail.action?productID=9660205" TargetMode="External"/><Relationship Id="rId3979" Type="http://schemas.openxmlformats.org/officeDocument/2006/relationships/hyperlink" Target="http://www.rittal.com/com-en/product/show/variantdetail.action?productID=9672386" TargetMode="External"/><Relationship Id="rId248" Type="http://schemas.openxmlformats.org/officeDocument/2006/relationships/hyperlink" Target="http://www.rittal.com/com-en/product/show/variantdetail.action?productID=2249605" TargetMode="External"/><Relationship Id="rId455" Type="http://schemas.openxmlformats.org/officeDocument/2006/relationships/hyperlink" Target="http://www.rittal.com/com-en/product/show/variantdetail.action?productID=2415000" TargetMode="External"/><Relationship Id="rId662" Type="http://schemas.openxmlformats.org/officeDocument/2006/relationships/hyperlink" Target="http://www.rittal.com/com-en/product/show/variantdetail.action?productID=2595000" TargetMode="External"/><Relationship Id="rId1085" Type="http://schemas.openxmlformats.org/officeDocument/2006/relationships/hyperlink" Target="http://www.rittal.com/com-en/product/show/variantdetail.action?productID=3342024" TargetMode="External"/><Relationship Id="rId1292" Type="http://schemas.openxmlformats.org/officeDocument/2006/relationships/hyperlink" Target="http://www.rittal.com/com-en/product/show/variantdetail.action?productID=4050733" TargetMode="External"/><Relationship Id="rId2136" Type="http://schemas.openxmlformats.org/officeDocument/2006/relationships/hyperlink" Target="http://www.rittal.com/com-en/product/show/variantdetail.action?productID=6212320" TargetMode="External"/><Relationship Id="rId2343" Type="http://schemas.openxmlformats.org/officeDocument/2006/relationships/hyperlink" Target="http://www.rittal.com/com-en/product/show/variantdetail.action?productID=7030570" TargetMode="External"/><Relationship Id="rId2550" Type="http://schemas.openxmlformats.org/officeDocument/2006/relationships/hyperlink" Target="http://www.rittal.com/com-en/product/show/variantdetail.action?productID=7526760" TargetMode="External"/><Relationship Id="rId2788" Type="http://schemas.openxmlformats.org/officeDocument/2006/relationships/hyperlink" Target="http://www.rittal.com/com-en/product/show/variantdetail.action?productID=7955411" TargetMode="External"/><Relationship Id="rId2995" Type="http://schemas.openxmlformats.org/officeDocument/2006/relationships/hyperlink" Target="http://www.rittal.com/com-en/product/show/variantdetail.action?productID=8602850" TargetMode="External"/><Relationship Id="rId3601" Type="http://schemas.openxmlformats.org/officeDocument/2006/relationships/hyperlink" Target="http://www.rittal.com/com-en/product/show/variantdetail.action?productID=9605000" TargetMode="External"/><Relationship Id="rId3839" Type="http://schemas.openxmlformats.org/officeDocument/2006/relationships/hyperlink" Target="http://www.rittal.com/com-en/product/show/variantdetail.action?productID=9666430" TargetMode="External"/><Relationship Id="rId108" Type="http://schemas.openxmlformats.org/officeDocument/2006/relationships/hyperlink" Target="http://www.rittal.com/com-en/product/show/variantdetail.action?productID=1513510" TargetMode="External"/><Relationship Id="rId315" Type="http://schemas.openxmlformats.org/officeDocument/2006/relationships/hyperlink" Target="http://www.rittal.com/com-en/product/show/variantdetail.action?productID=2367040" TargetMode="External"/><Relationship Id="rId522" Type="http://schemas.openxmlformats.org/officeDocument/2006/relationships/hyperlink" Target="http://www.rittal.com/com-en/product/show/variantdetail.action?productID=2482550" TargetMode="External"/><Relationship Id="rId967" Type="http://schemas.openxmlformats.org/officeDocument/2006/relationships/hyperlink" Target="http://www.rittal.com/com-en/product/show/variantdetail.action?productID=3301380" TargetMode="External"/><Relationship Id="rId1152" Type="http://schemas.openxmlformats.org/officeDocument/2006/relationships/hyperlink" Target="http://www.rittal.com/com-en/product/show/variantdetail.action?productID=3431030" TargetMode="External"/><Relationship Id="rId1597" Type="http://schemas.openxmlformats.org/officeDocument/2006/relationships/hyperlink" Target="http://www.rittal.com/com-en/product/show/variantdetail.action?productID=4171500" TargetMode="External"/><Relationship Id="rId2203" Type="http://schemas.openxmlformats.org/officeDocument/2006/relationships/hyperlink" Target="http://www.rittal.com/com-en/product/show/variantdetail.action?productID=6450050" TargetMode="External"/><Relationship Id="rId2410" Type="http://schemas.openxmlformats.org/officeDocument/2006/relationships/hyperlink" Target="http://www.rittal.com/com-en/product/show/variantdetail.action?productID=7156005" TargetMode="External"/><Relationship Id="rId2648" Type="http://schemas.openxmlformats.org/officeDocument/2006/relationships/hyperlink" Target="http://www.rittal.com/com-en/product/show/variantdetail.action?productID=7827201" TargetMode="External"/><Relationship Id="rId2855" Type="http://schemas.openxmlformats.org/officeDocument/2006/relationships/hyperlink" Target="http://www.rittal.com/com-en/product/show/variantdetail.action?productID=7999709" TargetMode="External"/><Relationship Id="rId3906" Type="http://schemas.openxmlformats.org/officeDocument/2006/relationships/hyperlink" Target="http://www.rittal.com/com-en/product/show/variantdetail.action?productID=9670826" TargetMode="External"/><Relationship Id="rId96" Type="http://schemas.openxmlformats.org/officeDocument/2006/relationships/hyperlink" Target="http://www.rittal.com/com-en/product/show/variantdetail.action?productID=1501510" TargetMode="External"/><Relationship Id="rId827" Type="http://schemas.openxmlformats.org/officeDocument/2006/relationships/hyperlink" Target="http://www.rittal.com/com-en/product/show/variantdetail.action?productID=3176000" TargetMode="External"/><Relationship Id="rId1012" Type="http://schemas.openxmlformats.org/officeDocument/2006/relationships/hyperlink" Target="http://www.rittal.com/com-en/product/show/variantdetail.action?productID=3310740" TargetMode="External"/><Relationship Id="rId1457" Type="http://schemas.openxmlformats.org/officeDocument/2006/relationships/hyperlink" Target="http://www.rittal.com/com-en/product/show/variantdetail.action?productID=4055140" TargetMode="External"/><Relationship Id="rId1664" Type="http://schemas.openxmlformats.org/officeDocument/2006/relationships/hyperlink" Target="http://www.rittal.com/com-en/product/show/variantdetail.action?productID=4380000" TargetMode="External"/><Relationship Id="rId1871" Type="http://schemas.openxmlformats.org/officeDocument/2006/relationships/hyperlink" Target="http://www.rittal.com/com-en/product/show/variantdetail.action?productID=5502340" TargetMode="External"/><Relationship Id="rId2508" Type="http://schemas.openxmlformats.org/officeDocument/2006/relationships/hyperlink" Target="http://www.rittal.com/com-en/product/show/variantdetail.action?productID=7463100" TargetMode="External"/><Relationship Id="rId2715" Type="http://schemas.openxmlformats.org/officeDocument/2006/relationships/hyperlink" Target="http://www.rittal.com/com-en/product/show/variantdetail.action?productID=7859053" TargetMode="External"/><Relationship Id="rId2922" Type="http://schemas.openxmlformats.org/officeDocument/2006/relationships/hyperlink" Target="http://www.rittal.com/com-en/product/show/variantdetail.action?productID=8286500" TargetMode="External"/><Relationship Id="rId4070" Type="http://schemas.openxmlformats.org/officeDocument/2006/relationships/hyperlink" Target="http://www.rittal.com/com-en/product/show/variantdetail.action?productID=9673940" TargetMode="External"/><Relationship Id="rId4168" Type="http://schemas.openxmlformats.org/officeDocument/2006/relationships/hyperlink" Target="http://www.rittal.com/com-en/product/show/variantdetail.action?productID=9676526" TargetMode="External"/><Relationship Id="rId1317" Type="http://schemas.openxmlformats.org/officeDocument/2006/relationships/hyperlink" Target="http://www.rittal.com/com-en/product/show/variantdetail.action?productID=4050769" TargetMode="External"/><Relationship Id="rId1524" Type="http://schemas.openxmlformats.org/officeDocument/2006/relationships/hyperlink" Target="http://www.rittal.com/com-en/product/show/variantdetail.action?productID=4055543" TargetMode="External"/><Relationship Id="rId1731" Type="http://schemas.openxmlformats.org/officeDocument/2006/relationships/hyperlink" Target="http://www.rittal.com/com-en/product/show/variantdetail.action?productID=5001081" TargetMode="External"/><Relationship Id="rId1969" Type="http://schemas.openxmlformats.org/officeDocument/2006/relationships/hyperlink" Target="http://www.rittal.com/com-en/product/show/variantdetail.action?productID=5515110" TargetMode="External"/><Relationship Id="rId3184" Type="http://schemas.openxmlformats.org/officeDocument/2006/relationships/hyperlink" Target="http://www.rittal.com/com-en/product/show/variantdetail.action?productID=8800430" TargetMode="External"/><Relationship Id="rId4028" Type="http://schemas.openxmlformats.org/officeDocument/2006/relationships/hyperlink" Target="http://www.rittal.com/com-en/product/show/variantdetail.action?productID=9673465" TargetMode="External"/><Relationship Id="rId4235" Type="http://schemas.openxmlformats.org/officeDocument/2006/relationships/hyperlink" Target="http://www.rittal.com/com-en/product/show/variantdetail.action?productID=9677280" TargetMode="External"/><Relationship Id="rId23" Type="http://schemas.openxmlformats.org/officeDocument/2006/relationships/hyperlink" Target="http://www.rittal.com/com-en/product/show/variantdetail.action?productID=1019600" TargetMode="External"/><Relationship Id="rId1829" Type="http://schemas.openxmlformats.org/officeDocument/2006/relationships/hyperlink" Target="http://www.rittal.com/com-en/product/show/variantdetail.action?productID=5501625" TargetMode="External"/><Relationship Id="rId3391" Type="http://schemas.openxmlformats.org/officeDocument/2006/relationships/hyperlink" Target="http://www.rittal.com/com-en/product/show/variantdetail.action?productID=9340790" TargetMode="External"/><Relationship Id="rId3489" Type="http://schemas.openxmlformats.org/officeDocument/2006/relationships/hyperlink" Target="http://www.rittal.com/com-en/product/show/variantdetail.action?productID=9343400" TargetMode="External"/><Relationship Id="rId3696" Type="http://schemas.openxmlformats.org/officeDocument/2006/relationships/hyperlink" Target="http://www.rittal.com/com-en/product/show/variantdetail.action?productID=9649360" TargetMode="External"/><Relationship Id="rId2298" Type="http://schemas.openxmlformats.org/officeDocument/2006/relationships/hyperlink" Target="http://www.rittal.com/com-en/product/show/variantdetail.action?productID=7000685" TargetMode="External"/><Relationship Id="rId3044" Type="http://schemas.openxmlformats.org/officeDocument/2006/relationships/hyperlink" Target="http://www.rittal.com/com-en/product/show/variantdetail.action?productID=8611210" TargetMode="External"/><Relationship Id="rId3251" Type="http://schemas.openxmlformats.org/officeDocument/2006/relationships/hyperlink" Target="http://www.rittal.com/com-en/product/show/variantdetail.action?productID=8802125" TargetMode="External"/><Relationship Id="rId3349" Type="http://schemas.openxmlformats.org/officeDocument/2006/relationships/hyperlink" Target="http://www.rittal.com/com-en/product/show/variantdetail.action?productID=9340210" TargetMode="External"/><Relationship Id="rId3556" Type="http://schemas.openxmlformats.org/officeDocument/2006/relationships/hyperlink" Target="http://www.rittal.com/com-en/product/show/variantdetail.action?productID=9504000" TargetMode="External"/><Relationship Id="rId4302" Type="http://schemas.openxmlformats.org/officeDocument/2006/relationships/hyperlink" Target="http://www.rittal.com/com-en/product/show/variantdetail.action?productID=9765092" TargetMode="External"/><Relationship Id="rId172" Type="http://schemas.openxmlformats.org/officeDocument/2006/relationships/hyperlink" Target="http://www.rittal.com/com-en/product/show/variantdetail.action?productID=1574700" TargetMode="External"/><Relationship Id="rId477" Type="http://schemas.openxmlformats.org/officeDocument/2006/relationships/hyperlink" Target="http://www.rittal.com/com-en/product/show/variantdetail.action?productID=2438800" TargetMode="External"/><Relationship Id="rId684" Type="http://schemas.openxmlformats.org/officeDocument/2006/relationships/hyperlink" Target="http://www.rittal.com/com-en/product/show/variantdetail.action?productID=2735570" TargetMode="External"/><Relationship Id="rId2060" Type="http://schemas.openxmlformats.org/officeDocument/2006/relationships/hyperlink" Target="http://www.rittal.com/com-en/product/show/variantdetail.action?productID=6028014" TargetMode="External"/><Relationship Id="rId2158" Type="http://schemas.openxmlformats.org/officeDocument/2006/relationships/hyperlink" Target="http://www.rittal.com/com-en/product/show/variantdetail.action?productID=6218210" TargetMode="External"/><Relationship Id="rId2365" Type="http://schemas.openxmlformats.org/officeDocument/2006/relationships/hyperlink" Target="http://www.rittal.com/com-en/product/show/variantdetail.action?productID=7094100" TargetMode="External"/><Relationship Id="rId3111" Type="http://schemas.openxmlformats.org/officeDocument/2006/relationships/hyperlink" Target="http://www.rittal.com/com-en/product/show/variantdetail.action?productID=8614640" TargetMode="External"/><Relationship Id="rId3209" Type="http://schemas.openxmlformats.org/officeDocument/2006/relationships/hyperlink" Target="http://www.rittal.com/com-en/product/show/variantdetail.action?productID=8800752" TargetMode="External"/><Relationship Id="rId3763" Type="http://schemas.openxmlformats.org/officeDocument/2006/relationships/hyperlink" Target="http://www.rittal.com/com-en/product/show/variantdetail.action?productID=9661180" TargetMode="External"/><Relationship Id="rId3970" Type="http://schemas.openxmlformats.org/officeDocument/2006/relationships/hyperlink" Target="http://www.rittal.com/com-en/product/show/variantdetail.action?productID=9672336" TargetMode="External"/><Relationship Id="rId337" Type="http://schemas.openxmlformats.org/officeDocument/2006/relationships/hyperlink" Target="http://www.rittal.com/com-en/product/show/variantdetail.action?productID=2370560" TargetMode="External"/><Relationship Id="rId891" Type="http://schemas.openxmlformats.org/officeDocument/2006/relationships/hyperlink" Target="http://www.rittal.com/com-en/product/show/variantdetail.action?productID=3239500" TargetMode="External"/><Relationship Id="rId989" Type="http://schemas.openxmlformats.org/officeDocument/2006/relationships/hyperlink" Target="http://www.rittal.com/com-en/product/show/variantdetail.action?productID=3302310" TargetMode="External"/><Relationship Id="rId2018" Type="http://schemas.openxmlformats.org/officeDocument/2006/relationships/hyperlink" Target="http://www.rittal.com/com-en/product/show/variantdetail.action?productID=5530181" TargetMode="External"/><Relationship Id="rId2572" Type="http://schemas.openxmlformats.org/officeDocument/2006/relationships/hyperlink" Target="http://www.rittal.com/com-en/product/show/variantdetail.action?productID=7549000" TargetMode="External"/><Relationship Id="rId2877" Type="http://schemas.openxmlformats.org/officeDocument/2006/relationships/hyperlink" Target="http://www.rittal.com/com-en/product/show/variantdetail.action?productID=8100800" TargetMode="External"/><Relationship Id="rId3416" Type="http://schemas.openxmlformats.org/officeDocument/2006/relationships/hyperlink" Target="http://www.rittal.com/com-en/product/show/variantdetail.action?productID=9342074" TargetMode="External"/><Relationship Id="rId3623" Type="http://schemas.openxmlformats.org/officeDocument/2006/relationships/hyperlink" Target="http://www.rittal.com/com-en/product/show/variantdetail.action?productID=9629100" TargetMode="External"/><Relationship Id="rId3830" Type="http://schemas.openxmlformats.org/officeDocument/2006/relationships/hyperlink" Target="http://www.rittal.com/com-en/product/show/variantdetail.action?productID=9666303" TargetMode="External"/><Relationship Id="rId544" Type="http://schemas.openxmlformats.org/officeDocument/2006/relationships/hyperlink" Target="http://www.rittal.com/com-en/product/show/variantdetail.action?productID=2500110" TargetMode="External"/><Relationship Id="rId751" Type="http://schemas.openxmlformats.org/officeDocument/2006/relationships/hyperlink" Target="http://www.rittal.com/com-en/product/show/variantdetail.action?productID=3020500" TargetMode="External"/><Relationship Id="rId849" Type="http://schemas.openxmlformats.org/officeDocument/2006/relationships/hyperlink" Target="http://www.rittal.com/com-en/product/show/variantdetail.action?productID=3210504" TargetMode="External"/><Relationship Id="rId1174" Type="http://schemas.openxmlformats.org/officeDocument/2006/relationships/hyperlink" Target="http://www.rittal.com/com-en/product/show/variantdetail.action?productID=3504000" TargetMode="External"/><Relationship Id="rId1381" Type="http://schemas.openxmlformats.org/officeDocument/2006/relationships/hyperlink" Target="http://www.rittal.com/com-en/product/show/variantdetail.action?productID=4052211" TargetMode="External"/><Relationship Id="rId1479" Type="http://schemas.openxmlformats.org/officeDocument/2006/relationships/hyperlink" Target="http://www.rittal.com/com-en/product/show/variantdetail.action?productID=4055240" TargetMode="External"/><Relationship Id="rId1686" Type="http://schemas.openxmlformats.org/officeDocument/2006/relationships/hyperlink" Target="http://www.rittal.com/com-en/product/show/variantdetail.action?productID=4590700" TargetMode="External"/><Relationship Id="rId2225" Type="http://schemas.openxmlformats.org/officeDocument/2006/relationships/hyperlink" Target="http://www.rittal.com/com-en/product/show/variantdetail.action?productID=6535010" TargetMode="External"/><Relationship Id="rId2432" Type="http://schemas.openxmlformats.org/officeDocument/2006/relationships/hyperlink" Target="http://www.rittal.com/com-en/product/show/variantdetail.action?productID=7186735" TargetMode="External"/><Relationship Id="rId3928" Type="http://schemas.openxmlformats.org/officeDocument/2006/relationships/hyperlink" Target="http://www.rittal.com/com-en/product/show/variantdetail.action?productID=9671846" TargetMode="External"/><Relationship Id="rId4092" Type="http://schemas.openxmlformats.org/officeDocument/2006/relationships/hyperlink" Target="http://www.rittal.com/com-en/product/show/variantdetail.action?productID=9674182" TargetMode="External"/><Relationship Id="rId404" Type="http://schemas.openxmlformats.org/officeDocument/2006/relationships/hyperlink" Target="http://www.rittal.com/com-en/product/show/variantdetail.action?productID=2400500" TargetMode="External"/><Relationship Id="rId611" Type="http://schemas.openxmlformats.org/officeDocument/2006/relationships/hyperlink" Target="http://www.rittal.com/com-en/product/show/variantdetail.action?productID=2545000" TargetMode="External"/><Relationship Id="rId1034" Type="http://schemas.openxmlformats.org/officeDocument/2006/relationships/hyperlink" Target="http://www.rittal.com/com-en/product/show/variantdetail.action?productID=3311430" TargetMode="External"/><Relationship Id="rId1241" Type="http://schemas.openxmlformats.org/officeDocument/2006/relationships/hyperlink" Target="http://www.rittal.com/com-en/product/show/variantdetail.action?productID=4050035" TargetMode="External"/><Relationship Id="rId1339" Type="http://schemas.openxmlformats.org/officeDocument/2006/relationships/hyperlink" Target="http://www.rittal.com/com-en/product/show/variantdetail.action?productID=4050841" TargetMode="External"/><Relationship Id="rId1893" Type="http://schemas.openxmlformats.org/officeDocument/2006/relationships/hyperlink" Target="http://www.rittal.com/com-en/product/show/variantdetail.action?productID=5504141" TargetMode="External"/><Relationship Id="rId2737" Type="http://schemas.openxmlformats.org/officeDocument/2006/relationships/hyperlink" Target="http://www.rittal.com/com-en/product/show/variantdetail.action?productID=7888612" TargetMode="External"/><Relationship Id="rId2944" Type="http://schemas.openxmlformats.org/officeDocument/2006/relationships/hyperlink" Target="http://www.rittal.com/com-en/product/show/variantdetail.action?productID=8600510" TargetMode="External"/><Relationship Id="rId709" Type="http://schemas.openxmlformats.org/officeDocument/2006/relationships/hyperlink" Target="http://www.rittal.com/com-en/product/show/variantdetail.action?productID=2785000" TargetMode="External"/><Relationship Id="rId916" Type="http://schemas.openxmlformats.org/officeDocument/2006/relationships/hyperlink" Target="http://www.rittal.com/com-en/product/show/variantdetail.action?productID=3243600" TargetMode="External"/><Relationship Id="rId1101" Type="http://schemas.openxmlformats.org/officeDocument/2006/relationships/hyperlink" Target="http://www.rittal.com/com-en/product/show/variantdetail.action?productID=3361510" TargetMode="External"/><Relationship Id="rId1546" Type="http://schemas.openxmlformats.org/officeDocument/2006/relationships/hyperlink" Target="http://www.rittal.com/com-en/product/show/variantdetail.action?productID=4055662" TargetMode="External"/><Relationship Id="rId1753" Type="http://schemas.openxmlformats.org/officeDocument/2006/relationships/hyperlink" Target="http://www.rittal.com/com-en/product/show/variantdetail.action?productID=5001225" TargetMode="External"/><Relationship Id="rId1960" Type="http://schemas.openxmlformats.org/officeDocument/2006/relationships/hyperlink" Target="http://www.rittal.com/com-en/product/show/variantdetail.action?productID=5513181" TargetMode="External"/><Relationship Id="rId2804" Type="http://schemas.openxmlformats.org/officeDocument/2006/relationships/hyperlink" Target="http://www.rittal.com/com-en/product/show/variantdetail.action?productID=7955532" TargetMode="External"/><Relationship Id="rId4257" Type="http://schemas.openxmlformats.org/officeDocument/2006/relationships/hyperlink" Target="http://www.rittal.com/com-en/product/show/variantdetail.action?productID=9677450" TargetMode="External"/><Relationship Id="rId45" Type="http://schemas.openxmlformats.org/officeDocument/2006/relationships/hyperlink" Target="http://www.rittal.com/com-en/product/show/variantdetail.action?productID=1100500" TargetMode="External"/><Relationship Id="rId1406" Type="http://schemas.openxmlformats.org/officeDocument/2006/relationships/hyperlink" Target="http://www.rittal.com/com-en/product/show/variantdetail.action?productID=4053500" TargetMode="External"/><Relationship Id="rId1613" Type="http://schemas.openxmlformats.org/officeDocument/2006/relationships/hyperlink" Target="http://www.rittal.com/com-en/product/show/variantdetail.action?productID=4193000" TargetMode="External"/><Relationship Id="rId1820" Type="http://schemas.openxmlformats.org/officeDocument/2006/relationships/hyperlink" Target="http://www.rittal.com/com-en/product/show/variantdetail.action?productID=5501400" TargetMode="External"/><Relationship Id="rId3066" Type="http://schemas.openxmlformats.org/officeDocument/2006/relationships/hyperlink" Target="http://www.rittal.com/com-en/product/show/variantdetail.action?productID=8612130" TargetMode="External"/><Relationship Id="rId3273" Type="http://schemas.openxmlformats.org/officeDocument/2006/relationships/hyperlink" Target="http://www.rittal.com/com-en/product/show/variantdetail.action?productID=8950050" TargetMode="External"/><Relationship Id="rId3480" Type="http://schemas.openxmlformats.org/officeDocument/2006/relationships/hyperlink" Target="http://www.rittal.com/com-en/product/show/variantdetail.action?productID=9343210" TargetMode="External"/><Relationship Id="rId4117" Type="http://schemas.openxmlformats.org/officeDocument/2006/relationships/hyperlink" Target="http://www.rittal.com/com-en/product/show/variantdetail.action?productID=9674703" TargetMode="External"/><Relationship Id="rId194" Type="http://schemas.openxmlformats.org/officeDocument/2006/relationships/hyperlink" Target="http://www.rittal.com/com-en/product/show/variantdetail.action?productID=1586520" TargetMode="External"/><Relationship Id="rId1918" Type="http://schemas.openxmlformats.org/officeDocument/2006/relationships/hyperlink" Target="http://www.rittal.com/com-en/product/show/variantdetail.action?productID=5507790" TargetMode="External"/><Relationship Id="rId2082" Type="http://schemas.openxmlformats.org/officeDocument/2006/relationships/hyperlink" Target="http://www.rittal.com/com-en/product/show/variantdetail.action?productID=6106400" TargetMode="External"/><Relationship Id="rId3133" Type="http://schemas.openxmlformats.org/officeDocument/2006/relationships/hyperlink" Target="http://www.rittal.com/com-en/product/show/variantdetail.action?productID=8700850" TargetMode="External"/><Relationship Id="rId3578" Type="http://schemas.openxmlformats.org/officeDocument/2006/relationships/hyperlink" Target="http://www.rittal.com/com-en/product/show/variantdetail.action?productID=9519000" TargetMode="External"/><Relationship Id="rId3785" Type="http://schemas.openxmlformats.org/officeDocument/2006/relationships/hyperlink" Target="http://www.rittal.com/com-en/product/show/variantdetail.action?productID=9665903" TargetMode="External"/><Relationship Id="rId3992" Type="http://schemas.openxmlformats.org/officeDocument/2006/relationships/hyperlink" Target="http://www.rittal.com/com-en/product/show/variantdetail.action?productID=9673055" TargetMode="External"/><Relationship Id="rId261" Type="http://schemas.openxmlformats.org/officeDocument/2006/relationships/hyperlink" Target="http://www.rittal.com/com-en/product/show/variantdetail.action?productID=2307000" TargetMode="External"/><Relationship Id="rId499" Type="http://schemas.openxmlformats.org/officeDocument/2006/relationships/hyperlink" Target="http://www.rittal.com/com-en/product/show/variantdetail.action?productID=2471000" TargetMode="External"/><Relationship Id="rId2387" Type="http://schemas.openxmlformats.org/officeDocument/2006/relationships/hyperlink" Target="http://www.rittal.com/com-en/product/show/variantdetail.action?productID=7111900" TargetMode="External"/><Relationship Id="rId2594" Type="http://schemas.openxmlformats.org/officeDocument/2006/relationships/hyperlink" Target="http://www.rittal.com/com-en/product/show/variantdetail.action?productID=7709735" TargetMode="External"/><Relationship Id="rId3340" Type="http://schemas.openxmlformats.org/officeDocument/2006/relationships/hyperlink" Target="http://www.rittal.com/com-en/product/show/variantdetail.action?productID=9340090" TargetMode="External"/><Relationship Id="rId3438" Type="http://schemas.openxmlformats.org/officeDocument/2006/relationships/hyperlink" Target="http://www.rittal.com/com-en/product/show/variantdetail.action?productID=9342321" TargetMode="External"/><Relationship Id="rId3645" Type="http://schemas.openxmlformats.org/officeDocument/2006/relationships/hyperlink" Target="http://www.rittal.com/com-en/product/show/variantdetail.action?productID=9640080" TargetMode="External"/><Relationship Id="rId3852" Type="http://schemas.openxmlformats.org/officeDocument/2006/relationships/hyperlink" Target="http://www.rittal.com/com-en/product/show/variantdetail.action?productID=9666640" TargetMode="External"/><Relationship Id="rId359" Type="http://schemas.openxmlformats.org/officeDocument/2006/relationships/hyperlink" Target="http://www.rittal.com/com-en/product/show/variantdetail.action?productID=2374060" TargetMode="External"/><Relationship Id="rId566" Type="http://schemas.openxmlformats.org/officeDocument/2006/relationships/hyperlink" Target="http://www.rittal.com/com-en/product/show/variantdetail.action?productID=2505510" TargetMode="External"/><Relationship Id="rId773" Type="http://schemas.openxmlformats.org/officeDocument/2006/relationships/hyperlink" Target="http://www.rittal.com/com-en/product/show/variantdetail.action?productID=3093010" TargetMode="External"/><Relationship Id="rId1196" Type="http://schemas.openxmlformats.org/officeDocument/2006/relationships/hyperlink" Target="http://www.rittal.com/com-en/product/show/variantdetail.action?productID=3563000" TargetMode="External"/><Relationship Id="rId2247" Type="http://schemas.openxmlformats.org/officeDocument/2006/relationships/hyperlink" Target="http://www.rittal.com/com-en/product/show/variantdetail.action?productID=6706500" TargetMode="External"/><Relationship Id="rId2454" Type="http://schemas.openxmlformats.org/officeDocument/2006/relationships/hyperlink" Target="http://www.rittal.com/com-en/product/show/variantdetail.action?productID=7240330" TargetMode="External"/><Relationship Id="rId2899" Type="http://schemas.openxmlformats.org/officeDocument/2006/relationships/hyperlink" Target="http://www.rittal.com/com-en/product/show/variantdetail.action?productID=8176235" TargetMode="External"/><Relationship Id="rId3200" Type="http://schemas.openxmlformats.org/officeDocument/2006/relationships/hyperlink" Target="http://www.rittal.com/com-en/product/show/variantdetail.action?productID=8800640" TargetMode="External"/><Relationship Id="rId3505" Type="http://schemas.openxmlformats.org/officeDocument/2006/relationships/hyperlink" Target="http://www.rittal.com/com-en/product/show/variantdetail.action?productID=9344330" TargetMode="External"/><Relationship Id="rId121" Type="http://schemas.openxmlformats.org/officeDocument/2006/relationships/hyperlink" Target="http://www.rittal.com/com-en/product/show/variantdetail.action?productID=1527010" TargetMode="External"/><Relationship Id="rId219" Type="http://schemas.openxmlformats.org/officeDocument/2006/relationships/hyperlink" Target="http://www.rittal.com/com-en/product/show/variantdetail.action?productID=1950000" TargetMode="External"/><Relationship Id="rId426" Type="http://schemas.openxmlformats.org/officeDocument/2006/relationships/hyperlink" Target="http://www.rittal.com/com-en/product/show/variantdetail.action?productID=2410220" TargetMode="External"/><Relationship Id="rId633" Type="http://schemas.openxmlformats.org/officeDocument/2006/relationships/hyperlink" Target="http://www.rittal.com/com-en/product/show/variantdetail.action?productID=2563500" TargetMode="External"/><Relationship Id="rId980" Type="http://schemas.openxmlformats.org/officeDocument/2006/relationships/hyperlink" Target="http://www.rittal.com/com-en/product/show/variantdetail.action?productID=3301940" TargetMode="External"/><Relationship Id="rId1056" Type="http://schemas.openxmlformats.org/officeDocument/2006/relationships/hyperlink" Target="http://www.rittal.com/com-en/product/show/variantdetail.action?productID=3328500" TargetMode="External"/><Relationship Id="rId1263" Type="http://schemas.openxmlformats.org/officeDocument/2006/relationships/hyperlink" Target="http://www.rittal.com/com-en/product/show/variantdetail.action?productID=4050216" TargetMode="External"/><Relationship Id="rId2107" Type="http://schemas.openxmlformats.org/officeDocument/2006/relationships/hyperlink" Target="http://www.rittal.com/com-en/product/show/variantdetail.action?productID=6206360" TargetMode="External"/><Relationship Id="rId2314" Type="http://schemas.openxmlformats.org/officeDocument/2006/relationships/hyperlink" Target="http://www.rittal.com/com-en/product/show/variantdetail.action?productID=7030088" TargetMode="External"/><Relationship Id="rId2661" Type="http://schemas.openxmlformats.org/officeDocument/2006/relationships/hyperlink" Target="http://www.rittal.com/com-en/product/show/variantdetail.action?productID=7828100" TargetMode="External"/><Relationship Id="rId2759" Type="http://schemas.openxmlformats.org/officeDocument/2006/relationships/hyperlink" Target="http://www.rittal.com/com-en/product/show/variantdetail.action?productID=7955020" TargetMode="External"/><Relationship Id="rId2966" Type="http://schemas.openxmlformats.org/officeDocument/2006/relationships/hyperlink" Target="http://www.rittal.com/com-en/product/show/variantdetail.action?productID=8601450" TargetMode="External"/><Relationship Id="rId3712" Type="http://schemas.openxmlformats.org/officeDocument/2006/relationships/hyperlink" Target="http://www.rittal.com/com-en/product/show/variantdetail.action?productID=9650271" TargetMode="External"/><Relationship Id="rId840" Type="http://schemas.openxmlformats.org/officeDocument/2006/relationships/hyperlink" Target="http://www.rittal.com/com-en/product/show/variantdetail.action?productID=3201900" TargetMode="External"/><Relationship Id="rId938" Type="http://schemas.openxmlformats.org/officeDocument/2006/relationships/hyperlink" Target="http://www.rittal.com/com-en/product/show/variantdetail.action?productID=3286510" TargetMode="External"/><Relationship Id="rId1470" Type="http://schemas.openxmlformats.org/officeDocument/2006/relationships/hyperlink" Target="http://www.rittal.com/com-en/product/show/variantdetail.action?productID=4055218" TargetMode="External"/><Relationship Id="rId1568" Type="http://schemas.openxmlformats.org/officeDocument/2006/relationships/hyperlink" Target="http://www.rittal.com/com-en/product/show/variantdetail.action?productID=4139180" TargetMode="External"/><Relationship Id="rId1775" Type="http://schemas.openxmlformats.org/officeDocument/2006/relationships/hyperlink" Target="http://www.rittal.com/com-en/product/show/variantdetail.action?productID=5114500" TargetMode="External"/><Relationship Id="rId2521" Type="http://schemas.openxmlformats.org/officeDocument/2006/relationships/hyperlink" Target="http://www.rittal.com/com-en/product/show/variantdetail.action?productID=7485035" TargetMode="External"/><Relationship Id="rId2619" Type="http://schemas.openxmlformats.org/officeDocument/2006/relationships/hyperlink" Target="http://www.rittal.com/com-en/product/show/variantdetail.action?productID=7824520" TargetMode="External"/><Relationship Id="rId2826" Type="http://schemas.openxmlformats.org/officeDocument/2006/relationships/hyperlink" Target="http://www.rittal.com/com-en/product/show/variantdetail.action?productID=7980100" TargetMode="External"/><Relationship Id="rId4181" Type="http://schemas.openxmlformats.org/officeDocument/2006/relationships/hyperlink" Target="http://www.rittal.com/com-en/product/show/variantdetail.action?productID=9676806" TargetMode="External"/><Relationship Id="rId4279" Type="http://schemas.openxmlformats.org/officeDocument/2006/relationships/hyperlink" Target="http://www.rittal.com/com-en/product/show/variantdetail.action?productID=9677715" TargetMode="External"/><Relationship Id="rId67" Type="http://schemas.openxmlformats.org/officeDocument/2006/relationships/hyperlink" Target="http://www.rittal.com/com-en/product/show/variantdetail.action?productID=1376500" TargetMode="External"/><Relationship Id="rId700" Type="http://schemas.openxmlformats.org/officeDocument/2006/relationships/hyperlink" Target="http://www.rittal.com/com-en/product/show/variantdetail.action?productID=2760000" TargetMode="External"/><Relationship Id="rId1123" Type="http://schemas.openxmlformats.org/officeDocument/2006/relationships/hyperlink" Target="http://www.rittal.com/com-en/product/show/variantdetail.action?productID=3382510" TargetMode="External"/><Relationship Id="rId1330" Type="http://schemas.openxmlformats.org/officeDocument/2006/relationships/hyperlink" Target="http://www.rittal.com/com-en/product/show/variantdetail.action?productID=4050807" TargetMode="External"/><Relationship Id="rId1428" Type="http://schemas.openxmlformats.org/officeDocument/2006/relationships/hyperlink" Target="http://www.rittal.com/com-en/product/show/variantdetail.action?productID=4054520" TargetMode="External"/><Relationship Id="rId1635" Type="http://schemas.openxmlformats.org/officeDocument/2006/relationships/hyperlink" Target="http://www.rittal.com/com-en/product/show/variantdetail.action?productID=4315860" TargetMode="External"/><Relationship Id="rId1982" Type="http://schemas.openxmlformats.org/officeDocument/2006/relationships/hyperlink" Target="http://www.rittal.com/com-en/product/show/variantdetail.action?productID=5516790" TargetMode="External"/><Relationship Id="rId3088" Type="http://schemas.openxmlformats.org/officeDocument/2006/relationships/hyperlink" Target="http://www.rittal.com/com-en/product/show/variantdetail.action?productID=8612960" TargetMode="External"/><Relationship Id="rId4041" Type="http://schemas.openxmlformats.org/officeDocument/2006/relationships/hyperlink" Target="http://www.rittal.com/com-en/product/show/variantdetail.action?productID=9673644" TargetMode="External"/><Relationship Id="rId1842" Type="http://schemas.openxmlformats.org/officeDocument/2006/relationships/hyperlink" Target="http://www.rittal.com/com-en/product/show/variantdetail.action?productID=5501825" TargetMode="External"/><Relationship Id="rId3295" Type="http://schemas.openxmlformats.org/officeDocument/2006/relationships/hyperlink" Target="http://www.rittal.com/com-en/product/show/variantdetail.action?productID=9113210" TargetMode="External"/><Relationship Id="rId4139" Type="http://schemas.openxmlformats.org/officeDocument/2006/relationships/hyperlink" Target="http://www.rittal.com/com-en/product/show/variantdetail.action?productID=9676002" TargetMode="External"/><Relationship Id="rId1702" Type="http://schemas.openxmlformats.org/officeDocument/2006/relationships/hyperlink" Target="http://www.rittal.com/com-en/product/show/variantdetail.action?productID=4696000" TargetMode="External"/><Relationship Id="rId3155" Type="http://schemas.openxmlformats.org/officeDocument/2006/relationships/hyperlink" Target="http://www.rittal.com/com-en/product/show/variantdetail.action?productID=8800075" TargetMode="External"/><Relationship Id="rId3362" Type="http://schemas.openxmlformats.org/officeDocument/2006/relationships/hyperlink" Target="http://www.rittal.com/com-en/product/show/variantdetail.action?productID=9340350" TargetMode="External"/><Relationship Id="rId4206" Type="http://schemas.openxmlformats.org/officeDocument/2006/relationships/hyperlink" Target="http://www.rittal.com/com-en/product/show/variantdetail.action?productID=9676973" TargetMode="External"/><Relationship Id="rId283" Type="http://schemas.openxmlformats.org/officeDocument/2006/relationships/hyperlink" Target="http://www.rittal.com/com-en/product/show/variantdetail.action?productID=2328000" TargetMode="External"/><Relationship Id="rId490" Type="http://schemas.openxmlformats.org/officeDocument/2006/relationships/hyperlink" Target="http://www.rittal.com/com-en/product/show/variantdetail.action?productID=2462000" TargetMode="External"/><Relationship Id="rId2171" Type="http://schemas.openxmlformats.org/officeDocument/2006/relationships/hyperlink" Target="http://www.rittal.com/com-en/product/show/variantdetail.action?productID=6320000" TargetMode="External"/><Relationship Id="rId3015" Type="http://schemas.openxmlformats.org/officeDocument/2006/relationships/hyperlink" Target="http://www.rittal.com/com-en/product/show/variantdetail.action?productID=8609150" TargetMode="External"/><Relationship Id="rId3222" Type="http://schemas.openxmlformats.org/officeDocument/2006/relationships/hyperlink" Target="http://www.rittal.com/com-en/product/show/variantdetail.action?productID=8800910" TargetMode="External"/><Relationship Id="rId3667" Type="http://schemas.openxmlformats.org/officeDocument/2006/relationships/hyperlink" Target="http://www.rittal.com/com-en/product/show/variantdetail.action?productID=9640281" TargetMode="External"/><Relationship Id="rId3874" Type="http://schemas.openxmlformats.org/officeDocument/2006/relationships/hyperlink" Target="http://www.rittal.com/com-en/product/show/variantdetail.action?productID=9666757" TargetMode="External"/><Relationship Id="rId143" Type="http://schemas.openxmlformats.org/officeDocument/2006/relationships/hyperlink" Target="http://www.rittal.com/com-en/product/show/variantdetail.action?productID=1547500" TargetMode="External"/><Relationship Id="rId350" Type="http://schemas.openxmlformats.org/officeDocument/2006/relationships/hyperlink" Target="http://www.rittal.com/com-en/product/show/variantdetail.action?productID=2372120" TargetMode="External"/><Relationship Id="rId588" Type="http://schemas.openxmlformats.org/officeDocument/2006/relationships/hyperlink" Target="http://www.rittal.com/com-en/product/show/variantdetail.action?productID=2520000" TargetMode="External"/><Relationship Id="rId795" Type="http://schemas.openxmlformats.org/officeDocument/2006/relationships/hyperlink" Target="http://www.rittal.com/com-en/product/show/variantdetail.action?productID=3118000" TargetMode="External"/><Relationship Id="rId2031" Type="http://schemas.openxmlformats.org/officeDocument/2006/relationships/hyperlink" Target="http://www.rittal.com/com-en/product/show/variantdetail.action?productID=5832500" TargetMode="External"/><Relationship Id="rId2269" Type="http://schemas.openxmlformats.org/officeDocument/2006/relationships/hyperlink" Target="http://www.rittal.com/com-en/product/show/variantdetail.action?productID=6731120" TargetMode="External"/><Relationship Id="rId2476" Type="http://schemas.openxmlformats.org/officeDocument/2006/relationships/hyperlink" Target="http://www.rittal.com/com-en/product/show/variantdetail.action?productID=7280035" TargetMode="External"/><Relationship Id="rId2683" Type="http://schemas.openxmlformats.org/officeDocument/2006/relationships/hyperlink" Target="http://www.rittal.com/com-en/product/show/variantdetail.action?productID=7856014" TargetMode="External"/><Relationship Id="rId2890" Type="http://schemas.openxmlformats.org/officeDocument/2006/relationships/hyperlink" Target="http://www.rittal.com/com-en/product/show/variantdetail.action?productID=8146235" TargetMode="External"/><Relationship Id="rId3527" Type="http://schemas.openxmlformats.org/officeDocument/2006/relationships/hyperlink" Target="http://www.rittal.com/com-en/product/show/variantdetail.action?productID=9345704" TargetMode="External"/><Relationship Id="rId3734" Type="http://schemas.openxmlformats.org/officeDocument/2006/relationships/hyperlink" Target="http://www.rittal.com/com-en/product/show/variantdetail.action?productID=9659160" TargetMode="External"/><Relationship Id="rId3941" Type="http://schemas.openxmlformats.org/officeDocument/2006/relationships/hyperlink" Target="http://www.rittal.com/com-en/product/show/variantdetail.action?productID=9672161" TargetMode="External"/><Relationship Id="rId9" Type="http://schemas.openxmlformats.org/officeDocument/2006/relationships/hyperlink" Target="http://www.rittal.com/com-en/product/show/variantdetail.action?productID=1006600" TargetMode="External"/><Relationship Id="rId210" Type="http://schemas.openxmlformats.org/officeDocument/2006/relationships/hyperlink" Target="http://www.rittal.com/com-en/product/show/variantdetail.action?productID=1676600" TargetMode="External"/><Relationship Id="rId448" Type="http://schemas.openxmlformats.org/officeDocument/2006/relationships/hyperlink" Target="http://www.rittal.com/com-en/product/show/variantdetail.action?productID=2412310" TargetMode="External"/><Relationship Id="rId655" Type="http://schemas.openxmlformats.org/officeDocument/2006/relationships/hyperlink" Target="http://www.rittal.com/com-en/product/show/variantdetail.action?productID=2584000" TargetMode="External"/><Relationship Id="rId862" Type="http://schemas.openxmlformats.org/officeDocument/2006/relationships/hyperlink" Target="http://www.rittal.com/com-en/product/show/variantdetail.action?productID=3236124" TargetMode="External"/><Relationship Id="rId1078" Type="http://schemas.openxmlformats.org/officeDocument/2006/relationships/hyperlink" Target="http://www.rittal.com/com-en/product/show/variantdetail.action?productID=3335860" TargetMode="External"/><Relationship Id="rId1285" Type="http://schemas.openxmlformats.org/officeDocument/2006/relationships/hyperlink" Target="http://www.rittal.com/com-en/product/show/variantdetail.action?productID=4050466" TargetMode="External"/><Relationship Id="rId1492" Type="http://schemas.openxmlformats.org/officeDocument/2006/relationships/hyperlink" Target="http://www.rittal.com/com-en/product/show/variantdetail.action?productID=4055368" TargetMode="External"/><Relationship Id="rId2129" Type="http://schemas.openxmlformats.org/officeDocument/2006/relationships/hyperlink" Target="http://www.rittal.com/com-en/product/show/variantdetail.action?productID=6212100" TargetMode="External"/><Relationship Id="rId2336" Type="http://schemas.openxmlformats.org/officeDocument/2006/relationships/hyperlink" Target="http://www.rittal.com/com-en/product/show/variantdetail.action?productID=7030400" TargetMode="External"/><Relationship Id="rId2543" Type="http://schemas.openxmlformats.org/officeDocument/2006/relationships/hyperlink" Target="http://www.rittal.com/com-en/product/show/variantdetail.action?productID=7507721" TargetMode="External"/><Relationship Id="rId2750" Type="http://schemas.openxmlformats.org/officeDocument/2006/relationships/hyperlink" Target="http://www.rittal.com/com-en/product/show/variantdetail.action?productID=7890020" TargetMode="External"/><Relationship Id="rId2988" Type="http://schemas.openxmlformats.org/officeDocument/2006/relationships/hyperlink" Target="http://www.rittal.com/com-en/product/show/variantdetail.action?productID=8602100" TargetMode="External"/><Relationship Id="rId3801" Type="http://schemas.openxmlformats.org/officeDocument/2006/relationships/hyperlink" Target="http://www.rittal.com/com-en/product/show/variantdetail.action?productID=9666073" TargetMode="External"/><Relationship Id="rId308" Type="http://schemas.openxmlformats.org/officeDocument/2006/relationships/hyperlink" Target="http://www.rittal.com/com-en/product/show/variantdetail.action?productID=2360000" TargetMode="External"/><Relationship Id="rId515" Type="http://schemas.openxmlformats.org/officeDocument/2006/relationships/hyperlink" Target="http://www.rittal.com/com-en/product/show/variantdetail.action?productID=2482320" TargetMode="External"/><Relationship Id="rId722" Type="http://schemas.openxmlformats.org/officeDocument/2006/relationships/hyperlink" Target="http://www.rittal.com/com-en/product/show/variantdetail.action?productID=2817000" TargetMode="External"/><Relationship Id="rId1145" Type="http://schemas.openxmlformats.org/officeDocument/2006/relationships/hyperlink" Target="http://www.rittal.com/com-en/product/show/variantdetail.action?productID=3418040" TargetMode="External"/><Relationship Id="rId1352" Type="http://schemas.openxmlformats.org/officeDocument/2006/relationships/hyperlink" Target="http://www.rittal.com/com-en/product/show/variantdetail.action?productID=4052007" TargetMode="External"/><Relationship Id="rId1797" Type="http://schemas.openxmlformats.org/officeDocument/2006/relationships/hyperlink" Target="http://www.rittal.com/com-en/product/show/variantdetail.action?productID=5501050" TargetMode="External"/><Relationship Id="rId2403" Type="http://schemas.openxmlformats.org/officeDocument/2006/relationships/hyperlink" Target="http://www.rittal.com/com-en/product/show/variantdetail.action?productID=7151035" TargetMode="External"/><Relationship Id="rId2848" Type="http://schemas.openxmlformats.org/officeDocument/2006/relationships/hyperlink" Target="http://www.rittal.com/com-en/product/show/variantdetail.action?productID=7998606" TargetMode="External"/><Relationship Id="rId89" Type="http://schemas.openxmlformats.org/officeDocument/2006/relationships/hyperlink" Target="http://www.rittal.com/com-en/product/show/variantdetail.action?productID=1484001" TargetMode="External"/><Relationship Id="rId1005" Type="http://schemas.openxmlformats.org/officeDocument/2006/relationships/hyperlink" Target="http://www.rittal.com/com-en/product/show/variantdetail.action?productID=3305540" TargetMode="External"/><Relationship Id="rId1212" Type="http://schemas.openxmlformats.org/officeDocument/2006/relationships/hyperlink" Target="http://www.rittal.com/com-en/product/show/variantdetail.action?productID=3581000" TargetMode="External"/><Relationship Id="rId1657" Type="http://schemas.openxmlformats.org/officeDocument/2006/relationships/hyperlink" Target="http://www.rittal.com/com-en/product/show/variantdetail.action?productID=4373000" TargetMode="External"/><Relationship Id="rId1864" Type="http://schemas.openxmlformats.org/officeDocument/2006/relationships/hyperlink" Target="http://www.rittal.com/com-en/product/show/variantdetail.action?productID=5502245" TargetMode="External"/><Relationship Id="rId2610" Type="http://schemas.openxmlformats.org/officeDocument/2006/relationships/hyperlink" Target="http://www.rittal.com/com-en/product/show/variantdetail.action?productID=7824201" TargetMode="External"/><Relationship Id="rId2708" Type="http://schemas.openxmlformats.org/officeDocument/2006/relationships/hyperlink" Target="http://www.rittal.com/com-en/product/show/variantdetail.action?productID=7857320" TargetMode="External"/><Relationship Id="rId2915" Type="http://schemas.openxmlformats.org/officeDocument/2006/relationships/hyperlink" Target="http://www.rittal.com/com-en/product/show/variantdetail.action?productID=8208500" TargetMode="External"/><Relationship Id="rId4063" Type="http://schemas.openxmlformats.org/officeDocument/2006/relationships/hyperlink" Target="http://www.rittal.com/com-en/product/show/variantdetail.action?productID=9673693" TargetMode="External"/><Relationship Id="rId4270" Type="http://schemas.openxmlformats.org/officeDocument/2006/relationships/hyperlink" Target="http://www.rittal.com/com-en/product/show/variantdetail.action?productID=9677580" TargetMode="External"/><Relationship Id="rId1517" Type="http://schemas.openxmlformats.org/officeDocument/2006/relationships/hyperlink" Target="http://www.rittal.com/com-en/product/show/variantdetail.action?productID=4055525" TargetMode="External"/><Relationship Id="rId1724" Type="http://schemas.openxmlformats.org/officeDocument/2006/relationships/hyperlink" Target="http://www.rittal.com/com-en/product/show/variantdetail.action?productID=5001053" TargetMode="External"/><Relationship Id="rId3177" Type="http://schemas.openxmlformats.org/officeDocument/2006/relationships/hyperlink" Target="http://www.rittal.com/com-en/product/show/variantdetail.action?productID=8800360" TargetMode="External"/><Relationship Id="rId4130" Type="http://schemas.openxmlformats.org/officeDocument/2006/relationships/hyperlink" Target="http://www.rittal.com/com-en/product/show/variantdetail.action?productID=9675100" TargetMode="External"/><Relationship Id="rId4228" Type="http://schemas.openxmlformats.org/officeDocument/2006/relationships/hyperlink" Target="http://www.rittal.com/com-en/product/show/variantdetail.action?productID=9677165" TargetMode="External"/><Relationship Id="rId16" Type="http://schemas.openxmlformats.org/officeDocument/2006/relationships/hyperlink" Target="http://www.rittal.com/com-en/product/show/variantdetail.action?productID=1013600" TargetMode="External"/><Relationship Id="rId1931" Type="http://schemas.openxmlformats.org/officeDocument/2006/relationships/hyperlink" Target="http://www.rittal.com/com-en/product/show/variantdetail.action?productID=5509161" TargetMode="External"/><Relationship Id="rId3037" Type="http://schemas.openxmlformats.org/officeDocument/2006/relationships/hyperlink" Target="http://www.rittal.com/com-en/product/show/variantdetail.action?productID=8611140" TargetMode="External"/><Relationship Id="rId3384" Type="http://schemas.openxmlformats.org/officeDocument/2006/relationships/hyperlink" Target="http://www.rittal.com/com-en/product/show/variantdetail.action?productID=9340720" TargetMode="External"/><Relationship Id="rId3591" Type="http://schemas.openxmlformats.org/officeDocument/2006/relationships/hyperlink" Target="http://www.rittal.com/com-en/product/show/variantdetail.action?productID=9548000" TargetMode="External"/><Relationship Id="rId3689" Type="http://schemas.openxmlformats.org/officeDocument/2006/relationships/hyperlink" Target="http://www.rittal.com/com-en/product/show/variantdetail.action?productID=9640940" TargetMode="External"/><Relationship Id="rId3896" Type="http://schemas.openxmlformats.org/officeDocument/2006/relationships/hyperlink" Target="http://www.rittal.com/com-en/product/show/variantdetail.action?productID=9670406" TargetMode="External"/><Relationship Id="rId2193" Type="http://schemas.openxmlformats.org/officeDocument/2006/relationships/hyperlink" Target="http://www.rittal.com/com-en/product/show/variantdetail.action?productID=6380020" TargetMode="External"/><Relationship Id="rId2498" Type="http://schemas.openxmlformats.org/officeDocument/2006/relationships/hyperlink" Target="http://www.rittal.com/com-en/product/show/variantdetail.action?productID=7338221" TargetMode="External"/><Relationship Id="rId3244" Type="http://schemas.openxmlformats.org/officeDocument/2006/relationships/hyperlink" Target="http://www.rittal.com/com-en/product/show/variantdetail.action?productID=8802060" TargetMode="External"/><Relationship Id="rId3451" Type="http://schemas.openxmlformats.org/officeDocument/2006/relationships/hyperlink" Target="http://www.rittal.com/com-en/product/show/variantdetail.action?productID=9342640" TargetMode="External"/><Relationship Id="rId3549" Type="http://schemas.openxmlformats.org/officeDocument/2006/relationships/hyperlink" Target="http://www.rittal.com/com-en/product/show/variantdetail.action?productID=9405600" TargetMode="External"/><Relationship Id="rId165" Type="http://schemas.openxmlformats.org/officeDocument/2006/relationships/hyperlink" Target="http://www.rittal.com/com-en/product/show/variantdetail.action?productID=1567700" TargetMode="External"/><Relationship Id="rId372" Type="http://schemas.openxmlformats.org/officeDocument/2006/relationships/hyperlink" Target="http://www.rittal.com/com-en/product/show/variantdetail.action?productID=2377150" TargetMode="External"/><Relationship Id="rId677" Type="http://schemas.openxmlformats.org/officeDocument/2006/relationships/hyperlink" Target="http://www.rittal.com/com-en/product/show/variantdetail.action?productID=2735250" TargetMode="External"/><Relationship Id="rId2053" Type="http://schemas.openxmlformats.org/officeDocument/2006/relationships/hyperlink" Target="http://www.rittal.com/com-en/product/show/variantdetail.action?productID=6003000" TargetMode="External"/><Relationship Id="rId2260" Type="http://schemas.openxmlformats.org/officeDocument/2006/relationships/hyperlink" Target="http://www.rittal.com/com-en/product/show/variantdetail.action?productID=6723500" TargetMode="External"/><Relationship Id="rId2358" Type="http://schemas.openxmlformats.org/officeDocument/2006/relationships/hyperlink" Target="http://www.rittal.com/com-en/product/show/variantdetail.action?productID=7072220" TargetMode="External"/><Relationship Id="rId3104" Type="http://schemas.openxmlformats.org/officeDocument/2006/relationships/hyperlink" Target="http://www.rittal.com/com-en/product/show/variantdetail.action?productID=8614060" TargetMode="External"/><Relationship Id="rId3311" Type="http://schemas.openxmlformats.org/officeDocument/2006/relationships/hyperlink" Target="http://www.rittal.com/com-en/product/show/variantdetail.action?productID=9202600" TargetMode="External"/><Relationship Id="rId3756" Type="http://schemas.openxmlformats.org/officeDocument/2006/relationships/hyperlink" Target="http://www.rittal.com/com-en/product/show/variantdetail.action?productID=9661060" TargetMode="External"/><Relationship Id="rId3963" Type="http://schemas.openxmlformats.org/officeDocument/2006/relationships/hyperlink" Target="http://www.rittal.com/com-en/product/show/variantdetail.action?productID=9672314" TargetMode="External"/><Relationship Id="rId232" Type="http://schemas.openxmlformats.org/officeDocument/2006/relationships/hyperlink" Target="http://www.rittal.com/com-en/product/show/variantdetail.action?productID=2027200" TargetMode="External"/><Relationship Id="rId884" Type="http://schemas.openxmlformats.org/officeDocument/2006/relationships/hyperlink" Target="http://www.rittal.com/com-en/product/show/variantdetail.action?productID=3239060" TargetMode="External"/><Relationship Id="rId2120" Type="http://schemas.openxmlformats.org/officeDocument/2006/relationships/hyperlink" Target="http://www.rittal.com/com-en/product/show/variantdetail.action?productID=6206700" TargetMode="External"/><Relationship Id="rId2565" Type="http://schemas.openxmlformats.org/officeDocument/2006/relationships/hyperlink" Target="http://www.rittal.com/com-en/product/show/variantdetail.action?productID=7543000" TargetMode="External"/><Relationship Id="rId2772" Type="http://schemas.openxmlformats.org/officeDocument/2006/relationships/hyperlink" Target="http://www.rittal.com/com-en/product/show/variantdetail.action?productID=7955233" TargetMode="External"/><Relationship Id="rId3409" Type="http://schemas.openxmlformats.org/officeDocument/2006/relationships/hyperlink" Target="http://www.rittal.com/com-en/product/show/variantdetail.action?productID=9341140" TargetMode="External"/><Relationship Id="rId3616" Type="http://schemas.openxmlformats.org/officeDocument/2006/relationships/hyperlink" Target="http://www.rittal.com/com-en/product/show/variantdetail.action?productID=9617000" TargetMode="External"/><Relationship Id="rId3823" Type="http://schemas.openxmlformats.org/officeDocument/2006/relationships/hyperlink" Target="http://www.rittal.com/com-en/product/show/variantdetail.action?productID=9666250" TargetMode="External"/><Relationship Id="rId537" Type="http://schemas.openxmlformats.org/officeDocument/2006/relationships/hyperlink" Target="http://www.rittal.com/com-en/product/show/variantdetail.action?productID=2487000" TargetMode="External"/><Relationship Id="rId744" Type="http://schemas.openxmlformats.org/officeDocument/2006/relationships/hyperlink" Target="http://www.rittal.com/com-en/product/show/variantdetail.action?productID=2899200" TargetMode="External"/><Relationship Id="rId951" Type="http://schemas.openxmlformats.org/officeDocument/2006/relationships/hyperlink" Target="http://www.rittal.com/com-en/product/show/variantdetail.action?productID=3286870" TargetMode="External"/><Relationship Id="rId1167" Type="http://schemas.openxmlformats.org/officeDocument/2006/relationships/hyperlink" Target="http://www.rittal.com/com-en/product/show/variantdetail.action?productID=3455505" TargetMode="External"/><Relationship Id="rId1374" Type="http://schemas.openxmlformats.org/officeDocument/2006/relationships/hyperlink" Target="http://www.rittal.com/com-en/product/show/variantdetail.action?productID=4052132" TargetMode="External"/><Relationship Id="rId1581" Type="http://schemas.openxmlformats.org/officeDocument/2006/relationships/hyperlink" Target="http://www.rittal.com/com-en/product/show/variantdetail.action?productID=4140830" TargetMode="External"/><Relationship Id="rId1679" Type="http://schemas.openxmlformats.org/officeDocument/2006/relationships/hyperlink" Target="http://www.rittal.com/com-en/product/show/variantdetail.action?productID=4568500" TargetMode="External"/><Relationship Id="rId2218" Type="http://schemas.openxmlformats.org/officeDocument/2006/relationships/hyperlink" Target="http://www.rittal.com/com-en/product/show/variantdetail.action?productID=6505200" TargetMode="External"/><Relationship Id="rId2425" Type="http://schemas.openxmlformats.org/officeDocument/2006/relationships/hyperlink" Target="http://www.rittal.com/com-en/product/show/variantdetail.action?productID=7166735" TargetMode="External"/><Relationship Id="rId2632" Type="http://schemas.openxmlformats.org/officeDocument/2006/relationships/hyperlink" Target="http://www.rittal.com/com-en/product/show/variantdetail.action?productID=7825801" TargetMode="External"/><Relationship Id="rId4085" Type="http://schemas.openxmlformats.org/officeDocument/2006/relationships/hyperlink" Target="http://www.rittal.com/com-en/product/show/variantdetail.action?productID=9674124" TargetMode="External"/><Relationship Id="rId4292" Type="http://schemas.openxmlformats.org/officeDocument/2006/relationships/hyperlink" Target="http://www.rittal.com/com-en/product/show/variantdetail.action?productID=9677840" TargetMode="External"/><Relationship Id="rId80" Type="http://schemas.openxmlformats.org/officeDocument/2006/relationships/hyperlink" Target="http://www.rittal.com/com-en/product/show/variantdetail.action?productID=1467500" TargetMode="External"/><Relationship Id="rId604" Type="http://schemas.openxmlformats.org/officeDocument/2006/relationships/hyperlink" Target="http://www.rittal.com/com-en/product/show/variantdetail.action?productID=2537000" TargetMode="External"/><Relationship Id="rId811" Type="http://schemas.openxmlformats.org/officeDocument/2006/relationships/hyperlink" Target="http://www.rittal.com/com-en/product/show/variantdetail.action?productID=3140140" TargetMode="External"/><Relationship Id="rId1027" Type="http://schemas.openxmlformats.org/officeDocument/2006/relationships/hyperlink" Target="http://www.rittal.com/com-en/product/show/variantdetail.action?productID=3311230" TargetMode="External"/><Relationship Id="rId1234" Type="http://schemas.openxmlformats.org/officeDocument/2006/relationships/hyperlink" Target="http://www.rittal.com/com-en/product/show/variantdetail.action?productID=4000240" TargetMode="External"/><Relationship Id="rId1441" Type="http://schemas.openxmlformats.org/officeDocument/2006/relationships/hyperlink" Target="http://www.rittal.com/com-en/product/show/variantdetail.action?productID=4055020" TargetMode="External"/><Relationship Id="rId1886" Type="http://schemas.openxmlformats.org/officeDocument/2006/relationships/hyperlink" Target="http://www.rittal.com/com-en/product/show/variantdetail.action?productID=5503141" TargetMode="External"/><Relationship Id="rId2937" Type="http://schemas.openxmlformats.org/officeDocument/2006/relationships/hyperlink" Target="http://www.rittal.com/com-en/product/show/variantdetail.action?productID=8457600" TargetMode="External"/><Relationship Id="rId4152" Type="http://schemas.openxmlformats.org/officeDocument/2006/relationships/hyperlink" Target="http://www.rittal.com/com-en/product/show/variantdetail.action?productID=9676026" TargetMode="External"/><Relationship Id="rId909" Type="http://schemas.openxmlformats.org/officeDocument/2006/relationships/hyperlink" Target="http://www.rittal.com/com-en/product/show/variantdetail.action?productID=3243060" TargetMode="External"/><Relationship Id="rId1301" Type="http://schemas.openxmlformats.org/officeDocument/2006/relationships/hyperlink" Target="http://www.rittal.com/com-en/product/show/variantdetail.action?productID=4050742" TargetMode="External"/><Relationship Id="rId1539" Type="http://schemas.openxmlformats.org/officeDocument/2006/relationships/hyperlink" Target="http://www.rittal.com/com-en/product/show/variantdetail.action?productID=4055630" TargetMode="External"/><Relationship Id="rId1746" Type="http://schemas.openxmlformats.org/officeDocument/2006/relationships/hyperlink" Target="http://www.rittal.com/com-en/product/show/variantdetail.action?productID=5001218" TargetMode="External"/><Relationship Id="rId1953" Type="http://schemas.openxmlformats.org/officeDocument/2006/relationships/hyperlink" Target="http://www.rittal.com/com-en/product/show/variantdetail.action?productID=5512181" TargetMode="External"/><Relationship Id="rId3199" Type="http://schemas.openxmlformats.org/officeDocument/2006/relationships/hyperlink" Target="http://www.rittal.com/com-en/product/show/variantdetail.action?productID=8800630" TargetMode="External"/><Relationship Id="rId38" Type="http://schemas.openxmlformats.org/officeDocument/2006/relationships/hyperlink" Target="http://www.rittal.com/com-en/product/show/variantdetail.action?productID=1057500" TargetMode="External"/><Relationship Id="rId1606" Type="http://schemas.openxmlformats.org/officeDocument/2006/relationships/hyperlink" Target="http://www.rittal.com/com-en/product/show/variantdetail.action?productID=4179000" TargetMode="External"/><Relationship Id="rId1813" Type="http://schemas.openxmlformats.org/officeDocument/2006/relationships/hyperlink" Target="http://www.rittal.com/com-en/product/show/variantdetail.action?productID=5501285" TargetMode="External"/><Relationship Id="rId3059" Type="http://schemas.openxmlformats.org/officeDocument/2006/relationships/hyperlink" Target="http://www.rittal.com/com-en/product/show/variantdetail.action?productID=8612050" TargetMode="External"/><Relationship Id="rId3266" Type="http://schemas.openxmlformats.org/officeDocument/2006/relationships/hyperlink" Target="http://www.rittal.com/com-en/product/show/variantdetail.action?productID=8845500" TargetMode="External"/><Relationship Id="rId3473" Type="http://schemas.openxmlformats.org/officeDocument/2006/relationships/hyperlink" Target="http://www.rittal.com/com-en/product/show/variantdetail.action?productID=9343110" TargetMode="External"/><Relationship Id="rId4012" Type="http://schemas.openxmlformats.org/officeDocument/2006/relationships/hyperlink" Target="http://www.rittal.com/com-en/product/show/variantdetail.action?productID=9673405" TargetMode="External"/><Relationship Id="rId4317" Type="http://schemas.openxmlformats.org/officeDocument/2006/relationships/printerSettings" Target="../printerSettings/printerSettings1.bin"/><Relationship Id="rId187" Type="http://schemas.openxmlformats.org/officeDocument/2006/relationships/hyperlink" Target="http://www.rittal.com/com-en/product/show/variantdetail.action?productID=1582000" TargetMode="External"/><Relationship Id="rId394" Type="http://schemas.openxmlformats.org/officeDocument/2006/relationships/hyperlink" Target="http://www.rittal.com/com-en/product/show/variantdetail.action?productID=2388100" TargetMode="External"/><Relationship Id="rId2075" Type="http://schemas.openxmlformats.org/officeDocument/2006/relationships/hyperlink" Target="http://www.rittal.com/com-en/product/show/variantdetail.action?productID=6058000" TargetMode="External"/><Relationship Id="rId2282" Type="http://schemas.openxmlformats.org/officeDocument/2006/relationships/hyperlink" Target="http://www.rittal.com/com-en/product/show/variantdetail.action?productID=6902310" TargetMode="External"/><Relationship Id="rId3126" Type="http://schemas.openxmlformats.org/officeDocument/2006/relationships/hyperlink" Target="http://www.rittal.com/com-en/product/show/variantdetail.action?productID=8700000" TargetMode="External"/><Relationship Id="rId3680" Type="http://schemas.openxmlformats.org/officeDocument/2006/relationships/hyperlink" Target="http://www.rittal.com/com-en/product/show/variantdetail.action?productID=9640365" TargetMode="External"/><Relationship Id="rId3778" Type="http://schemas.openxmlformats.org/officeDocument/2006/relationships/hyperlink" Target="http://www.rittal.com/com-en/product/show/variantdetail.action?productID=9661380" TargetMode="External"/><Relationship Id="rId3985" Type="http://schemas.openxmlformats.org/officeDocument/2006/relationships/hyperlink" Target="http://www.rittal.com/com-en/product/show/variantdetail.action?productID=9673042" TargetMode="External"/><Relationship Id="rId254" Type="http://schemas.openxmlformats.org/officeDocument/2006/relationships/hyperlink" Target="http://www.rittal.com/com-en/product/show/variantdetail.action?productID=2261605" TargetMode="External"/><Relationship Id="rId699" Type="http://schemas.openxmlformats.org/officeDocument/2006/relationships/hyperlink" Target="http://www.rittal.com/com-en/product/show/variantdetail.action?productID=2749000" TargetMode="External"/><Relationship Id="rId1091" Type="http://schemas.openxmlformats.org/officeDocument/2006/relationships/hyperlink" Target="http://www.rittal.com/com-en/product/show/variantdetail.action?productID=3352500" TargetMode="External"/><Relationship Id="rId2587" Type="http://schemas.openxmlformats.org/officeDocument/2006/relationships/hyperlink" Target="http://www.rittal.com/com-en/product/show/variantdetail.action?productID=7705035" TargetMode="External"/><Relationship Id="rId2794" Type="http://schemas.openxmlformats.org/officeDocument/2006/relationships/hyperlink" Target="http://www.rittal.com/com-en/product/show/variantdetail.action?productID=7955436" TargetMode="External"/><Relationship Id="rId3333" Type="http://schemas.openxmlformats.org/officeDocument/2006/relationships/hyperlink" Target="http://www.rittal.com/com-en/product/show/variantdetail.action?productID=9340004" TargetMode="External"/><Relationship Id="rId3540" Type="http://schemas.openxmlformats.org/officeDocument/2006/relationships/hyperlink" Target="http://www.rittal.com/com-en/product/show/variantdetail.action?productID=9346400" TargetMode="External"/><Relationship Id="rId3638" Type="http://schemas.openxmlformats.org/officeDocument/2006/relationships/hyperlink" Target="http://www.rittal.com/com-en/product/show/variantdetail.action?productID=9635420" TargetMode="External"/><Relationship Id="rId3845" Type="http://schemas.openxmlformats.org/officeDocument/2006/relationships/hyperlink" Target="http://www.rittal.com/com-en/product/show/variantdetail.action?productID=9666560" TargetMode="External"/><Relationship Id="rId114" Type="http://schemas.openxmlformats.org/officeDocument/2006/relationships/hyperlink" Target="http://www.rittal.com/com-en/product/show/variantdetail.action?productID=1519510" TargetMode="External"/><Relationship Id="rId461" Type="http://schemas.openxmlformats.org/officeDocument/2006/relationships/hyperlink" Target="http://www.rittal.com/com-en/product/show/variantdetail.action?productID=2420000" TargetMode="External"/><Relationship Id="rId559" Type="http://schemas.openxmlformats.org/officeDocument/2006/relationships/hyperlink" Target="http://www.rittal.com/com-en/product/show/variantdetail.action?productID=2500530" TargetMode="External"/><Relationship Id="rId766" Type="http://schemas.openxmlformats.org/officeDocument/2006/relationships/hyperlink" Target="http://www.rittal.com/com-en/product/show/variantdetail.action?productID=3085000" TargetMode="External"/><Relationship Id="rId1189" Type="http://schemas.openxmlformats.org/officeDocument/2006/relationships/hyperlink" Target="http://www.rittal.com/com-en/product/show/variantdetail.action?productID=3550000" TargetMode="External"/><Relationship Id="rId1396" Type="http://schemas.openxmlformats.org/officeDocument/2006/relationships/hyperlink" Target="http://www.rittal.com/com-en/product/show/variantdetail.action?productID=4053044" TargetMode="External"/><Relationship Id="rId2142" Type="http://schemas.openxmlformats.org/officeDocument/2006/relationships/hyperlink" Target="http://www.rittal.com/com-en/product/show/variantdetail.action?productID=6212620" TargetMode="External"/><Relationship Id="rId2447" Type="http://schemas.openxmlformats.org/officeDocument/2006/relationships/hyperlink" Target="http://www.rittal.com/com-en/product/show/variantdetail.action?productID=7240220" TargetMode="External"/><Relationship Id="rId3400" Type="http://schemas.openxmlformats.org/officeDocument/2006/relationships/hyperlink" Target="http://www.rittal.com/com-en/product/show/variantdetail.action?productID=9340930" TargetMode="External"/><Relationship Id="rId321" Type="http://schemas.openxmlformats.org/officeDocument/2006/relationships/hyperlink" Target="http://www.rittal.com/com-en/product/show/variantdetail.action?productID=2368000" TargetMode="External"/><Relationship Id="rId419" Type="http://schemas.openxmlformats.org/officeDocument/2006/relationships/hyperlink" Target="http://www.rittal.com/com-en/product/show/variantdetail.action?productID=2410020" TargetMode="External"/><Relationship Id="rId626" Type="http://schemas.openxmlformats.org/officeDocument/2006/relationships/hyperlink" Target="http://www.rittal.com/com-en/product/show/variantdetail.action?productID=2562010" TargetMode="External"/><Relationship Id="rId973" Type="http://schemas.openxmlformats.org/officeDocument/2006/relationships/hyperlink" Target="http://www.rittal.com/com-en/product/show/variantdetail.action?productID=3301600" TargetMode="External"/><Relationship Id="rId1049" Type="http://schemas.openxmlformats.org/officeDocument/2006/relationships/hyperlink" Target="http://www.rittal.com/com-en/product/show/variantdetail.action?productID=3319600" TargetMode="External"/><Relationship Id="rId1256" Type="http://schemas.openxmlformats.org/officeDocument/2006/relationships/hyperlink" Target="http://www.rittal.com/com-en/product/show/variantdetail.action?productID=4050200" TargetMode="External"/><Relationship Id="rId2002" Type="http://schemas.openxmlformats.org/officeDocument/2006/relationships/hyperlink" Target="http://www.rittal.com/com-en/product/show/variantdetail.action?productID=5528141" TargetMode="External"/><Relationship Id="rId2307" Type="http://schemas.openxmlformats.org/officeDocument/2006/relationships/hyperlink" Target="http://www.rittal.com/com-en/product/show/variantdetail.action?productID=7030040" TargetMode="External"/><Relationship Id="rId2654" Type="http://schemas.openxmlformats.org/officeDocument/2006/relationships/hyperlink" Target="http://www.rittal.com/com-en/product/show/variantdetail.action?productID=7828050" TargetMode="External"/><Relationship Id="rId2861" Type="http://schemas.openxmlformats.org/officeDocument/2006/relationships/hyperlink" Target="http://www.rittal.com/com-en/product/show/variantdetail.action?productID=8080500" TargetMode="External"/><Relationship Id="rId2959" Type="http://schemas.openxmlformats.org/officeDocument/2006/relationships/hyperlink" Target="http://www.rittal.com/com-en/product/show/variantdetail.action?productID=8601085" TargetMode="External"/><Relationship Id="rId3705" Type="http://schemas.openxmlformats.org/officeDocument/2006/relationships/hyperlink" Target="http://www.rittal.com/com-en/product/show/variantdetail.action?productID=9650201" TargetMode="External"/><Relationship Id="rId3912" Type="http://schemas.openxmlformats.org/officeDocument/2006/relationships/hyperlink" Target="http://www.rittal.com/com-en/product/show/variantdetail.action?productID=9671366" TargetMode="External"/><Relationship Id="rId833" Type="http://schemas.openxmlformats.org/officeDocument/2006/relationships/hyperlink" Target="http://www.rittal.com/com-en/product/show/variantdetail.action?productID=3187930" TargetMode="External"/><Relationship Id="rId1116" Type="http://schemas.openxmlformats.org/officeDocument/2006/relationships/hyperlink" Target="http://www.rittal.com/com-en/product/show/variantdetail.action?productID=3375100" TargetMode="External"/><Relationship Id="rId1463" Type="http://schemas.openxmlformats.org/officeDocument/2006/relationships/hyperlink" Target="http://www.rittal.com/com-en/product/show/variantdetail.action?productID=4055160" TargetMode="External"/><Relationship Id="rId1670" Type="http://schemas.openxmlformats.org/officeDocument/2006/relationships/hyperlink" Target="http://www.rittal.com/com-en/product/show/variantdetail.action?productID=4396000" TargetMode="External"/><Relationship Id="rId1768" Type="http://schemas.openxmlformats.org/officeDocument/2006/relationships/hyperlink" Target="http://www.rittal.com/com-en/product/show/variantdetail.action?productID=5001360" TargetMode="External"/><Relationship Id="rId2514" Type="http://schemas.openxmlformats.org/officeDocument/2006/relationships/hyperlink" Target="http://www.rittal.com/com-en/product/show/variantdetail.action?productID=7469535" TargetMode="External"/><Relationship Id="rId2721" Type="http://schemas.openxmlformats.org/officeDocument/2006/relationships/hyperlink" Target="http://www.rittal.com/com-en/product/show/variantdetail.action?productID=7859332" TargetMode="External"/><Relationship Id="rId2819" Type="http://schemas.openxmlformats.org/officeDocument/2006/relationships/hyperlink" Target="http://www.rittal.com/com-en/product/show/variantdetail.action?productID=7963510" TargetMode="External"/><Relationship Id="rId4174" Type="http://schemas.openxmlformats.org/officeDocument/2006/relationships/hyperlink" Target="http://www.rittal.com/com-en/product/show/variantdetail.action?productID=9676641" TargetMode="External"/><Relationship Id="rId900" Type="http://schemas.openxmlformats.org/officeDocument/2006/relationships/hyperlink" Target="http://www.rittal.com/com-en/product/show/variantdetail.action?productID=3240200" TargetMode="External"/><Relationship Id="rId1323" Type="http://schemas.openxmlformats.org/officeDocument/2006/relationships/hyperlink" Target="http://www.rittal.com/com-en/product/show/variantdetail.action?productID=4050785" TargetMode="External"/><Relationship Id="rId1530" Type="http://schemas.openxmlformats.org/officeDocument/2006/relationships/hyperlink" Target="http://www.rittal.com/com-en/product/show/variantdetail.action?productID=4055561" TargetMode="External"/><Relationship Id="rId1628" Type="http://schemas.openxmlformats.org/officeDocument/2006/relationships/hyperlink" Target="http://www.rittal.com/com-en/product/show/variantdetail.action?productID=4315720" TargetMode="External"/><Relationship Id="rId1975" Type="http://schemas.openxmlformats.org/officeDocument/2006/relationships/hyperlink" Target="http://www.rittal.com/com-en/product/show/variantdetail.action?productID=5515790" TargetMode="External"/><Relationship Id="rId3190" Type="http://schemas.openxmlformats.org/officeDocument/2006/relationships/hyperlink" Target="http://www.rittal.com/com-en/product/show/variantdetail.action?productID=8800531" TargetMode="External"/><Relationship Id="rId4034" Type="http://schemas.openxmlformats.org/officeDocument/2006/relationships/hyperlink" Target="http://www.rittal.com/com-en/product/show/variantdetail.action?productID=9673485" TargetMode="External"/><Relationship Id="rId4241" Type="http://schemas.openxmlformats.org/officeDocument/2006/relationships/hyperlink" Target="http://www.rittal.com/com-en/product/show/variantdetail.action?productID=9677365" TargetMode="External"/><Relationship Id="rId1835" Type="http://schemas.openxmlformats.org/officeDocument/2006/relationships/hyperlink" Target="http://www.rittal.com/com-en/product/show/variantdetail.action?productID=5501695" TargetMode="External"/><Relationship Id="rId3050" Type="http://schemas.openxmlformats.org/officeDocument/2006/relationships/hyperlink" Target="http://www.rittal.com/com-en/product/show/variantdetail.action?productID=8611340" TargetMode="External"/><Relationship Id="rId3288" Type="http://schemas.openxmlformats.org/officeDocument/2006/relationships/hyperlink" Target="http://www.rittal.com/com-en/product/show/variantdetail.action?productID=9108210" TargetMode="External"/><Relationship Id="rId3495" Type="http://schemas.openxmlformats.org/officeDocument/2006/relationships/hyperlink" Target="http://www.rittal.com/com-en/product/show/variantdetail.action?productID=9344040" TargetMode="External"/><Relationship Id="rId4101" Type="http://schemas.openxmlformats.org/officeDocument/2006/relationships/hyperlink" Target="http://www.rittal.com/com-en/product/show/variantdetail.action?productID=9674405" TargetMode="External"/><Relationship Id="rId1902" Type="http://schemas.openxmlformats.org/officeDocument/2006/relationships/hyperlink" Target="http://www.rittal.com/com-en/product/show/variantdetail.action?productID=5505181" TargetMode="External"/><Relationship Id="rId2097" Type="http://schemas.openxmlformats.org/officeDocument/2006/relationships/hyperlink" Target="http://www.rittal.com/com-en/product/show/variantdetail.action?productID=6148000" TargetMode="External"/><Relationship Id="rId3148" Type="http://schemas.openxmlformats.org/officeDocument/2006/relationships/hyperlink" Target="http://www.rittal.com/com-en/product/show/variantdetail.action?productID=8702800" TargetMode="External"/><Relationship Id="rId3355" Type="http://schemas.openxmlformats.org/officeDocument/2006/relationships/hyperlink" Target="http://www.rittal.com/com-en/product/show/variantdetail.action?productID=9340270" TargetMode="External"/><Relationship Id="rId3562" Type="http://schemas.openxmlformats.org/officeDocument/2006/relationships/hyperlink" Target="http://www.rittal.com/com-en/product/show/variantdetail.action?productID=9509000" TargetMode="External"/><Relationship Id="rId276" Type="http://schemas.openxmlformats.org/officeDocument/2006/relationships/hyperlink" Target="http://www.rittal.com/com-en/product/show/variantdetail.action?productID=2319000" TargetMode="External"/><Relationship Id="rId483" Type="http://schemas.openxmlformats.org/officeDocument/2006/relationships/hyperlink" Target="http://www.rittal.com/com-en/product/show/variantdetail.action?productID=2455010" TargetMode="External"/><Relationship Id="rId690" Type="http://schemas.openxmlformats.org/officeDocument/2006/relationships/hyperlink" Target="http://www.rittal.com/com-en/product/show/variantdetail.action?productID=2736530" TargetMode="External"/><Relationship Id="rId2164" Type="http://schemas.openxmlformats.org/officeDocument/2006/relationships/hyperlink" Target="http://www.rittal.com/com-en/product/show/variantdetail.action?productID=6218740" TargetMode="External"/><Relationship Id="rId2371" Type="http://schemas.openxmlformats.org/officeDocument/2006/relationships/hyperlink" Target="http://www.rittal.com/com-en/product/show/variantdetail.action?productID=7097220" TargetMode="External"/><Relationship Id="rId3008" Type="http://schemas.openxmlformats.org/officeDocument/2006/relationships/hyperlink" Target="http://www.rittal.com/com-en/product/show/variantdetail.action?productID=8609060" TargetMode="External"/><Relationship Id="rId3215" Type="http://schemas.openxmlformats.org/officeDocument/2006/relationships/hyperlink" Target="http://www.rittal.com/com-en/product/show/variantdetail.action?productID=8800830" TargetMode="External"/><Relationship Id="rId3422" Type="http://schemas.openxmlformats.org/officeDocument/2006/relationships/hyperlink" Target="http://www.rittal.com/com-en/product/show/variantdetail.action?productID=9342140" TargetMode="External"/><Relationship Id="rId3867" Type="http://schemas.openxmlformats.org/officeDocument/2006/relationships/hyperlink" Target="http://www.rittal.com/com-en/product/show/variantdetail.action?productID=9666723" TargetMode="External"/><Relationship Id="rId136" Type="http://schemas.openxmlformats.org/officeDocument/2006/relationships/hyperlink" Target="http://www.rittal.com/com-en/product/show/variantdetail.action?productID=1538510" TargetMode="External"/><Relationship Id="rId343" Type="http://schemas.openxmlformats.org/officeDocument/2006/relationships/hyperlink" Target="http://www.rittal.com/com-en/product/show/variantdetail.action?productID=2372000" TargetMode="External"/><Relationship Id="rId550" Type="http://schemas.openxmlformats.org/officeDocument/2006/relationships/hyperlink" Target="http://www.rittal.com/com-en/product/show/variantdetail.action?productID=2500400" TargetMode="External"/><Relationship Id="rId788" Type="http://schemas.openxmlformats.org/officeDocument/2006/relationships/hyperlink" Target="http://www.rittal.com/com-en/product/show/variantdetail.action?productID=3108024" TargetMode="External"/><Relationship Id="rId995" Type="http://schemas.openxmlformats.org/officeDocument/2006/relationships/hyperlink" Target="http://www.rittal.com/com-en/product/show/variantdetail.action?productID=3303600" TargetMode="External"/><Relationship Id="rId1180" Type="http://schemas.openxmlformats.org/officeDocument/2006/relationships/hyperlink" Target="http://www.rittal.com/com-en/product/show/variantdetail.action?productID=3524000" TargetMode="External"/><Relationship Id="rId2024" Type="http://schemas.openxmlformats.org/officeDocument/2006/relationships/hyperlink" Target="http://www.rittal.com/com-en/product/show/variantdetail.action?productID=5531151" TargetMode="External"/><Relationship Id="rId2231" Type="http://schemas.openxmlformats.org/officeDocument/2006/relationships/hyperlink" Target="http://www.rittal.com/com-en/product/show/variantdetail.action?productID=6663000" TargetMode="External"/><Relationship Id="rId2469" Type="http://schemas.openxmlformats.org/officeDocument/2006/relationships/hyperlink" Target="http://www.rittal.com/com-en/product/show/variantdetail.action?productID=7257035" TargetMode="External"/><Relationship Id="rId2676" Type="http://schemas.openxmlformats.org/officeDocument/2006/relationships/hyperlink" Target="http://www.rittal.com/com-en/product/show/variantdetail.action?productID=7856006" TargetMode="External"/><Relationship Id="rId2883" Type="http://schemas.openxmlformats.org/officeDocument/2006/relationships/hyperlink" Target="http://www.rittal.com/com-en/product/show/variantdetail.action?productID=8106750" TargetMode="External"/><Relationship Id="rId3727" Type="http://schemas.openxmlformats.org/officeDocument/2006/relationships/hyperlink" Target="http://www.rittal.com/com-en/product/show/variantdetail.action?productID=9650910" TargetMode="External"/><Relationship Id="rId3934" Type="http://schemas.openxmlformats.org/officeDocument/2006/relationships/hyperlink" Target="http://www.rittal.com/com-en/product/show/variantdetail.action?productID=9672144" TargetMode="External"/><Relationship Id="rId203" Type="http://schemas.openxmlformats.org/officeDocument/2006/relationships/hyperlink" Target="http://www.rittal.com/com-en/product/show/variantdetail.action?productID=1609510" TargetMode="External"/><Relationship Id="rId648" Type="http://schemas.openxmlformats.org/officeDocument/2006/relationships/hyperlink" Target="http://www.rittal.com/com-en/product/show/variantdetail.action?productID=2572000" TargetMode="External"/><Relationship Id="rId855" Type="http://schemas.openxmlformats.org/officeDocument/2006/relationships/hyperlink" Target="http://www.rittal.com/com-en/product/show/variantdetail.action?productID=3214100" TargetMode="External"/><Relationship Id="rId1040" Type="http://schemas.openxmlformats.org/officeDocument/2006/relationships/hyperlink" Target="http://www.rittal.com/com-en/product/show/variantdetail.action?productID=3311495" TargetMode="External"/><Relationship Id="rId1278" Type="http://schemas.openxmlformats.org/officeDocument/2006/relationships/hyperlink" Target="http://www.rittal.com/com-en/product/show/variantdetail.action?productID=4050451" TargetMode="External"/><Relationship Id="rId1485" Type="http://schemas.openxmlformats.org/officeDocument/2006/relationships/hyperlink" Target="http://www.rittal.com/com-en/product/show/variantdetail.action?productID=4055260" TargetMode="External"/><Relationship Id="rId1692" Type="http://schemas.openxmlformats.org/officeDocument/2006/relationships/hyperlink" Target="http://www.rittal.com/com-en/product/show/variantdetail.action?productID=4596000" TargetMode="External"/><Relationship Id="rId2329" Type="http://schemas.openxmlformats.org/officeDocument/2006/relationships/hyperlink" Target="http://www.rittal.com/com-en/product/show/variantdetail.action?productID=7030200" TargetMode="External"/><Relationship Id="rId2536" Type="http://schemas.openxmlformats.org/officeDocument/2006/relationships/hyperlink" Target="http://www.rittal.com/com-en/product/show/variantdetail.action?productID=7507210" TargetMode="External"/><Relationship Id="rId2743" Type="http://schemas.openxmlformats.org/officeDocument/2006/relationships/hyperlink" Target="http://www.rittal.com/com-en/product/show/variantdetail.action?productID=7888850" TargetMode="External"/><Relationship Id="rId4196" Type="http://schemas.openxmlformats.org/officeDocument/2006/relationships/hyperlink" Target="http://www.rittal.com/com-en/product/show/variantdetail.action?productID=9676910" TargetMode="External"/><Relationship Id="rId410" Type="http://schemas.openxmlformats.org/officeDocument/2006/relationships/hyperlink" Target="http://www.rittal.com/com-en/product/show/variantdetail.action?productID=2400950" TargetMode="External"/><Relationship Id="rId508" Type="http://schemas.openxmlformats.org/officeDocument/2006/relationships/hyperlink" Target="http://www.rittal.com/com-en/product/show/variantdetail.action?productID=2480000" TargetMode="External"/><Relationship Id="rId715" Type="http://schemas.openxmlformats.org/officeDocument/2006/relationships/hyperlink" Target="http://www.rittal.com/com-en/product/show/variantdetail.action?productID=2792000" TargetMode="External"/><Relationship Id="rId922" Type="http://schemas.openxmlformats.org/officeDocument/2006/relationships/hyperlink" Target="http://www.rittal.com/com-en/product/show/variantdetail.action?productID=3245080" TargetMode="External"/><Relationship Id="rId1138" Type="http://schemas.openxmlformats.org/officeDocument/2006/relationships/hyperlink" Target="http://www.rittal.com/com-en/product/show/variantdetail.action?productID=3386540" TargetMode="External"/><Relationship Id="rId1345" Type="http://schemas.openxmlformats.org/officeDocument/2006/relationships/hyperlink" Target="http://www.rittal.com/com-en/product/show/variantdetail.action?productID=4051638" TargetMode="External"/><Relationship Id="rId1552" Type="http://schemas.openxmlformats.org/officeDocument/2006/relationships/hyperlink" Target="http://www.rittal.com/com-en/product/show/variantdetail.action?productID=4115000" TargetMode="External"/><Relationship Id="rId1997" Type="http://schemas.openxmlformats.org/officeDocument/2006/relationships/hyperlink" Target="http://www.rittal.com/com-en/product/show/variantdetail.action?productID=5527181" TargetMode="External"/><Relationship Id="rId2603" Type="http://schemas.openxmlformats.org/officeDocument/2006/relationships/hyperlink" Target="http://www.rittal.com/com-en/product/show/variantdetail.action?productID=7824086" TargetMode="External"/><Relationship Id="rId2950" Type="http://schemas.openxmlformats.org/officeDocument/2006/relationships/hyperlink" Target="http://www.rittal.com/com-en/product/show/variantdetail.action?productID=8601000" TargetMode="External"/><Relationship Id="rId4056" Type="http://schemas.openxmlformats.org/officeDocument/2006/relationships/hyperlink" Target="http://www.rittal.com/com-en/product/show/variantdetail.action?productID=9673681" TargetMode="External"/><Relationship Id="rId1205" Type="http://schemas.openxmlformats.org/officeDocument/2006/relationships/hyperlink" Target="http://www.rittal.com/com-en/product/show/variantdetail.action?productID=3575005" TargetMode="External"/><Relationship Id="rId1857" Type="http://schemas.openxmlformats.org/officeDocument/2006/relationships/hyperlink" Target="http://www.rittal.com/com-en/product/show/variantdetail.action?productID=5502115" TargetMode="External"/><Relationship Id="rId2810" Type="http://schemas.openxmlformats.org/officeDocument/2006/relationships/hyperlink" Target="http://www.rittal.com/com-en/product/show/variantdetail.action?productID=7955911" TargetMode="External"/><Relationship Id="rId2908" Type="http://schemas.openxmlformats.org/officeDocument/2006/relationships/hyperlink" Target="http://www.rittal.com/com-en/product/show/variantdetail.action?productID=8200400" TargetMode="External"/><Relationship Id="rId4263" Type="http://schemas.openxmlformats.org/officeDocument/2006/relationships/hyperlink" Target="http://www.rittal.com/com-en/product/show/variantdetail.action?productID=9677510" TargetMode="External"/><Relationship Id="rId51" Type="http://schemas.openxmlformats.org/officeDocument/2006/relationships/hyperlink" Target="http://www.rittal.com/com-en/product/show/variantdetail.action?productID=1199100" TargetMode="External"/><Relationship Id="rId1412" Type="http://schemas.openxmlformats.org/officeDocument/2006/relationships/hyperlink" Target="http://www.rittal.com/com-en/product/show/variantdetail.action?productID=4054021" TargetMode="External"/><Relationship Id="rId1717" Type="http://schemas.openxmlformats.org/officeDocument/2006/relationships/hyperlink" Target="http://www.rittal.com/com-en/product/show/variantdetail.action?productID=4945000" TargetMode="External"/><Relationship Id="rId1924" Type="http://schemas.openxmlformats.org/officeDocument/2006/relationships/hyperlink" Target="http://www.rittal.com/com-en/product/show/variantdetail.action?productID=5508181" TargetMode="External"/><Relationship Id="rId3072" Type="http://schemas.openxmlformats.org/officeDocument/2006/relationships/hyperlink" Target="http://www.rittal.com/com-en/product/show/variantdetail.action?productID=8612250" TargetMode="External"/><Relationship Id="rId3377" Type="http://schemas.openxmlformats.org/officeDocument/2006/relationships/hyperlink" Target="http://www.rittal.com/com-en/product/show/variantdetail.action?productID=9340610" TargetMode="External"/><Relationship Id="rId4123" Type="http://schemas.openxmlformats.org/officeDocument/2006/relationships/hyperlink" Target="http://www.rittal.com/com-en/product/show/variantdetail.action?productID=9674790" TargetMode="External"/><Relationship Id="rId298" Type="http://schemas.openxmlformats.org/officeDocument/2006/relationships/hyperlink" Target="http://www.rittal.com/com-en/product/show/variantdetail.action?productID=2350000" TargetMode="External"/><Relationship Id="rId3584" Type="http://schemas.openxmlformats.org/officeDocument/2006/relationships/hyperlink" Target="http://www.rittal.com/com-en/product/show/variantdetail.action?productID=9521100" TargetMode="External"/><Relationship Id="rId3791" Type="http://schemas.openxmlformats.org/officeDocument/2006/relationships/hyperlink" Target="http://www.rittal.com/com-en/product/show/variantdetail.action?productID=9666000" TargetMode="External"/><Relationship Id="rId3889" Type="http://schemas.openxmlformats.org/officeDocument/2006/relationships/hyperlink" Target="http://www.rittal.com/com-en/product/show/variantdetail.action?productID=9670005" TargetMode="External"/><Relationship Id="rId158" Type="http://schemas.openxmlformats.org/officeDocument/2006/relationships/hyperlink" Target="http://www.rittal.com/com-en/product/show/variantdetail.action?productID=1560700" TargetMode="External"/><Relationship Id="rId2186" Type="http://schemas.openxmlformats.org/officeDocument/2006/relationships/hyperlink" Target="http://www.rittal.com/com-en/product/show/variantdetail.action?productID=6372551" TargetMode="External"/><Relationship Id="rId2393" Type="http://schemas.openxmlformats.org/officeDocument/2006/relationships/hyperlink" Target="http://www.rittal.com/com-en/product/show/variantdetail.action?productID=7119250" TargetMode="External"/><Relationship Id="rId2698" Type="http://schemas.openxmlformats.org/officeDocument/2006/relationships/hyperlink" Target="http://www.rittal.com/com-en/product/show/variantdetail.action?productID=7856220" TargetMode="External"/><Relationship Id="rId3237" Type="http://schemas.openxmlformats.org/officeDocument/2006/relationships/hyperlink" Target="http://www.rittal.com/com-en/product/show/variantdetail.action?productID=8801715" TargetMode="External"/><Relationship Id="rId3444" Type="http://schemas.openxmlformats.org/officeDocument/2006/relationships/hyperlink" Target="http://www.rittal.com/com-en/product/show/variantdetail.action?productID=9342510" TargetMode="External"/><Relationship Id="rId3651" Type="http://schemas.openxmlformats.org/officeDocument/2006/relationships/hyperlink" Target="http://www.rittal.com/com-en/product/show/variantdetail.action?productID=9640201" TargetMode="External"/><Relationship Id="rId365" Type="http://schemas.openxmlformats.org/officeDocument/2006/relationships/hyperlink" Target="http://www.rittal.com/com-en/product/show/variantdetail.action?productID=2376010" TargetMode="External"/><Relationship Id="rId572" Type="http://schemas.openxmlformats.org/officeDocument/2006/relationships/hyperlink" Target="http://www.rittal.com/com-en/product/show/variantdetail.action?productID=2507500" TargetMode="External"/><Relationship Id="rId2046" Type="http://schemas.openxmlformats.org/officeDocument/2006/relationships/hyperlink" Target="http://www.rittal.com/com-en/product/show/variantdetail.action?productID=5852580" TargetMode="External"/><Relationship Id="rId2253" Type="http://schemas.openxmlformats.org/officeDocument/2006/relationships/hyperlink" Target="http://www.rittal.com/com-en/product/show/variantdetail.action?productID=6714500" TargetMode="External"/><Relationship Id="rId2460" Type="http://schemas.openxmlformats.org/officeDocument/2006/relationships/hyperlink" Target="http://www.rittal.com/com-en/product/show/variantdetail.action?productID=7246010" TargetMode="External"/><Relationship Id="rId3304" Type="http://schemas.openxmlformats.org/officeDocument/2006/relationships/hyperlink" Target="http://www.rittal.com/com-en/product/show/variantdetail.action?productID=9118700" TargetMode="External"/><Relationship Id="rId3511" Type="http://schemas.openxmlformats.org/officeDocument/2006/relationships/hyperlink" Target="http://www.rittal.com/com-en/product/show/variantdetail.action?productID=9344550" TargetMode="External"/><Relationship Id="rId3749" Type="http://schemas.openxmlformats.org/officeDocument/2006/relationships/hyperlink" Target="http://www.rittal.com/com-en/product/show/variantdetail.action?productID=9660620" TargetMode="External"/><Relationship Id="rId3956" Type="http://schemas.openxmlformats.org/officeDocument/2006/relationships/hyperlink" Target="http://www.rittal.com/com-en/product/show/variantdetail.action?productID=9672184" TargetMode="External"/><Relationship Id="rId225" Type="http://schemas.openxmlformats.org/officeDocument/2006/relationships/hyperlink" Target="http://www.rittal.com/com-en/product/show/variantdetail.action?productID=1995235" TargetMode="External"/><Relationship Id="rId432" Type="http://schemas.openxmlformats.org/officeDocument/2006/relationships/hyperlink" Target="http://www.rittal.com/com-en/product/show/variantdetail.action?productID=2411631" TargetMode="External"/><Relationship Id="rId877" Type="http://schemas.openxmlformats.org/officeDocument/2006/relationships/hyperlink" Target="http://www.rittal.com/com-en/product/show/variantdetail.action?productID=3238100" TargetMode="External"/><Relationship Id="rId1062" Type="http://schemas.openxmlformats.org/officeDocument/2006/relationships/hyperlink" Target="http://www.rittal.com/com-en/product/show/variantdetail.action?productID=3328640" TargetMode="External"/><Relationship Id="rId2113" Type="http://schemas.openxmlformats.org/officeDocument/2006/relationships/hyperlink" Target="http://www.rittal.com/com-en/product/show/variantdetail.action?productID=6206480" TargetMode="External"/><Relationship Id="rId2320" Type="http://schemas.openxmlformats.org/officeDocument/2006/relationships/hyperlink" Target="http://www.rittal.com/com-en/product/show/variantdetail.action?productID=7030095" TargetMode="External"/><Relationship Id="rId2558" Type="http://schemas.openxmlformats.org/officeDocument/2006/relationships/hyperlink" Target="http://www.rittal.com/com-en/product/show/variantdetail.action?productID=7526829" TargetMode="External"/><Relationship Id="rId2765" Type="http://schemas.openxmlformats.org/officeDocument/2006/relationships/hyperlink" Target="http://www.rittal.com/com-en/product/show/variantdetail.action?productID=7955134" TargetMode="External"/><Relationship Id="rId2972" Type="http://schemas.openxmlformats.org/officeDocument/2006/relationships/hyperlink" Target="http://www.rittal.com/com-en/product/show/variantdetail.action?productID=8601850" TargetMode="External"/><Relationship Id="rId3609" Type="http://schemas.openxmlformats.org/officeDocument/2006/relationships/hyperlink" Target="http://www.rittal.com/com-en/product/show/variantdetail.action?productID=9613000" TargetMode="External"/><Relationship Id="rId3816" Type="http://schemas.openxmlformats.org/officeDocument/2006/relationships/hyperlink" Target="http://www.rittal.com/com-en/product/show/variantdetail.action?productID=9666200" TargetMode="External"/><Relationship Id="rId737" Type="http://schemas.openxmlformats.org/officeDocument/2006/relationships/hyperlink" Target="http://www.rittal.com/com-en/product/show/variantdetail.action?productID=2867000" TargetMode="External"/><Relationship Id="rId944" Type="http://schemas.openxmlformats.org/officeDocument/2006/relationships/hyperlink" Target="http://www.rittal.com/com-en/product/show/variantdetail.action?productID=3286610" TargetMode="External"/><Relationship Id="rId1367" Type="http://schemas.openxmlformats.org/officeDocument/2006/relationships/hyperlink" Target="http://www.rittal.com/com-en/product/show/variantdetail.action?productID=4052102" TargetMode="External"/><Relationship Id="rId1574" Type="http://schemas.openxmlformats.org/officeDocument/2006/relationships/hyperlink" Target="http://www.rittal.com/com-en/product/show/variantdetail.action?productID=4140020" TargetMode="External"/><Relationship Id="rId1781" Type="http://schemas.openxmlformats.org/officeDocument/2006/relationships/hyperlink" Target="http://www.rittal.com/com-en/product/show/variantdetail.action?productID=5120500" TargetMode="External"/><Relationship Id="rId2418" Type="http://schemas.openxmlformats.org/officeDocument/2006/relationships/hyperlink" Target="http://www.rittal.com/com-en/product/show/variantdetail.action?productID=7163500" TargetMode="External"/><Relationship Id="rId2625" Type="http://schemas.openxmlformats.org/officeDocument/2006/relationships/hyperlink" Target="http://www.rittal.com/com-en/product/show/variantdetail.action?productID=7825367" TargetMode="External"/><Relationship Id="rId2832" Type="http://schemas.openxmlformats.org/officeDocument/2006/relationships/hyperlink" Target="http://www.rittal.com/com-en/product/show/variantdetail.action?productID=7990201" TargetMode="External"/><Relationship Id="rId4078" Type="http://schemas.openxmlformats.org/officeDocument/2006/relationships/hyperlink" Target="http://www.rittal.com/com-en/product/show/variantdetail.action?productID=9674048" TargetMode="External"/><Relationship Id="rId4285" Type="http://schemas.openxmlformats.org/officeDocument/2006/relationships/hyperlink" Target="http://www.rittal.com/com-en/product/show/variantdetail.action?productID=9677780" TargetMode="External"/><Relationship Id="rId73" Type="http://schemas.openxmlformats.org/officeDocument/2006/relationships/hyperlink" Target="http://www.rittal.com/com-en/product/show/variantdetail.action?productID=1444500" TargetMode="External"/><Relationship Id="rId804" Type="http://schemas.openxmlformats.org/officeDocument/2006/relationships/hyperlink" Target="http://www.rittal.com/com-en/product/show/variantdetail.action?productID=3129100" TargetMode="External"/><Relationship Id="rId1227" Type="http://schemas.openxmlformats.org/officeDocument/2006/relationships/hyperlink" Target="http://www.rittal.com/com-en/product/show/variantdetail.action?productID=3590015" TargetMode="External"/><Relationship Id="rId1434" Type="http://schemas.openxmlformats.org/officeDocument/2006/relationships/hyperlink" Target="http://www.rittal.com/com-en/product/show/variantdetail.action?productID=4054750" TargetMode="External"/><Relationship Id="rId1641" Type="http://schemas.openxmlformats.org/officeDocument/2006/relationships/hyperlink" Target="http://www.rittal.com/com-en/product/show/variantdetail.action?productID=4319160" TargetMode="External"/><Relationship Id="rId1879" Type="http://schemas.openxmlformats.org/officeDocument/2006/relationships/hyperlink" Target="http://www.rittal.com/com-en/product/show/variantdetail.action?productID=5502540" TargetMode="External"/><Relationship Id="rId3094" Type="http://schemas.openxmlformats.org/officeDocument/2006/relationships/hyperlink" Target="http://www.rittal.com/com-en/product/show/variantdetail.action?productID=8613060" TargetMode="External"/><Relationship Id="rId4145" Type="http://schemas.openxmlformats.org/officeDocument/2006/relationships/hyperlink" Target="http://www.rittal.com/com-en/product/show/variantdetail.action?productID=9676019" TargetMode="External"/><Relationship Id="rId1501" Type="http://schemas.openxmlformats.org/officeDocument/2006/relationships/hyperlink" Target="http://www.rittal.com/com-en/product/show/variantdetail.action?productID=4055461" TargetMode="External"/><Relationship Id="rId1739" Type="http://schemas.openxmlformats.org/officeDocument/2006/relationships/hyperlink" Target="http://www.rittal.com/com-en/product/show/variantdetail.action?productID=5001211" TargetMode="External"/><Relationship Id="rId1946" Type="http://schemas.openxmlformats.org/officeDocument/2006/relationships/hyperlink" Target="http://www.rittal.com/com-en/product/show/variantdetail.action?productID=5511181" TargetMode="External"/><Relationship Id="rId3399" Type="http://schemas.openxmlformats.org/officeDocument/2006/relationships/hyperlink" Target="http://www.rittal.com/com-en/product/show/variantdetail.action?productID=9340910" TargetMode="External"/><Relationship Id="rId4005" Type="http://schemas.openxmlformats.org/officeDocument/2006/relationships/hyperlink" Target="http://www.rittal.com/com-en/product/show/variantdetail.action?productID=9673086" TargetMode="External"/><Relationship Id="rId1806" Type="http://schemas.openxmlformats.org/officeDocument/2006/relationships/hyperlink" Target="http://www.rittal.com/com-en/product/show/variantdetail.action?productID=5501252" TargetMode="External"/><Relationship Id="rId3161" Type="http://schemas.openxmlformats.org/officeDocument/2006/relationships/hyperlink" Target="http://www.rittal.com/com-en/product/show/variantdetail.action?productID=8800130" TargetMode="External"/><Relationship Id="rId3259" Type="http://schemas.openxmlformats.org/officeDocument/2006/relationships/hyperlink" Target="http://www.rittal.com/com-en/product/show/variantdetail.action?productID=8806500" TargetMode="External"/><Relationship Id="rId3466" Type="http://schemas.openxmlformats.org/officeDocument/2006/relationships/hyperlink" Target="http://www.rittal.com/com-en/product/show/variantdetail.action?productID=9343010" TargetMode="External"/><Relationship Id="rId4212" Type="http://schemas.openxmlformats.org/officeDocument/2006/relationships/hyperlink" Target="http://www.rittal.com/com-en/product/show/variantdetail.action?productID=9676986" TargetMode="External"/><Relationship Id="rId387" Type="http://schemas.openxmlformats.org/officeDocument/2006/relationships/hyperlink" Target="http://www.rittal.com/com-en/product/show/variantdetail.action?productID=2383300" TargetMode="External"/><Relationship Id="rId594" Type="http://schemas.openxmlformats.org/officeDocument/2006/relationships/hyperlink" Target="http://www.rittal.com/com-en/product/show/variantdetail.action?productID=2527000" TargetMode="External"/><Relationship Id="rId2068" Type="http://schemas.openxmlformats.org/officeDocument/2006/relationships/hyperlink" Target="http://www.rittal.com/com-en/product/show/variantdetail.action?productID=6052500" TargetMode="External"/><Relationship Id="rId2275" Type="http://schemas.openxmlformats.org/officeDocument/2006/relationships/hyperlink" Target="http://www.rittal.com/com-en/product/show/variantdetail.action?productID=6900100" TargetMode="External"/><Relationship Id="rId3021" Type="http://schemas.openxmlformats.org/officeDocument/2006/relationships/hyperlink" Target="http://www.rittal.com/com-en/product/show/variantdetail.action?productID=8609850" TargetMode="External"/><Relationship Id="rId3119" Type="http://schemas.openxmlformats.org/officeDocument/2006/relationships/hyperlink" Target="http://www.rittal.com/com-en/product/show/variantdetail.action?productID=8615500" TargetMode="External"/><Relationship Id="rId3326" Type="http://schemas.openxmlformats.org/officeDocument/2006/relationships/hyperlink" Target="http://www.rittal.com/com-en/product/show/variantdetail.action?productID=9320020" TargetMode="External"/><Relationship Id="rId3673" Type="http://schemas.openxmlformats.org/officeDocument/2006/relationships/hyperlink" Target="http://www.rittal.com/com-en/product/show/variantdetail.action?productID=9640311" TargetMode="External"/><Relationship Id="rId3880" Type="http://schemas.openxmlformats.org/officeDocument/2006/relationships/hyperlink" Target="http://www.rittal.com/com-en/product/show/variantdetail.action?productID=9666851" TargetMode="External"/><Relationship Id="rId3978" Type="http://schemas.openxmlformats.org/officeDocument/2006/relationships/hyperlink" Target="http://www.rittal.com/com-en/product/show/variantdetail.action?productID=9672384" TargetMode="External"/><Relationship Id="rId247" Type="http://schemas.openxmlformats.org/officeDocument/2006/relationships/hyperlink" Target="http://www.rittal.com/com-en/product/show/variantdetail.action?productID=2246605" TargetMode="External"/><Relationship Id="rId899" Type="http://schemas.openxmlformats.org/officeDocument/2006/relationships/hyperlink" Target="http://www.rittal.com/com-en/product/show/variantdetail.action?productID=3240124" TargetMode="External"/><Relationship Id="rId1084" Type="http://schemas.openxmlformats.org/officeDocument/2006/relationships/hyperlink" Target="http://www.rittal.com/com-en/product/show/variantdetail.action?productID=3341230" TargetMode="External"/><Relationship Id="rId2482" Type="http://schemas.openxmlformats.org/officeDocument/2006/relationships/hyperlink" Target="http://www.rittal.com/com-en/product/show/variantdetail.action?productID=7283035" TargetMode="External"/><Relationship Id="rId2787" Type="http://schemas.openxmlformats.org/officeDocument/2006/relationships/hyperlink" Target="http://www.rittal.com/com-en/product/show/variantdetail.action?productID=7955410" TargetMode="External"/><Relationship Id="rId3533" Type="http://schemas.openxmlformats.org/officeDocument/2006/relationships/hyperlink" Target="http://www.rittal.com/com-en/product/show/variantdetail.action?productID=9345734" TargetMode="External"/><Relationship Id="rId3740" Type="http://schemas.openxmlformats.org/officeDocument/2006/relationships/hyperlink" Target="http://www.rittal.com/com-en/product/show/variantdetail.action?productID=9660090" TargetMode="External"/><Relationship Id="rId3838" Type="http://schemas.openxmlformats.org/officeDocument/2006/relationships/hyperlink" Target="http://www.rittal.com/com-en/product/show/variantdetail.action?productID=9666420" TargetMode="External"/><Relationship Id="rId107" Type="http://schemas.openxmlformats.org/officeDocument/2006/relationships/hyperlink" Target="http://www.rittal.com/com-en/product/show/variantdetail.action?productID=1512510" TargetMode="External"/><Relationship Id="rId454" Type="http://schemas.openxmlformats.org/officeDocument/2006/relationships/hyperlink" Target="http://www.rittal.com/com-en/product/show/variantdetail.action?productID=2414500" TargetMode="External"/><Relationship Id="rId661" Type="http://schemas.openxmlformats.org/officeDocument/2006/relationships/hyperlink" Target="http://www.rittal.com/com-en/product/show/variantdetail.action?productID=2594000" TargetMode="External"/><Relationship Id="rId759" Type="http://schemas.openxmlformats.org/officeDocument/2006/relationships/hyperlink" Target="http://www.rittal.com/com-en/product/show/variantdetail.action?productID=3073000" TargetMode="External"/><Relationship Id="rId966" Type="http://schemas.openxmlformats.org/officeDocument/2006/relationships/hyperlink" Target="http://www.rittal.com/com-en/product/show/variantdetail.action?productID=3301370" TargetMode="External"/><Relationship Id="rId1291" Type="http://schemas.openxmlformats.org/officeDocument/2006/relationships/hyperlink" Target="http://www.rittal.com/com-en/product/show/variantdetail.action?productID=4050732" TargetMode="External"/><Relationship Id="rId1389" Type="http://schemas.openxmlformats.org/officeDocument/2006/relationships/hyperlink" Target="http://www.rittal.com/com-en/product/show/variantdetail.action?productID=4053021" TargetMode="External"/><Relationship Id="rId1596" Type="http://schemas.openxmlformats.org/officeDocument/2006/relationships/hyperlink" Target="http://www.rittal.com/com-en/product/show/variantdetail.action?productID=4171000" TargetMode="External"/><Relationship Id="rId2135" Type="http://schemas.openxmlformats.org/officeDocument/2006/relationships/hyperlink" Target="http://www.rittal.com/com-en/product/show/variantdetail.action?productID=6212300" TargetMode="External"/><Relationship Id="rId2342" Type="http://schemas.openxmlformats.org/officeDocument/2006/relationships/hyperlink" Target="http://www.rittal.com/com-en/product/show/variantdetail.action?productID=7030550" TargetMode="External"/><Relationship Id="rId2647" Type="http://schemas.openxmlformats.org/officeDocument/2006/relationships/hyperlink" Target="http://www.rittal.com/com-en/product/show/variantdetail.action?productID=7827181" TargetMode="External"/><Relationship Id="rId2994" Type="http://schemas.openxmlformats.org/officeDocument/2006/relationships/hyperlink" Target="http://www.rittal.com/com-en/product/show/variantdetail.action?productID=8602805" TargetMode="External"/><Relationship Id="rId3600" Type="http://schemas.openxmlformats.org/officeDocument/2006/relationships/hyperlink" Target="http://www.rittal.com/com-en/product/show/variantdetail.action?productID=9603000" TargetMode="External"/><Relationship Id="rId314" Type="http://schemas.openxmlformats.org/officeDocument/2006/relationships/hyperlink" Target="http://www.rittal.com/com-en/product/show/variantdetail.action?productID=2366000" TargetMode="External"/><Relationship Id="rId521" Type="http://schemas.openxmlformats.org/officeDocument/2006/relationships/hyperlink" Target="http://www.rittal.com/com-en/product/show/variantdetail.action?productID=2482540" TargetMode="External"/><Relationship Id="rId619" Type="http://schemas.openxmlformats.org/officeDocument/2006/relationships/hyperlink" Target="http://www.rittal.com/com-en/product/show/variantdetail.action?productID=2559000" TargetMode="External"/><Relationship Id="rId1151" Type="http://schemas.openxmlformats.org/officeDocument/2006/relationships/hyperlink" Target="http://www.rittal.com/com-en/product/show/variantdetail.action?productID=3431020" TargetMode="External"/><Relationship Id="rId1249" Type="http://schemas.openxmlformats.org/officeDocument/2006/relationships/hyperlink" Target="http://www.rittal.com/com-en/product/show/variantdetail.action?productID=4050066" TargetMode="External"/><Relationship Id="rId2202" Type="http://schemas.openxmlformats.org/officeDocument/2006/relationships/hyperlink" Target="http://www.rittal.com/com-en/product/show/variantdetail.action?productID=6450020" TargetMode="External"/><Relationship Id="rId2854" Type="http://schemas.openxmlformats.org/officeDocument/2006/relationships/hyperlink" Target="http://www.rittal.com/com-en/product/show/variantdetail.action?productID=7999009" TargetMode="External"/><Relationship Id="rId3905" Type="http://schemas.openxmlformats.org/officeDocument/2006/relationships/hyperlink" Target="http://www.rittal.com/com-en/product/show/variantdetail.action?productID=9670808" TargetMode="External"/><Relationship Id="rId95" Type="http://schemas.openxmlformats.org/officeDocument/2006/relationships/hyperlink" Target="http://www.rittal.com/com-en/product/show/variantdetail.action?productID=1500510" TargetMode="External"/><Relationship Id="rId826" Type="http://schemas.openxmlformats.org/officeDocument/2006/relationships/hyperlink" Target="http://www.rittal.com/com-en/product/show/variantdetail.action?productID=3174100" TargetMode="External"/><Relationship Id="rId1011" Type="http://schemas.openxmlformats.org/officeDocument/2006/relationships/hyperlink" Target="http://www.rittal.com/com-en/product/show/variantdetail.action?productID=3310700" TargetMode="External"/><Relationship Id="rId1109" Type="http://schemas.openxmlformats.org/officeDocument/2006/relationships/hyperlink" Target="http://www.rittal.com/com-en/product/show/variantdetail.action?productID=3366500" TargetMode="External"/><Relationship Id="rId1456" Type="http://schemas.openxmlformats.org/officeDocument/2006/relationships/hyperlink" Target="http://www.rittal.com/com-en/product/show/variantdetail.action?productID=4055137" TargetMode="External"/><Relationship Id="rId1663" Type="http://schemas.openxmlformats.org/officeDocument/2006/relationships/hyperlink" Target="http://www.rittal.com/com-en/product/show/variantdetail.action?productID=4379000" TargetMode="External"/><Relationship Id="rId1870" Type="http://schemas.openxmlformats.org/officeDocument/2006/relationships/hyperlink" Target="http://www.rittal.com/com-en/product/show/variantdetail.action?productID=5502330" TargetMode="External"/><Relationship Id="rId1968" Type="http://schemas.openxmlformats.org/officeDocument/2006/relationships/hyperlink" Target="http://www.rittal.com/com-en/product/show/variantdetail.action?productID=5514790" TargetMode="External"/><Relationship Id="rId2507" Type="http://schemas.openxmlformats.org/officeDocument/2006/relationships/hyperlink" Target="http://www.rittal.com/com-en/product/show/variantdetail.action?productID=7462000" TargetMode="External"/><Relationship Id="rId2714" Type="http://schemas.openxmlformats.org/officeDocument/2006/relationships/hyperlink" Target="http://www.rittal.com/com-en/product/show/variantdetail.action?productID=7859050" TargetMode="External"/><Relationship Id="rId2921" Type="http://schemas.openxmlformats.org/officeDocument/2006/relationships/hyperlink" Target="http://www.rittal.com/com-en/product/show/variantdetail.action?productID=8285500" TargetMode="External"/><Relationship Id="rId4167" Type="http://schemas.openxmlformats.org/officeDocument/2006/relationships/hyperlink" Target="http://www.rittal.com/com-en/product/show/variantdetail.action?productID=9676520" TargetMode="External"/><Relationship Id="rId1316" Type="http://schemas.openxmlformats.org/officeDocument/2006/relationships/hyperlink" Target="http://www.rittal.com/com-en/product/show/variantdetail.action?productID=4050766" TargetMode="External"/><Relationship Id="rId1523" Type="http://schemas.openxmlformats.org/officeDocument/2006/relationships/hyperlink" Target="http://www.rittal.com/com-en/product/show/variantdetail.action?productID=4055540" TargetMode="External"/><Relationship Id="rId1730" Type="http://schemas.openxmlformats.org/officeDocument/2006/relationships/hyperlink" Target="http://www.rittal.com/com-en/product/show/variantdetail.action?productID=5001080" TargetMode="External"/><Relationship Id="rId3183" Type="http://schemas.openxmlformats.org/officeDocument/2006/relationships/hyperlink" Target="http://www.rittal.com/com-en/product/show/variantdetail.action?productID=8800420" TargetMode="External"/><Relationship Id="rId3390" Type="http://schemas.openxmlformats.org/officeDocument/2006/relationships/hyperlink" Target="http://www.rittal.com/com-en/product/show/variantdetail.action?productID=9340780" TargetMode="External"/><Relationship Id="rId4027" Type="http://schemas.openxmlformats.org/officeDocument/2006/relationships/hyperlink" Target="http://www.rittal.com/com-en/product/show/variantdetail.action?productID=9673464" TargetMode="External"/><Relationship Id="rId4234" Type="http://schemas.openxmlformats.org/officeDocument/2006/relationships/hyperlink" Target="http://www.rittal.com/com-en/product/show/variantdetail.action?productID=9677265" TargetMode="External"/><Relationship Id="rId22" Type="http://schemas.openxmlformats.org/officeDocument/2006/relationships/hyperlink" Target="http://www.rittal.com/com-en/product/show/variantdetail.action?productID=1019500" TargetMode="External"/><Relationship Id="rId1828" Type="http://schemas.openxmlformats.org/officeDocument/2006/relationships/hyperlink" Target="http://www.rittal.com/com-en/product/show/variantdetail.action?productID=5501615" TargetMode="External"/><Relationship Id="rId3043" Type="http://schemas.openxmlformats.org/officeDocument/2006/relationships/hyperlink" Target="http://www.rittal.com/com-en/product/show/variantdetail.action?productID=8611200" TargetMode="External"/><Relationship Id="rId3250" Type="http://schemas.openxmlformats.org/officeDocument/2006/relationships/hyperlink" Target="http://www.rittal.com/com-en/product/show/variantdetail.action?productID=8802120" TargetMode="External"/><Relationship Id="rId3488" Type="http://schemas.openxmlformats.org/officeDocument/2006/relationships/hyperlink" Target="http://www.rittal.com/com-en/product/show/variantdetail.action?productID=9343370" TargetMode="External"/><Relationship Id="rId3695" Type="http://schemas.openxmlformats.org/officeDocument/2006/relationships/hyperlink" Target="http://www.rittal.com/com-en/product/show/variantdetail.action?productID=9649160" TargetMode="External"/><Relationship Id="rId171" Type="http://schemas.openxmlformats.org/officeDocument/2006/relationships/hyperlink" Target="http://www.rittal.com/com-en/product/show/variantdetail.action?productID=1573700" TargetMode="External"/><Relationship Id="rId2297" Type="http://schemas.openxmlformats.org/officeDocument/2006/relationships/hyperlink" Target="http://www.rittal.com/com-en/product/show/variantdetail.action?productID=7000684" TargetMode="External"/><Relationship Id="rId3348" Type="http://schemas.openxmlformats.org/officeDocument/2006/relationships/hyperlink" Target="http://www.rittal.com/com-en/product/show/variantdetail.action?productID=9340200" TargetMode="External"/><Relationship Id="rId3555" Type="http://schemas.openxmlformats.org/officeDocument/2006/relationships/hyperlink" Target="http://www.rittal.com/com-en/product/show/variantdetail.action?productID=9502000" TargetMode="External"/><Relationship Id="rId3762" Type="http://schemas.openxmlformats.org/officeDocument/2006/relationships/hyperlink" Target="http://www.rittal.com/com-en/product/show/variantdetail.action?productID=9661160" TargetMode="External"/><Relationship Id="rId4301" Type="http://schemas.openxmlformats.org/officeDocument/2006/relationships/hyperlink" Target="http://www.rittal.com/com-en/product/show/variantdetail.action?productID=9677925" TargetMode="External"/><Relationship Id="rId269" Type="http://schemas.openxmlformats.org/officeDocument/2006/relationships/hyperlink" Target="http://www.rittal.com/com-en/product/show/variantdetail.action?productID=2313150" TargetMode="External"/><Relationship Id="rId476" Type="http://schemas.openxmlformats.org/officeDocument/2006/relationships/hyperlink" Target="http://www.rittal.com/com-en/product/show/variantdetail.action?productID=2438735" TargetMode="External"/><Relationship Id="rId683" Type="http://schemas.openxmlformats.org/officeDocument/2006/relationships/hyperlink" Target="http://www.rittal.com/com-en/product/show/variantdetail.action?productID=2735560" TargetMode="External"/><Relationship Id="rId890" Type="http://schemas.openxmlformats.org/officeDocument/2006/relationships/hyperlink" Target="http://www.rittal.com/com-en/product/show/variantdetail.action?productID=3239200" TargetMode="External"/><Relationship Id="rId2157" Type="http://schemas.openxmlformats.org/officeDocument/2006/relationships/hyperlink" Target="http://www.rittal.com/com-en/product/show/variantdetail.action?productID=6218200" TargetMode="External"/><Relationship Id="rId2364" Type="http://schemas.openxmlformats.org/officeDocument/2006/relationships/hyperlink" Target="http://www.rittal.com/com-en/product/show/variantdetail.action?productID=7091100" TargetMode="External"/><Relationship Id="rId2571" Type="http://schemas.openxmlformats.org/officeDocument/2006/relationships/hyperlink" Target="http://www.rittal.com/com-en/product/show/variantdetail.action?productID=7548210" TargetMode="External"/><Relationship Id="rId3110" Type="http://schemas.openxmlformats.org/officeDocument/2006/relationships/hyperlink" Target="http://www.rittal.com/com-en/product/show/variantdetail.action?productID=8614260" TargetMode="External"/><Relationship Id="rId3208" Type="http://schemas.openxmlformats.org/officeDocument/2006/relationships/hyperlink" Target="http://www.rittal.com/com-en/product/show/variantdetail.action?productID=8800751" TargetMode="External"/><Relationship Id="rId3415" Type="http://schemas.openxmlformats.org/officeDocument/2006/relationships/hyperlink" Target="http://www.rittal.com/com-en/product/show/variantdetail.action?productID=9342070" TargetMode="External"/><Relationship Id="rId129" Type="http://schemas.openxmlformats.org/officeDocument/2006/relationships/hyperlink" Target="http://www.rittal.com/com-en/product/show/variantdetail.action?productID=1531510" TargetMode="External"/><Relationship Id="rId336" Type="http://schemas.openxmlformats.org/officeDocument/2006/relationships/hyperlink" Target="http://www.rittal.com/com-en/product/show/variantdetail.action?productID=2370550" TargetMode="External"/><Relationship Id="rId543" Type="http://schemas.openxmlformats.org/officeDocument/2006/relationships/hyperlink" Target="http://www.rittal.com/com-en/product/show/variantdetail.action?productID=2500100" TargetMode="External"/><Relationship Id="rId988" Type="http://schemas.openxmlformats.org/officeDocument/2006/relationships/hyperlink" Target="http://www.rittal.com/com-en/product/show/variantdetail.action?productID=3302300" TargetMode="External"/><Relationship Id="rId1173" Type="http://schemas.openxmlformats.org/officeDocument/2006/relationships/hyperlink" Target="http://www.rittal.com/com-en/product/show/variantdetail.action?productID=3460500" TargetMode="External"/><Relationship Id="rId1380" Type="http://schemas.openxmlformats.org/officeDocument/2006/relationships/hyperlink" Target="http://www.rittal.com/com-en/product/show/variantdetail.action?productID=4052210" TargetMode="External"/><Relationship Id="rId2017" Type="http://schemas.openxmlformats.org/officeDocument/2006/relationships/hyperlink" Target="http://www.rittal.com/com-en/product/show/variantdetail.action?productID=5530151" TargetMode="External"/><Relationship Id="rId2224" Type="http://schemas.openxmlformats.org/officeDocument/2006/relationships/hyperlink" Target="http://www.rittal.com/com-en/product/show/variantdetail.action?productID=6528410" TargetMode="External"/><Relationship Id="rId2669" Type="http://schemas.openxmlformats.org/officeDocument/2006/relationships/hyperlink" Target="http://www.rittal.com/com-en/product/show/variantdetail.action?productID=7829400" TargetMode="External"/><Relationship Id="rId2876" Type="http://schemas.openxmlformats.org/officeDocument/2006/relationships/hyperlink" Target="http://www.rittal.com/com-en/product/show/variantdetail.action?productID=8100605" TargetMode="External"/><Relationship Id="rId3622" Type="http://schemas.openxmlformats.org/officeDocument/2006/relationships/hyperlink" Target="http://www.rittal.com/com-en/product/show/variantdetail.action?productID=9629010" TargetMode="External"/><Relationship Id="rId3927" Type="http://schemas.openxmlformats.org/officeDocument/2006/relationships/hyperlink" Target="http://www.rittal.com/com-en/product/show/variantdetail.action?productID=9671688" TargetMode="External"/><Relationship Id="rId403" Type="http://schemas.openxmlformats.org/officeDocument/2006/relationships/hyperlink" Target="http://www.rittal.com/com-en/product/show/variantdetail.action?productID=2400300" TargetMode="External"/><Relationship Id="rId750" Type="http://schemas.openxmlformats.org/officeDocument/2006/relationships/hyperlink" Target="http://www.rittal.com/com-en/product/show/variantdetail.action?productID=2913000" TargetMode="External"/><Relationship Id="rId848" Type="http://schemas.openxmlformats.org/officeDocument/2006/relationships/hyperlink" Target="http://www.rittal.com/com-en/product/show/variantdetail.action?productID=3210500" TargetMode="External"/><Relationship Id="rId1033" Type="http://schemas.openxmlformats.org/officeDocument/2006/relationships/hyperlink" Target="http://www.rittal.com/com-en/product/show/variantdetail.action?productID=3311420" TargetMode="External"/><Relationship Id="rId1478" Type="http://schemas.openxmlformats.org/officeDocument/2006/relationships/hyperlink" Target="http://www.rittal.com/com-en/product/show/variantdetail.action?productID=4055237" TargetMode="External"/><Relationship Id="rId1685" Type="http://schemas.openxmlformats.org/officeDocument/2006/relationships/hyperlink" Target="http://www.rittal.com/com-en/product/show/variantdetail.action?productID=4583500" TargetMode="External"/><Relationship Id="rId1892" Type="http://schemas.openxmlformats.org/officeDocument/2006/relationships/hyperlink" Target="http://www.rittal.com/com-en/product/show/variantdetail.action?productID=5504131" TargetMode="External"/><Relationship Id="rId2431" Type="http://schemas.openxmlformats.org/officeDocument/2006/relationships/hyperlink" Target="http://www.rittal.com/com-en/product/show/variantdetail.action?productID=7186035" TargetMode="External"/><Relationship Id="rId2529" Type="http://schemas.openxmlformats.org/officeDocument/2006/relationships/hyperlink" Target="http://www.rittal.com/com-en/product/show/variantdetail.action?productID=7507010" TargetMode="External"/><Relationship Id="rId2736" Type="http://schemas.openxmlformats.org/officeDocument/2006/relationships/hyperlink" Target="http://www.rittal.com/com-en/product/show/variantdetail.action?productID=7888610" TargetMode="External"/><Relationship Id="rId4091" Type="http://schemas.openxmlformats.org/officeDocument/2006/relationships/hyperlink" Target="http://www.rittal.com/com-en/product/show/variantdetail.action?productID=9674174" TargetMode="External"/><Relationship Id="rId4189" Type="http://schemas.openxmlformats.org/officeDocument/2006/relationships/hyperlink" Target="http://www.rittal.com/com-en/product/show/variantdetail.action?productID=9676814" TargetMode="External"/><Relationship Id="rId610" Type="http://schemas.openxmlformats.org/officeDocument/2006/relationships/hyperlink" Target="http://www.rittal.com/com-en/product/show/variantdetail.action?productID=2543235" TargetMode="External"/><Relationship Id="rId708" Type="http://schemas.openxmlformats.org/officeDocument/2006/relationships/hyperlink" Target="http://www.rittal.com/com-en/product/show/variantdetail.action?productID=2784000" TargetMode="External"/><Relationship Id="rId915" Type="http://schemas.openxmlformats.org/officeDocument/2006/relationships/hyperlink" Target="http://www.rittal.com/com-en/product/show/variantdetail.action?productID=3243500" TargetMode="External"/><Relationship Id="rId1240" Type="http://schemas.openxmlformats.org/officeDocument/2006/relationships/hyperlink" Target="http://www.rittal.com/com-en/product/show/variantdetail.action?productID=4050030" TargetMode="External"/><Relationship Id="rId1338" Type="http://schemas.openxmlformats.org/officeDocument/2006/relationships/hyperlink" Target="http://www.rittal.com/com-en/product/show/variantdetail.action?productID=4050820" TargetMode="External"/><Relationship Id="rId1545" Type="http://schemas.openxmlformats.org/officeDocument/2006/relationships/hyperlink" Target="http://www.rittal.com/com-en/product/show/variantdetail.action?productID=4055661" TargetMode="External"/><Relationship Id="rId2943" Type="http://schemas.openxmlformats.org/officeDocument/2006/relationships/hyperlink" Target="http://www.rittal.com/com-en/product/show/variantdetail.action?productID=8600465" TargetMode="External"/><Relationship Id="rId4049" Type="http://schemas.openxmlformats.org/officeDocument/2006/relationships/hyperlink" Target="http://www.rittal.com/com-en/product/show/variantdetail.action?productID=9673666" TargetMode="External"/><Relationship Id="rId1100" Type="http://schemas.openxmlformats.org/officeDocument/2006/relationships/hyperlink" Target="http://www.rittal.com/com-en/product/show/variantdetail.action?productID=3361500" TargetMode="External"/><Relationship Id="rId1405" Type="http://schemas.openxmlformats.org/officeDocument/2006/relationships/hyperlink" Target="http://www.rittal.com/com-en/product/show/variantdetail.action?productID=4053450" TargetMode="External"/><Relationship Id="rId1752" Type="http://schemas.openxmlformats.org/officeDocument/2006/relationships/hyperlink" Target="http://www.rittal.com/com-en/product/show/variantdetail.action?productID=5001224" TargetMode="External"/><Relationship Id="rId2803" Type="http://schemas.openxmlformats.org/officeDocument/2006/relationships/hyperlink" Target="http://www.rittal.com/com-en/product/show/variantdetail.action?productID=7955531" TargetMode="External"/><Relationship Id="rId4256" Type="http://schemas.openxmlformats.org/officeDocument/2006/relationships/hyperlink" Target="http://www.rittal.com/com-en/product/show/variantdetail.action?productID=9677445" TargetMode="External"/><Relationship Id="rId44" Type="http://schemas.openxmlformats.org/officeDocument/2006/relationships/hyperlink" Target="http://www.rittal.com/com-en/product/show/variantdetail.action?productID=1090500" TargetMode="External"/><Relationship Id="rId1612" Type="http://schemas.openxmlformats.org/officeDocument/2006/relationships/hyperlink" Target="http://www.rittal.com/com-en/product/show/variantdetail.action?productID=4192000" TargetMode="External"/><Relationship Id="rId1917" Type="http://schemas.openxmlformats.org/officeDocument/2006/relationships/hyperlink" Target="http://www.rittal.com/com-en/product/show/variantdetail.action?productID=5507181" TargetMode="External"/><Relationship Id="rId3065" Type="http://schemas.openxmlformats.org/officeDocument/2006/relationships/hyperlink" Target="http://www.rittal.com/com-en/product/show/variantdetail.action?productID=8612120" TargetMode="External"/><Relationship Id="rId3272" Type="http://schemas.openxmlformats.org/officeDocument/2006/relationships/hyperlink" Target="http://www.rittal.com/com-en/product/show/variantdetail.action?productID=8886500" TargetMode="External"/><Relationship Id="rId4116" Type="http://schemas.openxmlformats.org/officeDocument/2006/relationships/hyperlink" Target="http://www.rittal.com/com-en/product/show/variantdetail.action?productID=9674702" TargetMode="External"/><Relationship Id="rId193" Type="http://schemas.openxmlformats.org/officeDocument/2006/relationships/hyperlink" Target="http://www.rittal.com/com-en/product/show/variantdetail.action?productID=1585520" TargetMode="External"/><Relationship Id="rId498" Type="http://schemas.openxmlformats.org/officeDocument/2006/relationships/hyperlink" Target="http://www.rittal.com/com-en/product/show/variantdetail.action?productID=2470000" TargetMode="External"/><Relationship Id="rId2081" Type="http://schemas.openxmlformats.org/officeDocument/2006/relationships/hyperlink" Target="http://www.rittal.com/com-en/product/show/variantdetail.action?productID=6106300" TargetMode="External"/><Relationship Id="rId2179" Type="http://schemas.openxmlformats.org/officeDocument/2006/relationships/hyperlink" Target="http://www.rittal.com/com-en/product/show/variantdetail.action?productID=6340100" TargetMode="External"/><Relationship Id="rId3132" Type="http://schemas.openxmlformats.org/officeDocument/2006/relationships/hyperlink" Target="http://www.rittal.com/com-en/product/show/variantdetail.action?productID=8700840" TargetMode="External"/><Relationship Id="rId3577" Type="http://schemas.openxmlformats.org/officeDocument/2006/relationships/hyperlink" Target="http://www.rittal.com/com-en/product/show/variantdetail.action?productID=9518100" TargetMode="External"/><Relationship Id="rId3784" Type="http://schemas.openxmlformats.org/officeDocument/2006/relationships/hyperlink" Target="http://www.rittal.com/com-en/product/show/variantdetail.action?productID=9665785" TargetMode="External"/><Relationship Id="rId3991" Type="http://schemas.openxmlformats.org/officeDocument/2006/relationships/hyperlink" Target="http://www.rittal.com/com-en/product/show/variantdetail.action?productID=9673052" TargetMode="External"/><Relationship Id="rId260" Type="http://schemas.openxmlformats.org/officeDocument/2006/relationships/hyperlink" Target="http://www.rittal.com/com-en/product/show/variantdetail.action?productID=2305000" TargetMode="External"/><Relationship Id="rId2386" Type="http://schemas.openxmlformats.org/officeDocument/2006/relationships/hyperlink" Target="http://www.rittal.com/com-en/product/show/variantdetail.action?productID=7111350" TargetMode="External"/><Relationship Id="rId2593" Type="http://schemas.openxmlformats.org/officeDocument/2006/relationships/hyperlink" Target="http://www.rittal.com/com-en/product/show/variantdetail.action?productID=7709535" TargetMode="External"/><Relationship Id="rId3437" Type="http://schemas.openxmlformats.org/officeDocument/2006/relationships/hyperlink" Target="http://www.rittal.com/com-en/product/show/variantdetail.action?productID=9342320" TargetMode="External"/><Relationship Id="rId3644" Type="http://schemas.openxmlformats.org/officeDocument/2006/relationships/hyperlink" Target="http://www.rittal.com/com-en/product/show/variantdetail.action?productID=9640050" TargetMode="External"/><Relationship Id="rId3851" Type="http://schemas.openxmlformats.org/officeDocument/2006/relationships/hyperlink" Target="http://www.rittal.com/com-en/product/show/variantdetail.action?productID=9666603" TargetMode="External"/><Relationship Id="rId120" Type="http://schemas.openxmlformats.org/officeDocument/2006/relationships/hyperlink" Target="http://www.rittal.com/com-en/product/show/variantdetail.action?productID=1526010" TargetMode="External"/><Relationship Id="rId358" Type="http://schemas.openxmlformats.org/officeDocument/2006/relationships/hyperlink" Target="http://www.rittal.com/com-en/product/show/variantdetail.action?productID=2374050" TargetMode="External"/><Relationship Id="rId565" Type="http://schemas.openxmlformats.org/officeDocument/2006/relationships/hyperlink" Target="http://www.rittal.com/com-en/product/show/variantdetail.action?productID=2504800" TargetMode="External"/><Relationship Id="rId772" Type="http://schemas.openxmlformats.org/officeDocument/2006/relationships/hyperlink" Target="http://www.rittal.com/com-en/product/show/variantdetail.action?productID=3092000" TargetMode="External"/><Relationship Id="rId1195" Type="http://schemas.openxmlformats.org/officeDocument/2006/relationships/hyperlink" Target="http://www.rittal.com/com-en/product/show/variantdetail.action?productID=3562000" TargetMode="External"/><Relationship Id="rId2039" Type="http://schemas.openxmlformats.org/officeDocument/2006/relationships/hyperlink" Target="http://www.rittal.com/com-en/product/show/variantdetail.action?productID=5844500" TargetMode="External"/><Relationship Id="rId2246" Type="http://schemas.openxmlformats.org/officeDocument/2006/relationships/hyperlink" Target="http://www.rittal.com/com-en/product/show/variantdetail.action?productID=6705500" TargetMode="External"/><Relationship Id="rId2453" Type="http://schemas.openxmlformats.org/officeDocument/2006/relationships/hyperlink" Target="http://www.rittal.com/com-en/product/show/variantdetail.action?productID=7240310" TargetMode="External"/><Relationship Id="rId2660" Type="http://schemas.openxmlformats.org/officeDocument/2006/relationships/hyperlink" Target="http://www.rittal.com/com-en/product/show/variantdetail.action?productID=7828082" TargetMode="External"/><Relationship Id="rId2898" Type="http://schemas.openxmlformats.org/officeDocument/2006/relationships/hyperlink" Target="http://www.rittal.com/com-en/product/show/variantdetail.action?productID=8175235" TargetMode="External"/><Relationship Id="rId3504" Type="http://schemas.openxmlformats.org/officeDocument/2006/relationships/hyperlink" Target="http://www.rittal.com/com-en/product/show/variantdetail.action?productID=9344310" TargetMode="External"/><Relationship Id="rId3711" Type="http://schemas.openxmlformats.org/officeDocument/2006/relationships/hyperlink" Target="http://www.rittal.com/com-en/product/show/variantdetail.action?productID=9650261" TargetMode="External"/><Relationship Id="rId3949" Type="http://schemas.openxmlformats.org/officeDocument/2006/relationships/hyperlink" Target="http://www.rittal.com/com-en/product/show/variantdetail.action?productID=9672170" TargetMode="External"/><Relationship Id="rId218" Type="http://schemas.openxmlformats.org/officeDocument/2006/relationships/hyperlink" Target="http://www.rittal.com/com-en/product/show/variantdetail.action?productID=1939200" TargetMode="External"/><Relationship Id="rId425" Type="http://schemas.openxmlformats.org/officeDocument/2006/relationships/hyperlink" Target="http://www.rittal.com/com-en/product/show/variantdetail.action?productID=2410210" TargetMode="External"/><Relationship Id="rId632" Type="http://schemas.openxmlformats.org/officeDocument/2006/relationships/hyperlink" Target="http://www.rittal.com/com-en/product/show/variantdetail.action?productID=2563150" TargetMode="External"/><Relationship Id="rId1055" Type="http://schemas.openxmlformats.org/officeDocument/2006/relationships/hyperlink" Target="http://www.rittal.com/com-en/product/show/variantdetail.action?productID=3322705" TargetMode="External"/><Relationship Id="rId1262" Type="http://schemas.openxmlformats.org/officeDocument/2006/relationships/hyperlink" Target="http://www.rittal.com/com-en/product/show/variantdetail.action?productID=4050214" TargetMode="External"/><Relationship Id="rId2106" Type="http://schemas.openxmlformats.org/officeDocument/2006/relationships/hyperlink" Target="http://www.rittal.com/com-en/product/show/variantdetail.action?productID=6206340" TargetMode="External"/><Relationship Id="rId2313" Type="http://schemas.openxmlformats.org/officeDocument/2006/relationships/hyperlink" Target="http://www.rittal.com/com-en/product/show/variantdetail.action?productID=7030087" TargetMode="External"/><Relationship Id="rId2520" Type="http://schemas.openxmlformats.org/officeDocument/2006/relationships/hyperlink" Target="http://www.rittal.com/com-en/product/show/variantdetail.action?productID=7484035" TargetMode="External"/><Relationship Id="rId2758" Type="http://schemas.openxmlformats.org/officeDocument/2006/relationships/hyperlink" Target="http://www.rittal.com/com-en/product/show/variantdetail.action?productID=7955015" TargetMode="External"/><Relationship Id="rId2965" Type="http://schemas.openxmlformats.org/officeDocument/2006/relationships/hyperlink" Target="http://www.rittal.com/com-en/product/show/variantdetail.action?productID=8601400" TargetMode="External"/><Relationship Id="rId3809" Type="http://schemas.openxmlformats.org/officeDocument/2006/relationships/hyperlink" Target="http://www.rittal.com/com-en/product/show/variantdetail.action?productID=9666140" TargetMode="External"/><Relationship Id="rId937" Type="http://schemas.openxmlformats.org/officeDocument/2006/relationships/hyperlink" Target="http://www.rittal.com/com-en/product/show/variantdetail.action?productID=3286500" TargetMode="External"/><Relationship Id="rId1122" Type="http://schemas.openxmlformats.org/officeDocument/2006/relationships/hyperlink" Target="http://www.rittal.com/com-en/product/show/variantdetail.action?productID=3382500" TargetMode="External"/><Relationship Id="rId1567" Type="http://schemas.openxmlformats.org/officeDocument/2006/relationships/hyperlink" Target="http://www.rittal.com/com-en/product/show/variantdetail.action?productID=4139150" TargetMode="External"/><Relationship Id="rId1774" Type="http://schemas.openxmlformats.org/officeDocument/2006/relationships/hyperlink" Target="http://www.rittal.com/com-en/product/show/variantdetail.action?productID=5113500" TargetMode="External"/><Relationship Id="rId1981" Type="http://schemas.openxmlformats.org/officeDocument/2006/relationships/hyperlink" Target="http://www.rittal.com/com-en/product/show/variantdetail.action?productID=5516181" TargetMode="External"/><Relationship Id="rId2618" Type="http://schemas.openxmlformats.org/officeDocument/2006/relationships/hyperlink" Target="http://www.rittal.com/com-en/product/show/variantdetail.action?productID=7824510" TargetMode="External"/><Relationship Id="rId2825" Type="http://schemas.openxmlformats.org/officeDocument/2006/relationships/hyperlink" Target="http://www.rittal.com/com-en/product/show/variantdetail.action?productID=7980000" TargetMode="External"/><Relationship Id="rId4180" Type="http://schemas.openxmlformats.org/officeDocument/2006/relationships/hyperlink" Target="http://www.rittal.com/com-en/product/show/variantdetail.action?productID=9676749" TargetMode="External"/><Relationship Id="rId4278" Type="http://schemas.openxmlformats.org/officeDocument/2006/relationships/hyperlink" Target="http://www.rittal.com/com-en/product/show/variantdetail.action?productID=9677710" TargetMode="External"/><Relationship Id="rId66" Type="http://schemas.openxmlformats.org/officeDocument/2006/relationships/hyperlink" Target="http://www.rittal.com/com-en/product/show/variantdetail.action?productID=1360500" TargetMode="External"/><Relationship Id="rId1427" Type="http://schemas.openxmlformats.org/officeDocument/2006/relationships/hyperlink" Target="http://www.rittal.com/com-en/product/show/variantdetail.action?productID=4054510" TargetMode="External"/><Relationship Id="rId1634" Type="http://schemas.openxmlformats.org/officeDocument/2006/relationships/hyperlink" Target="http://www.rittal.com/com-en/product/show/variantdetail.action?productID=4315850" TargetMode="External"/><Relationship Id="rId1841" Type="http://schemas.openxmlformats.org/officeDocument/2006/relationships/hyperlink" Target="http://www.rittal.com/com-en/product/show/variantdetail.action?productID=5501815" TargetMode="External"/><Relationship Id="rId3087" Type="http://schemas.openxmlformats.org/officeDocument/2006/relationships/hyperlink" Target="http://www.rittal.com/com-en/product/show/variantdetail.action?productID=8612780" TargetMode="External"/><Relationship Id="rId3294" Type="http://schemas.openxmlformats.org/officeDocument/2006/relationships/hyperlink" Target="http://www.rittal.com/com-en/product/show/variantdetail.action?productID=9112700" TargetMode="External"/><Relationship Id="rId4040" Type="http://schemas.openxmlformats.org/officeDocument/2006/relationships/hyperlink" Target="http://www.rittal.com/com-en/product/show/variantdetail.action?productID=9673643" TargetMode="External"/><Relationship Id="rId4138" Type="http://schemas.openxmlformats.org/officeDocument/2006/relationships/hyperlink" Target="http://www.rittal.com/com-en/product/show/variantdetail.action?productID=9675840" TargetMode="External"/><Relationship Id="rId1939" Type="http://schemas.openxmlformats.org/officeDocument/2006/relationships/hyperlink" Target="http://www.rittal.com/com-en/product/show/variantdetail.action?productID=5510181" TargetMode="External"/><Relationship Id="rId3599" Type="http://schemas.openxmlformats.org/officeDocument/2006/relationships/hyperlink" Target="http://www.rittal.com/com-en/product/show/variantdetail.action?productID=9602000" TargetMode="External"/><Relationship Id="rId1701" Type="http://schemas.openxmlformats.org/officeDocument/2006/relationships/hyperlink" Target="http://www.rittal.com/com-en/product/show/variantdetail.action?productID=4695000" TargetMode="External"/><Relationship Id="rId3154" Type="http://schemas.openxmlformats.org/officeDocument/2006/relationships/hyperlink" Target="http://www.rittal.com/com-en/product/show/variantdetail.action?productID=8800071" TargetMode="External"/><Relationship Id="rId3361" Type="http://schemas.openxmlformats.org/officeDocument/2006/relationships/hyperlink" Target="http://www.rittal.com/com-en/product/show/variantdetail.action?productID=9340340" TargetMode="External"/><Relationship Id="rId3459" Type="http://schemas.openxmlformats.org/officeDocument/2006/relationships/hyperlink" Target="http://www.rittal.com/com-en/product/show/variantdetail.action?productID=9342880" TargetMode="External"/><Relationship Id="rId3666" Type="http://schemas.openxmlformats.org/officeDocument/2006/relationships/hyperlink" Target="http://www.rittal.com/com-en/product/show/variantdetail.action?productID=9640276" TargetMode="External"/><Relationship Id="rId4205" Type="http://schemas.openxmlformats.org/officeDocument/2006/relationships/hyperlink" Target="http://www.rittal.com/com-en/product/show/variantdetail.action?productID=9676972" TargetMode="External"/><Relationship Id="rId282" Type="http://schemas.openxmlformats.org/officeDocument/2006/relationships/hyperlink" Target="http://www.rittal.com/com-en/product/show/variantdetail.action?productID=2327000" TargetMode="External"/><Relationship Id="rId587" Type="http://schemas.openxmlformats.org/officeDocument/2006/relationships/hyperlink" Target="http://www.rittal.com/com-en/product/show/variantdetail.action?productID=2519200" TargetMode="External"/><Relationship Id="rId2170" Type="http://schemas.openxmlformats.org/officeDocument/2006/relationships/hyperlink" Target="http://www.rittal.com/com-en/product/show/variantdetail.action?productID=6315600" TargetMode="External"/><Relationship Id="rId2268" Type="http://schemas.openxmlformats.org/officeDocument/2006/relationships/hyperlink" Target="http://www.rittal.com/com-en/product/show/variantdetail.action?productID=6730340" TargetMode="External"/><Relationship Id="rId3014" Type="http://schemas.openxmlformats.org/officeDocument/2006/relationships/hyperlink" Target="http://www.rittal.com/com-en/product/show/variantdetail.action?productID=8609140" TargetMode="External"/><Relationship Id="rId3221" Type="http://schemas.openxmlformats.org/officeDocument/2006/relationships/hyperlink" Target="http://www.rittal.com/com-en/product/show/variantdetail.action?productID=8800900" TargetMode="External"/><Relationship Id="rId3319" Type="http://schemas.openxmlformats.org/officeDocument/2006/relationships/hyperlink" Target="http://www.rittal.com/com-en/product/show/variantdetail.action?productID=9266000" TargetMode="External"/><Relationship Id="rId3873" Type="http://schemas.openxmlformats.org/officeDocument/2006/relationships/hyperlink" Target="http://www.rittal.com/com-en/product/show/variantdetail.action?productID=9666756" TargetMode="External"/><Relationship Id="rId8" Type="http://schemas.openxmlformats.org/officeDocument/2006/relationships/hyperlink" Target="http://www.rittal.com/com-en/product/show/variantdetail.action?productID=1006500" TargetMode="External"/><Relationship Id="rId142" Type="http://schemas.openxmlformats.org/officeDocument/2006/relationships/hyperlink" Target="http://www.rittal.com/com-en/product/show/variantdetail.action?productID=1546500" TargetMode="External"/><Relationship Id="rId447" Type="http://schemas.openxmlformats.org/officeDocument/2006/relationships/hyperlink" Target="http://www.rittal.com/com-en/product/show/variantdetail.action?productID=2412225" TargetMode="External"/><Relationship Id="rId794" Type="http://schemas.openxmlformats.org/officeDocument/2006/relationships/hyperlink" Target="http://www.rittal.com/com-en/product/show/variantdetail.action?productID=3114200" TargetMode="External"/><Relationship Id="rId1077" Type="http://schemas.openxmlformats.org/officeDocument/2006/relationships/hyperlink" Target="http://www.rittal.com/com-en/product/show/variantdetail.action?productID=3335850" TargetMode="External"/><Relationship Id="rId2030" Type="http://schemas.openxmlformats.org/officeDocument/2006/relationships/hyperlink" Target="http://www.rittal.com/com-en/product/show/variantdetail.action?productID=5831580" TargetMode="External"/><Relationship Id="rId2128" Type="http://schemas.openxmlformats.org/officeDocument/2006/relationships/hyperlink" Target="http://www.rittal.com/com-en/product/show/variantdetail.action?productID=6212050" TargetMode="External"/><Relationship Id="rId2475" Type="http://schemas.openxmlformats.org/officeDocument/2006/relationships/hyperlink" Target="http://www.rittal.com/com-en/product/show/variantdetail.action?productID=7269235" TargetMode="External"/><Relationship Id="rId2682" Type="http://schemas.openxmlformats.org/officeDocument/2006/relationships/hyperlink" Target="http://www.rittal.com/com-en/product/show/variantdetail.action?productID=7856020" TargetMode="External"/><Relationship Id="rId2987" Type="http://schemas.openxmlformats.org/officeDocument/2006/relationships/hyperlink" Target="http://www.rittal.com/com-en/product/show/variantdetail.action?productID=8602085" TargetMode="External"/><Relationship Id="rId3526" Type="http://schemas.openxmlformats.org/officeDocument/2006/relationships/hyperlink" Target="http://www.rittal.com/com-en/product/show/variantdetail.action?productID=9345700" TargetMode="External"/><Relationship Id="rId3733" Type="http://schemas.openxmlformats.org/officeDocument/2006/relationships/hyperlink" Target="http://www.rittal.com/com-en/product/show/variantdetail.action?productID=9659060" TargetMode="External"/><Relationship Id="rId3940" Type="http://schemas.openxmlformats.org/officeDocument/2006/relationships/hyperlink" Target="http://www.rittal.com/com-en/product/show/variantdetail.action?productID=9672160" TargetMode="External"/><Relationship Id="rId654" Type="http://schemas.openxmlformats.org/officeDocument/2006/relationships/hyperlink" Target="http://www.rittal.com/com-en/product/show/variantdetail.action?productID=2583010" TargetMode="External"/><Relationship Id="rId861" Type="http://schemas.openxmlformats.org/officeDocument/2006/relationships/hyperlink" Target="http://www.rittal.com/com-en/product/show/variantdetail.action?productID=3235450" TargetMode="External"/><Relationship Id="rId959" Type="http://schemas.openxmlformats.org/officeDocument/2006/relationships/hyperlink" Target="http://www.rittal.com/com-en/product/show/variantdetail.action?productID=3300060" TargetMode="External"/><Relationship Id="rId1284" Type="http://schemas.openxmlformats.org/officeDocument/2006/relationships/hyperlink" Target="http://www.rittal.com/com-en/product/show/variantdetail.action?productID=4050465" TargetMode="External"/><Relationship Id="rId1491" Type="http://schemas.openxmlformats.org/officeDocument/2006/relationships/hyperlink" Target="http://www.rittal.com/com-en/product/show/variantdetail.action?productID=4055350" TargetMode="External"/><Relationship Id="rId1589" Type="http://schemas.openxmlformats.org/officeDocument/2006/relationships/hyperlink" Target="http://www.rittal.com/com-en/product/show/variantdetail.action?productID=4164000" TargetMode="External"/><Relationship Id="rId2335" Type="http://schemas.openxmlformats.org/officeDocument/2006/relationships/hyperlink" Target="http://www.rittal.com/com-en/product/show/variantdetail.action?productID=7030261" TargetMode="External"/><Relationship Id="rId2542" Type="http://schemas.openxmlformats.org/officeDocument/2006/relationships/hyperlink" Target="http://www.rittal.com/com-en/product/show/variantdetail.action?productID=7507718" TargetMode="External"/><Relationship Id="rId3800" Type="http://schemas.openxmlformats.org/officeDocument/2006/relationships/hyperlink" Target="http://www.rittal.com/com-en/product/show/variantdetail.action?productID=9666070" TargetMode="External"/><Relationship Id="rId307" Type="http://schemas.openxmlformats.org/officeDocument/2006/relationships/hyperlink" Target="http://www.rittal.com/com-en/product/show/variantdetail.action?productID=2359000" TargetMode="External"/><Relationship Id="rId514" Type="http://schemas.openxmlformats.org/officeDocument/2006/relationships/hyperlink" Target="http://www.rittal.com/com-en/product/show/variantdetail.action?productID=2482310" TargetMode="External"/><Relationship Id="rId721" Type="http://schemas.openxmlformats.org/officeDocument/2006/relationships/hyperlink" Target="http://www.rittal.com/com-en/product/show/variantdetail.action?productID=2816200" TargetMode="External"/><Relationship Id="rId1144" Type="http://schemas.openxmlformats.org/officeDocument/2006/relationships/hyperlink" Target="http://www.rittal.com/com-en/product/show/variantdetail.action?productID=3418030" TargetMode="External"/><Relationship Id="rId1351" Type="http://schemas.openxmlformats.org/officeDocument/2006/relationships/hyperlink" Target="http://www.rittal.com/com-en/product/show/variantdetail.action?productID=4052004" TargetMode="External"/><Relationship Id="rId1449" Type="http://schemas.openxmlformats.org/officeDocument/2006/relationships/hyperlink" Target="http://www.rittal.com/com-en/product/show/variantdetail.action?productID=4055120" TargetMode="External"/><Relationship Id="rId1796" Type="http://schemas.openxmlformats.org/officeDocument/2006/relationships/hyperlink" Target="http://www.rittal.com/com-en/product/show/variantdetail.action?productID=5501040" TargetMode="External"/><Relationship Id="rId2402" Type="http://schemas.openxmlformats.org/officeDocument/2006/relationships/hyperlink" Target="http://www.rittal.com/com-en/product/show/variantdetail.action?productID=7151005" TargetMode="External"/><Relationship Id="rId2847" Type="http://schemas.openxmlformats.org/officeDocument/2006/relationships/hyperlink" Target="http://www.rittal.com/com-en/product/show/variantdetail.action?productID=7998506" TargetMode="External"/><Relationship Id="rId4062" Type="http://schemas.openxmlformats.org/officeDocument/2006/relationships/hyperlink" Target="http://www.rittal.com/com-en/product/show/variantdetail.action?productID=9673692" TargetMode="External"/><Relationship Id="rId88" Type="http://schemas.openxmlformats.org/officeDocument/2006/relationships/hyperlink" Target="http://www.rittal.com/com-en/product/show/variantdetail.action?productID=1484000" TargetMode="External"/><Relationship Id="rId819" Type="http://schemas.openxmlformats.org/officeDocument/2006/relationships/hyperlink" Target="http://www.rittal.com/com-en/product/show/variantdetail.action?productID=3165830" TargetMode="External"/><Relationship Id="rId1004" Type="http://schemas.openxmlformats.org/officeDocument/2006/relationships/hyperlink" Target="http://www.rittal.com/com-en/product/show/variantdetail.action?productID=3305510" TargetMode="External"/><Relationship Id="rId1211" Type="http://schemas.openxmlformats.org/officeDocument/2006/relationships/hyperlink" Target="http://www.rittal.com/com-en/product/show/variantdetail.action?productID=3580100" TargetMode="External"/><Relationship Id="rId1656" Type="http://schemas.openxmlformats.org/officeDocument/2006/relationships/hyperlink" Target="http://www.rittal.com/com-en/product/show/variantdetail.action?productID=4367000" TargetMode="External"/><Relationship Id="rId1863" Type="http://schemas.openxmlformats.org/officeDocument/2006/relationships/hyperlink" Target="http://www.rittal.com/com-en/product/show/variantdetail.action?productID=5502235" TargetMode="External"/><Relationship Id="rId2707" Type="http://schemas.openxmlformats.org/officeDocument/2006/relationships/hyperlink" Target="http://www.rittal.com/com-en/product/show/variantdetail.action?productID=7857310" TargetMode="External"/><Relationship Id="rId2914" Type="http://schemas.openxmlformats.org/officeDocument/2006/relationships/hyperlink" Target="http://www.rittal.com/com-en/product/show/variantdetail.action?productID=8206500" TargetMode="External"/><Relationship Id="rId1309" Type="http://schemas.openxmlformats.org/officeDocument/2006/relationships/hyperlink" Target="http://www.rittal.com/com-en/product/show/variantdetail.action?productID=4050750" TargetMode="External"/><Relationship Id="rId1516" Type="http://schemas.openxmlformats.org/officeDocument/2006/relationships/hyperlink" Target="http://www.rittal.com/com-en/product/show/variantdetail.action?productID=4055522" TargetMode="External"/><Relationship Id="rId1723" Type="http://schemas.openxmlformats.org/officeDocument/2006/relationships/hyperlink" Target="http://www.rittal.com/com-en/product/show/variantdetail.action?productID=5001052" TargetMode="External"/><Relationship Id="rId1930" Type="http://schemas.openxmlformats.org/officeDocument/2006/relationships/hyperlink" Target="http://www.rittal.com/com-en/product/show/variantdetail.action?productID=5509151" TargetMode="External"/><Relationship Id="rId3176" Type="http://schemas.openxmlformats.org/officeDocument/2006/relationships/hyperlink" Target="http://www.rittal.com/com-en/product/show/variantdetail.action?productID=8800350" TargetMode="External"/><Relationship Id="rId3383" Type="http://schemas.openxmlformats.org/officeDocument/2006/relationships/hyperlink" Target="http://www.rittal.com/com-en/product/show/variantdetail.action?productID=9340710" TargetMode="External"/><Relationship Id="rId3590" Type="http://schemas.openxmlformats.org/officeDocument/2006/relationships/hyperlink" Target="http://www.rittal.com/com-en/product/show/variantdetail.action?productID=9524100" TargetMode="External"/><Relationship Id="rId4227" Type="http://schemas.openxmlformats.org/officeDocument/2006/relationships/hyperlink" Target="http://www.rittal.com/com-en/product/show/variantdetail.action?productID=9677160" TargetMode="External"/><Relationship Id="rId15" Type="http://schemas.openxmlformats.org/officeDocument/2006/relationships/hyperlink" Target="http://www.rittal.com/com-en/product/show/variantdetail.action?productID=1012600" TargetMode="External"/><Relationship Id="rId2192" Type="http://schemas.openxmlformats.org/officeDocument/2006/relationships/hyperlink" Target="http://www.rittal.com/com-en/product/show/variantdetail.action?productID=6380000" TargetMode="External"/><Relationship Id="rId3036" Type="http://schemas.openxmlformats.org/officeDocument/2006/relationships/hyperlink" Target="http://www.rittal.com/com-en/product/show/variantdetail.action?productID=8611130" TargetMode="External"/><Relationship Id="rId3243" Type="http://schemas.openxmlformats.org/officeDocument/2006/relationships/hyperlink" Target="http://www.rittal.com/com-en/product/show/variantdetail.action?productID=8801915" TargetMode="External"/><Relationship Id="rId3688" Type="http://schemas.openxmlformats.org/officeDocument/2006/relationships/hyperlink" Target="http://www.rittal.com/com-en/product/show/variantdetail.action?productID=9640930" TargetMode="External"/><Relationship Id="rId3895" Type="http://schemas.openxmlformats.org/officeDocument/2006/relationships/hyperlink" Target="http://www.rittal.com/com-en/product/show/variantdetail.action?productID=9670226" TargetMode="External"/><Relationship Id="rId164" Type="http://schemas.openxmlformats.org/officeDocument/2006/relationships/hyperlink" Target="http://www.rittal.com/com-en/product/show/variantdetail.action?productID=1566700" TargetMode="External"/><Relationship Id="rId371" Type="http://schemas.openxmlformats.org/officeDocument/2006/relationships/hyperlink" Target="http://www.rittal.com/com-en/product/show/variantdetail.action?productID=2377120" TargetMode="External"/><Relationship Id="rId2052" Type="http://schemas.openxmlformats.org/officeDocument/2006/relationships/hyperlink" Target="http://www.rittal.com/com-en/product/show/variantdetail.action?productID=6002130" TargetMode="External"/><Relationship Id="rId2497" Type="http://schemas.openxmlformats.org/officeDocument/2006/relationships/hyperlink" Target="http://www.rittal.com/com-en/product/show/variantdetail.action?productID=7338135" TargetMode="External"/><Relationship Id="rId3450" Type="http://schemas.openxmlformats.org/officeDocument/2006/relationships/hyperlink" Target="http://www.rittal.com/com-en/product/show/variantdetail.action?productID=9342610" TargetMode="External"/><Relationship Id="rId3548" Type="http://schemas.openxmlformats.org/officeDocument/2006/relationships/hyperlink" Target="http://www.rittal.com/com-en/product/show/variantdetail.action?productID=9404600" TargetMode="External"/><Relationship Id="rId3755" Type="http://schemas.openxmlformats.org/officeDocument/2006/relationships/hyperlink" Target="http://www.rittal.com/com-en/product/show/variantdetail.action?productID=9661050" TargetMode="External"/><Relationship Id="rId469" Type="http://schemas.openxmlformats.org/officeDocument/2006/relationships/hyperlink" Target="http://www.rittal.com/com-en/product/show/variantdetail.action?productID=2430000" TargetMode="External"/><Relationship Id="rId676" Type="http://schemas.openxmlformats.org/officeDocument/2006/relationships/hyperlink" Target="http://www.rittal.com/com-en/product/show/variantdetail.action?productID=2734000" TargetMode="External"/><Relationship Id="rId883" Type="http://schemas.openxmlformats.org/officeDocument/2006/relationships/hyperlink" Target="http://www.rittal.com/com-en/product/show/variantdetail.action?productID=3239020" TargetMode="External"/><Relationship Id="rId1099" Type="http://schemas.openxmlformats.org/officeDocument/2006/relationships/hyperlink" Target="http://www.rittal.com/com-en/product/show/variantdetail.action?productID=3360250" TargetMode="External"/><Relationship Id="rId2357" Type="http://schemas.openxmlformats.org/officeDocument/2006/relationships/hyperlink" Target="http://www.rittal.com/com-en/product/show/variantdetail.action?productID=7072200" TargetMode="External"/><Relationship Id="rId2564" Type="http://schemas.openxmlformats.org/officeDocument/2006/relationships/hyperlink" Target="http://www.rittal.com/com-en/product/show/variantdetail.action?productID=7542000" TargetMode="External"/><Relationship Id="rId3103" Type="http://schemas.openxmlformats.org/officeDocument/2006/relationships/hyperlink" Target="http://www.rittal.com/com-en/product/show/variantdetail.action?productID=8614050" TargetMode="External"/><Relationship Id="rId3310" Type="http://schemas.openxmlformats.org/officeDocument/2006/relationships/hyperlink" Target="http://www.rittal.com/com-en/product/show/variantdetail.action?productID=9201600" TargetMode="External"/><Relationship Id="rId3408" Type="http://schemas.openxmlformats.org/officeDocument/2006/relationships/hyperlink" Target="http://www.rittal.com/com-en/product/show/variantdetail.action?productID=9341130" TargetMode="External"/><Relationship Id="rId3615" Type="http://schemas.openxmlformats.org/officeDocument/2006/relationships/hyperlink" Target="http://www.rittal.com/com-en/product/show/variantdetail.action?productID=9616000" TargetMode="External"/><Relationship Id="rId3962" Type="http://schemas.openxmlformats.org/officeDocument/2006/relationships/hyperlink" Target="http://www.rittal.com/com-en/product/show/variantdetail.action?productID=9672198" TargetMode="External"/><Relationship Id="rId231" Type="http://schemas.openxmlformats.org/officeDocument/2006/relationships/hyperlink" Target="http://www.rittal.com/com-en/product/show/variantdetail.action?productID=2026200" TargetMode="External"/><Relationship Id="rId329" Type="http://schemas.openxmlformats.org/officeDocument/2006/relationships/hyperlink" Target="http://www.rittal.com/com-en/product/show/variantdetail.action?productID=2370160" TargetMode="External"/><Relationship Id="rId536" Type="http://schemas.openxmlformats.org/officeDocument/2006/relationships/hyperlink" Target="http://www.rittal.com/com-en/product/show/variantdetail.action?productID=2486500" TargetMode="External"/><Relationship Id="rId1166" Type="http://schemas.openxmlformats.org/officeDocument/2006/relationships/hyperlink" Target="http://www.rittal.com/com-en/product/show/variantdetail.action?productID=3455500" TargetMode="External"/><Relationship Id="rId1373" Type="http://schemas.openxmlformats.org/officeDocument/2006/relationships/hyperlink" Target="http://www.rittal.com/com-en/product/show/variantdetail.action?productID=4052131" TargetMode="External"/><Relationship Id="rId2217" Type="http://schemas.openxmlformats.org/officeDocument/2006/relationships/hyperlink" Target="http://www.rittal.com/com-en/product/show/variantdetail.action?productID=6505100" TargetMode="External"/><Relationship Id="rId2771" Type="http://schemas.openxmlformats.org/officeDocument/2006/relationships/hyperlink" Target="http://www.rittal.com/com-en/product/show/variantdetail.action?productID=7955232" TargetMode="External"/><Relationship Id="rId2869" Type="http://schemas.openxmlformats.org/officeDocument/2006/relationships/hyperlink" Target="http://www.rittal.com/com-en/product/show/variantdetail.action?productID=8100180" TargetMode="External"/><Relationship Id="rId3822" Type="http://schemas.openxmlformats.org/officeDocument/2006/relationships/hyperlink" Target="http://www.rittal.com/com-en/product/show/variantdetail.action?productID=9666240" TargetMode="External"/><Relationship Id="rId743" Type="http://schemas.openxmlformats.org/officeDocument/2006/relationships/hyperlink" Target="http://www.rittal.com/com-en/product/show/variantdetail.action?productID=2892000" TargetMode="External"/><Relationship Id="rId950" Type="http://schemas.openxmlformats.org/officeDocument/2006/relationships/hyperlink" Target="http://www.rittal.com/com-en/product/show/variantdetail.action?productID=3286860" TargetMode="External"/><Relationship Id="rId1026" Type="http://schemas.openxmlformats.org/officeDocument/2006/relationships/hyperlink" Target="http://www.rittal.com/com-en/product/show/variantdetail.action?productID=3311210" TargetMode="External"/><Relationship Id="rId1580" Type="http://schemas.openxmlformats.org/officeDocument/2006/relationships/hyperlink" Target="http://www.rittal.com/com-en/product/show/variantdetail.action?productID=4140820" TargetMode="External"/><Relationship Id="rId1678" Type="http://schemas.openxmlformats.org/officeDocument/2006/relationships/hyperlink" Target="http://www.rittal.com/com-en/product/show/variantdetail.action?productID=4568000" TargetMode="External"/><Relationship Id="rId1885" Type="http://schemas.openxmlformats.org/officeDocument/2006/relationships/hyperlink" Target="http://www.rittal.com/com-en/product/show/variantdetail.action?productID=5503131" TargetMode="External"/><Relationship Id="rId2424" Type="http://schemas.openxmlformats.org/officeDocument/2006/relationships/hyperlink" Target="http://www.rittal.com/com-en/product/show/variantdetail.action?productID=7166035" TargetMode="External"/><Relationship Id="rId2631" Type="http://schemas.openxmlformats.org/officeDocument/2006/relationships/hyperlink" Target="http://www.rittal.com/com-en/product/show/variantdetail.action?productID=7825601" TargetMode="External"/><Relationship Id="rId2729" Type="http://schemas.openxmlformats.org/officeDocument/2006/relationships/hyperlink" Target="http://www.rittal.com/com-en/product/show/variantdetail.action?productID=7888440" TargetMode="External"/><Relationship Id="rId2936" Type="http://schemas.openxmlformats.org/officeDocument/2006/relationships/hyperlink" Target="http://www.rittal.com/com-en/product/show/variantdetail.action?productID=8456600" TargetMode="External"/><Relationship Id="rId4084" Type="http://schemas.openxmlformats.org/officeDocument/2006/relationships/hyperlink" Target="http://www.rittal.com/com-en/product/show/variantdetail.action?productID=9674122" TargetMode="External"/><Relationship Id="rId4291" Type="http://schemas.openxmlformats.org/officeDocument/2006/relationships/hyperlink" Target="http://www.rittal.com/com-en/product/show/variantdetail.action?productID=9677810" TargetMode="External"/><Relationship Id="rId603" Type="http://schemas.openxmlformats.org/officeDocument/2006/relationships/hyperlink" Target="http://www.rittal.com/com-en/product/show/variantdetail.action?productID=2536000" TargetMode="External"/><Relationship Id="rId810" Type="http://schemas.openxmlformats.org/officeDocument/2006/relationships/hyperlink" Target="http://www.rittal.com/com-en/product/show/variantdetail.action?productID=3140110" TargetMode="External"/><Relationship Id="rId908" Type="http://schemas.openxmlformats.org/officeDocument/2006/relationships/hyperlink" Target="http://www.rittal.com/com-en/product/show/variantdetail.action?productID=3243020" TargetMode="External"/><Relationship Id="rId1233" Type="http://schemas.openxmlformats.org/officeDocument/2006/relationships/hyperlink" Target="http://www.rittal.com/com-en/product/show/variantdetail.action?productID=4000100" TargetMode="External"/><Relationship Id="rId1440" Type="http://schemas.openxmlformats.org/officeDocument/2006/relationships/hyperlink" Target="http://www.rittal.com/com-en/product/show/variantdetail.action?productID=4055010" TargetMode="External"/><Relationship Id="rId1538" Type="http://schemas.openxmlformats.org/officeDocument/2006/relationships/hyperlink" Target="http://www.rittal.com/com-en/product/show/variantdetail.action?productID=4055603" TargetMode="External"/><Relationship Id="rId4151" Type="http://schemas.openxmlformats.org/officeDocument/2006/relationships/hyperlink" Target="http://www.rittal.com/com-en/product/show/variantdetail.action?productID=9676025" TargetMode="External"/><Relationship Id="rId1300" Type="http://schemas.openxmlformats.org/officeDocument/2006/relationships/hyperlink" Target="http://www.rittal.com/com-en/product/show/variantdetail.action?productID=4050741" TargetMode="External"/><Relationship Id="rId1745" Type="http://schemas.openxmlformats.org/officeDocument/2006/relationships/hyperlink" Target="http://www.rittal.com/com-en/product/show/variantdetail.action?productID=5001217" TargetMode="External"/><Relationship Id="rId1952" Type="http://schemas.openxmlformats.org/officeDocument/2006/relationships/hyperlink" Target="http://www.rittal.com/com-en/product/show/variantdetail.action?productID=5512151" TargetMode="External"/><Relationship Id="rId3198" Type="http://schemas.openxmlformats.org/officeDocument/2006/relationships/hyperlink" Target="http://www.rittal.com/com-en/product/show/variantdetail.action?productID=8800620" TargetMode="External"/><Relationship Id="rId4011" Type="http://schemas.openxmlformats.org/officeDocument/2006/relationships/hyperlink" Target="http://www.rittal.com/com-en/product/show/variantdetail.action?productID=9673404" TargetMode="External"/><Relationship Id="rId4249" Type="http://schemas.openxmlformats.org/officeDocument/2006/relationships/hyperlink" Target="http://www.rittal.com/com-en/product/show/variantdetail.action?productID=9677415" TargetMode="External"/><Relationship Id="rId37" Type="http://schemas.openxmlformats.org/officeDocument/2006/relationships/hyperlink" Target="http://www.rittal.com/com-en/product/show/variantdetail.action?productID=1055500" TargetMode="External"/><Relationship Id="rId1605" Type="http://schemas.openxmlformats.org/officeDocument/2006/relationships/hyperlink" Target="http://www.rittal.com/com-en/product/show/variantdetail.action?productID=4178000" TargetMode="External"/><Relationship Id="rId1812" Type="http://schemas.openxmlformats.org/officeDocument/2006/relationships/hyperlink" Target="http://www.rittal.com/com-en/product/show/variantdetail.action?productID=5501282" TargetMode="External"/><Relationship Id="rId3058" Type="http://schemas.openxmlformats.org/officeDocument/2006/relationships/hyperlink" Target="http://www.rittal.com/com-en/product/show/variantdetail.action?productID=8612040" TargetMode="External"/><Relationship Id="rId3265" Type="http://schemas.openxmlformats.org/officeDocument/2006/relationships/hyperlink" Target="http://www.rittal.com/com-en/product/show/variantdetail.action?productID=8826500" TargetMode="External"/><Relationship Id="rId3472" Type="http://schemas.openxmlformats.org/officeDocument/2006/relationships/hyperlink" Target="http://www.rittal.com/com-en/product/show/variantdetail.action?productID=9343100" TargetMode="External"/><Relationship Id="rId4109" Type="http://schemas.openxmlformats.org/officeDocument/2006/relationships/hyperlink" Target="http://www.rittal.com/com-en/product/show/variantdetail.action?productID=9674435" TargetMode="External"/><Relationship Id="rId4316" Type="http://schemas.openxmlformats.org/officeDocument/2006/relationships/hyperlink" Target="http://www.rittal.com/com-en/product/show/variantdetail.action?productID=1008600" TargetMode="External"/><Relationship Id="rId186" Type="http://schemas.openxmlformats.org/officeDocument/2006/relationships/hyperlink" Target="http://www.rittal.com/com-en/product/show/variantdetail.action?productID=1581100" TargetMode="External"/><Relationship Id="rId393" Type="http://schemas.openxmlformats.org/officeDocument/2006/relationships/hyperlink" Target="http://www.rittal.com/com-en/product/show/variantdetail.action?productID=2388050" TargetMode="External"/><Relationship Id="rId2074" Type="http://schemas.openxmlformats.org/officeDocument/2006/relationships/hyperlink" Target="http://www.rittal.com/com-en/product/show/variantdetail.action?productID=6053800" TargetMode="External"/><Relationship Id="rId2281" Type="http://schemas.openxmlformats.org/officeDocument/2006/relationships/hyperlink" Target="http://www.rittal.com/com-en/product/show/variantdetail.action?productID=6902300" TargetMode="External"/><Relationship Id="rId3125" Type="http://schemas.openxmlformats.org/officeDocument/2006/relationships/hyperlink" Target="http://www.rittal.com/com-en/product/show/variantdetail.action?productID=8686500" TargetMode="External"/><Relationship Id="rId3332" Type="http://schemas.openxmlformats.org/officeDocument/2006/relationships/hyperlink" Target="http://www.rittal.com/com-en/product/show/variantdetail.action?productID=9340000" TargetMode="External"/><Relationship Id="rId3777" Type="http://schemas.openxmlformats.org/officeDocument/2006/relationships/hyperlink" Target="http://www.rittal.com/com-en/product/show/variantdetail.action?productID=9661365" TargetMode="External"/><Relationship Id="rId3984" Type="http://schemas.openxmlformats.org/officeDocument/2006/relationships/hyperlink" Target="http://www.rittal.com/com-en/product/show/variantdetail.action?productID=9673041" TargetMode="External"/><Relationship Id="rId253" Type="http://schemas.openxmlformats.org/officeDocument/2006/relationships/hyperlink" Target="http://www.rittal.com/com-en/product/show/variantdetail.action?productID=2259605" TargetMode="External"/><Relationship Id="rId460" Type="http://schemas.openxmlformats.org/officeDocument/2006/relationships/hyperlink" Target="http://www.rittal.com/com-en/product/show/variantdetail.action?productID=2419000" TargetMode="External"/><Relationship Id="rId698" Type="http://schemas.openxmlformats.org/officeDocument/2006/relationships/hyperlink" Target="http://www.rittal.com/com-en/product/show/variantdetail.action?productID=2746000" TargetMode="External"/><Relationship Id="rId1090" Type="http://schemas.openxmlformats.org/officeDocument/2006/relationships/hyperlink" Target="http://www.rittal.com/com-en/product/show/variantdetail.action?productID=3352230" TargetMode="External"/><Relationship Id="rId2141" Type="http://schemas.openxmlformats.org/officeDocument/2006/relationships/hyperlink" Target="http://www.rittal.com/com-en/product/show/variantdetail.action?productID=6212600" TargetMode="External"/><Relationship Id="rId2379" Type="http://schemas.openxmlformats.org/officeDocument/2006/relationships/hyperlink" Target="http://www.rittal.com/com-en/product/show/variantdetail.action?productID=7111000" TargetMode="External"/><Relationship Id="rId2586" Type="http://schemas.openxmlformats.org/officeDocument/2006/relationships/hyperlink" Target="http://www.rittal.com/com-en/product/show/variantdetail.action?productID=7698000" TargetMode="External"/><Relationship Id="rId2793" Type="http://schemas.openxmlformats.org/officeDocument/2006/relationships/hyperlink" Target="http://www.rittal.com/com-en/product/show/variantdetail.action?productID=7955435" TargetMode="External"/><Relationship Id="rId3637" Type="http://schemas.openxmlformats.org/officeDocument/2006/relationships/hyperlink" Target="http://www.rittal.com/com-en/product/show/variantdetail.action?productID=9635410" TargetMode="External"/><Relationship Id="rId3844" Type="http://schemas.openxmlformats.org/officeDocument/2006/relationships/hyperlink" Target="http://www.rittal.com/com-en/product/show/variantdetail.action?productID=9666550" TargetMode="External"/><Relationship Id="rId113" Type="http://schemas.openxmlformats.org/officeDocument/2006/relationships/hyperlink" Target="http://www.rittal.com/com-en/product/show/variantdetail.action?productID=1518510" TargetMode="External"/><Relationship Id="rId320" Type="http://schemas.openxmlformats.org/officeDocument/2006/relationships/hyperlink" Target="http://www.rittal.com/com-en/product/show/variantdetail.action?productID=2367200" TargetMode="External"/><Relationship Id="rId558" Type="http://schemas.openxmlformats.org/officeDocument/2006/relationships/hyperlink" Target="http://www.rittal.com/com-en/product/show/variantdetail.action?productID=2500500" TargetMode="External"/><Relationship Id="rId765" Type="http://schemas.openxmlformats.org/officeDocument/2006/relationships/hyperlink" Target="http://www.rittal.com/com-en/product/show/variantdetail.action?productID=3083000" TargetMode="External"/><Relationship Id="rId972" Type="http://schemas.openxmlformats.org/officeDocument/2006/relationships/hyperlink" Target="http://www.rittal.com/com-en/product/show/variantdetail.action?productID=3301505" TargetMode="External"/><Relationship Id="rId1188" Type="http://schemas.openxmlformats.org/officeDocument/2006/relationships/hyperlink" Target="http://www.rittal.com/com-en/product/show/variantdetail.action?productID=3548000" TargetMode="External"/><Relationship Id="rId1395" Type="http://schemas.openxmlformats.org/officeDocument/2006/relationships/hyperlink" Target="http://www.rittal.com/com-en/product/show/variantdetail.action?productID=4053043" TargetMode="External"/><Relationship Id="rId2001" Type="http://schemas.openxmlformats.org/officeDocument/2006/relationships/hyperlink" Target="http://www.rittal.com/com-en/product/show/variantdetail.action?productID=5528131" TargetMode="External"/><Relationship Id="rId2239" Type="http://schemas.openxmlformats.org/officeDocument/2006/relationships/hyperlink" Target="http://www.rittal.com/com-en/product/show/variantdetail.action?productID=6665500" TargetMode="External"/><Relationship Id="rId2446" Type="http://schemas.openxmlformats.org/officeDocument/2006/relationships/hyperlink" Target="http://www.rittal.com/com-en/product/show/variantdetail.action?productID=7240210" TargetMode="External"/><Relationship Id="rId2653" Type="http://schemas.openxmlformats.org/officeDocument/2006/relationships/hyperlink" Target="http://www.rittal.com/com-en/product/show/variantdetail.action?productID=7828040" TargetMode="External"/><Relationship Id="rId2860" Type="http://schemas.openxmlformats.org/officeDocument/2006/relationships/hyperlink" Target="http://www.rittal.com/com-en/product/show/variantdetail.action?productID=8006500" TargetMode="External"/><Relationship Id="rId3704" Type="http://schemas.openxmlformats.org/officeDocument/2006/relationships/hyperlink" Target="http://www.rittal.com/com-en/product/show/variantdetail.action?productID=9650191" TargetMode="External"/><Relationship Id="rId418" Type="http://schemas.openxmlformats.org/officeDocument/2006/relationships/hyperlink" Target="http://www.rittal.com/com-en/product/show/variantdetail.action?productID=2410010" TargetMode="External"/><Relationship Id="rId625" Type="http://schemas.openxmlformats.org/officeDocument/2006/relationships/hyperlink" Target="http://www.rittal.com/com-en/product/show/variantdetail.action?productID=2561500" TargetMode="External"/><Relationship Id="rId832" Type="http://schemas.openxmlformats.org/officeDocument/2006/relationships/hyperlink" Target="http://www.rittal.com/com-en/product/show/variantdetail.action?productID=3186930" TargetMode="External"/><Relationship Id="rId1048" Type="http://schemas.openxmlformats.org/officeDocument/2006/relationships/hyperlink" Target="http://www.rittal.com/com-en/product/show/variantdetail.action?productID=3318610" TargetMode="External"/><Relationship Id="rId1255" Type="http://schemas.openxmlformats.org/officeDocument/2006/relationships/hyperlink" Target="http://www.rittal.com/com-en/product/show/variantdetail.action?productID=4050150" TargetMode="External"/><Relationship Id="rId1462" Type="http://schemas.openxmlformats.org/officeDocument/2006/relationships/hyperlink" Target="http://www.rittal.com/com-en/product/show/variantdetail.action?productID=4055154" TargetMode="External"/><Relationship Id="rId2306" Type="http://schemas.openxmlformats.org/officeDocument/2006/relationships/hyperlink" Target="http://www.rittal.com/com-en/product/show/variantdetail.action?productID=7030010" TargetMode="External"/><Relationship Id="rId2513" Type="http://schemas.openxmlformats.org/officeDocument/2006/relationships/hyperlink" Target="http://www.rittal.com/com-en/product/show/variantdetail.action?productID=7466735" TargetMode="External"/><Relationship Id="rId2958" Type="http://schemas.openxmlformats.org/officeDocument/2006/relationships/hyperlink" Target="http://www.rittal.com/com-en/product/show/variantdetail.action?productID=8601080" TargetMode="External"/><Relationship Id="rId3911" Type="http://schemas.openxmlformats.org/officeDocument/2006/relationships/hyperlink" Target="http://www.rittal.com/com-en/product/show/variantdetail.action?productID=9671364" TargetMode="External"/><Relationship Id="rId1115" Type="http://schemas.openxmlformats.org/officeDocument/2006/relationships/hyperlink" Target="http://www.rittal.com/com-en/product/show/variantdetail.action?productID=3374504" TargetMode="External"/><Relationship Id="rId1322" Type="http://schemas.openxmlformats.org/officeDocument/2006/relationships/hyperlink" Target="http://www.rittal.com/com-en/product/show/variantdetail.action?productID=4050783" TargetMode="External"/><Relationship Id="rId1767" Type="http://schemas.openxmlformats.org/officeDocument/2006/relationships/hyperlink" Target="http://www.rittal.com/com-en/product/show/variantdetail.action?productID=5001350" TargetMode="External"/><Relationship Id="rId1974" Type="http://schemas.openxmlformats.org/officeDocument/2006/relationships/hyperlink" Target="http://www.rittal.com/com-en/product/show/variantdetail.action?productID=5515181" TargetMode="External"/><Relationship Id="rId2720" Type="http://schemas.openxmlformats.org/officeDocument/2006/relationships/hyperlink" Target="http://www.rittal.com/com-en/product/show/variantdetail.action?productID=7859316" TargetMode="External"/><Relationship Id="rId2818" Type="http://schemas.openxmlformats.org/officeDocument/2006/relationships/hyperlink" Target="http://www.rittal.com/com-en/product/show/variantdetail.action?productID=7963410" TargetMode="External"/><Relationship Id="rId4173" Type="http://schemas.openxmlformats.org/officeDocument/2006/relationships/hyperlink" Target="http://www.rittal.com/com-en/product/show/variantdetail.action?productID=9676621" TargetMode="External"/><Relationship Id="rId59" Type="http://schemas.openxmlformats.org/officeDocument/2006/relationships/hyperlink" Target="http://www.rittal.com/com-en/product/show/variantdetail.action?productID=1310600" TargetMode="External"/><Relationship Id="rId1627" Type="http://schemas.openxmlformats.org/officeDocument/2006/relationships/hyperlink" Target="http://www.rittal.com/com-en/product/show/variantdetail.action?productID=4315710" TargetMode="External"/><Relationship Id="rId1834" Type="http://schemas.openxmlformats.org/officeDocument/2006/relationships/hyperlink" Target="http://www.rittal.com/com-en/product/show/variantdetail.action?productID=5501685" TargetMode="External"/><Relationship Id="rId3287" Type="http://schemas.openxmlformats.org/officeDocument/2006/relationships/hyperlink" Target="http://www.rittal.com/com-en/product/show/variantdetail.action?productID=9107210" TargetMode="External"/><Relationship Id="rId4033" Type="http://schemas.openxmlformats.org/officeDocument/2006/relationships/hyperlink" Target="http://www.rittal.com/com-en/product/show/variantdetail.action?productID=9673484" TargetMode="External"/><Relationship Id="rId4240" Type="http://schemas.openxmlformats.org/officeDocument/2006/relationships/hyperlink" Target="http://www.rittal.com/com-en/product/show/variantdetail.action?productID=9677360" TargetMode="External"/><Relationship Id="rId2096" Type="http://schemas.openxmlformats.org/officeDocument/2006/relationships/hyperlink" Target="http://www.rittal.com/com-en/product/show/variantdetail.action?productID=6147000" TargetMode="External"/><Relationship Id="rId3494" Type="http://schemas.openxmlformats.org/officeDocument/2006/relationships/hyperlink" Target="http://www.rittal.com/com-en/product/show/variantdetail.action?productID=9344030" TargetMode="External"/><Relationship Id="rId3799" Type="http://schemas.openxmlformats.org/officeDocument/2006/relationships/hyperlink" Target="http://www.rittal.com/com-en/product/show/variantdetail.action?productID=9666063" TargetMode="External"/><Relationship Id="rId4100" Type="http://schemas.openxmlformats.org/officeDocument/2006/relationships/hyperlink" Target="http://www.rittal.com/com-en/product/show/variantdetail.action?productID=9674400" TargetMode="External"/><Relationship Id="rId1901" Type="http://schemas.openxmlformats.org/officeDocument/2006/relationships/hyperlink" Target="http://www.rittal.com/com-en/product/show/variantdetail.action?productID=5505151" TargetMode="External"/><Relationship Id="rId3147" Type="http://schemas.openxmlformats.org/officeDocument/2006/relationships/hyperlink" Target="http://www.rittal.com/com-en/product/show/variantdetail.action?productID=8702600" TargetMode="External"/><Relationship Id="rId3354" Type="http://schemas.openxmlformats.org/officeDocument/2006/relationships/hyperlink" Target="http://www.rittal.com/com-en/product/show/variantdetail.action?productID=9340260" TargetMode="External"/><Relationship Id="rId3561" Type="http://schemas.openxmlformats.org/officeDocument/2006/relationships/hyperlink" Target="http://www.rittal.com/com-en/product/show/variantdetail.action?productID=9508050" TargetMode="External"/><Relationship Id="rId3659" Type="http://schemas.openxmlformats.org/officeDocument/2006/relationships/hyperlink" Target="http://www.rittal.com/com-en/product/show/variantdetail.action?productID=9640241" TargetMode="External"/><Relationship Id="rId275" Type="http://schemas.openxmlformats.org/officeDocument/2006/relationships/hyperlink" Target="http://www.rittal.com/com-en/product/show/variantdetail.action?productID=2318000" TargetMode="External"/><Relationship Id="rId482" Type="http://schemas.openxmlformats.org/officeDocument/2006/relationships/hyperlink" Target="http://www.rittal.com/com-en/product/show/variantdetail.action?productID=2453000" TargetMode="External"/><Relationship Id="rId2163" Type="http://schemas.openxmlformats.org/officeDocument/2006/relationships/hyperlink" Target="http://www.rittal.com/com-en/product/show/variantdetail.action?productID=6218700" TargetMode="External"/><Relationship Id="rId2370" Type="http://schemas.openxmlformats.org/officeDocument/2006/relationships/hyperlink" Target="http://www.rittal.com/com-en/product/show/variantdetail.action?productID=7097000" TargetMode="External"/><Relationship Id="rId3007" Type="http://schemas.openxmlformats.org/officeDocument/2006/relationships/hyperlink" Target="http://www.rittal.com/com-en/product/show/variantdetail.action?productID=8609050" TargetMode="External"/><Relationship Id="rId3214" Type="http://schemas.openxmlformats.org/officeDocument/2006/relationships/hyperlink" Target="http://www.rittal.com/com-en/product/show/variantdetail.action?productID=8800825" TargetMode="External"/><Relationship Id="rId3421" Type="http://schemas.openxmlformats.org/officeDocument/2006/relationships/hyperlink" Target="http://www.rittal.com/com-en/product/show/variantdetail.action?productID=9342134" TargetMode="External"/><Relationship Id="rId3866" Type="http://schemas.openxmlformats.org/officeDocument/2006/relationships/hyperlink" Target="http://www.rittal.com/com-en/product/show/variantdetail.action?productID=9666722" TargetMode="External"/><Relationship Id="rId135" Type="http://schemas.openxmlformats.org/officeDocument/2006/relationships/hyperlink" Target="http://www.rittal.com/com-en/product/show/variantdetail.action?productID=1537510" TargetMode="External"/><Relationship Id="rId342" Type="http://schemas.openxmlformats.org/officeDocument/2006/relationships/hyperlink" Target="http://www.rittal.com/com-en/product/show/variantdetail.action?productID=2371070" TargetMode="External"/><Relationship Id="rId787" Type="http://schemas.openxmlformats.org/officeDocument/2006/relationships/hyperlink" Target="http://www.rittal.com/com-en/product/show/variantdetail.action?productID=3105430" TargetMode="External"/><Relationship Id="rId994" Type="http://schemas.openxmlformats.org/officeDocument/2006/relationships/hyperlink" Target="http://www.rittal.com/com-en/product/show/variantdetail.action?productID=3304500" TargetMode="External"/><Relationship Id="rId2023" Type="http://schemas.openxmlformats.org/officeDocument/2006/relationships/hyperlink" Target="http://www.rittal.com/com-en/product/show/variantdetail.action?productID=5531141" TargetMode="External"/><Relationship Id="rId2230" Type="http://schemas.openxmlformats.org/officeDocument/2006/relationships/hyperlink" Target="http://www.rittal.com/com-en/product/show/variantdetail.action?productID=6660050" TargetMode="External"/><Relationship Id="rId2468" Type="http://schemas.openxmlformats.org/officeDocument/2006/relationships/hyperlink" Target="http://www.rittal.com/com-en/product/show/variantdetail.action?productID=7257005" TargetMode="External"/><Relationship Id="rId2675" Type="http://schemas.openxmlformats.org/officeDocument/2006/relationships/hyperlink" Target="http://www.rittal.com/com-en/product/show/variantdetail.action?productID=7856005" TargetMode="External"/><Relationship Id="rId2882" Type="http://schemas.openxmlformats.org/officeDocument/2006/relationships/hyperlink" Target="http://www.rittal.com/com-en/product/show/variantdetail.action?productID=8106235" TargetMode="External"/><Relationship Id="rId3519" Type="http://schemas.openxmlformats.org/officeDocument/2006/relationships/hyperlink" Target="http://www.rittal.com/com-en/product/show/variantdetail.action?productID=9345100" TargetMode="External"/><Relationship Id="rId3726" Type="http://schemas.openxmlformats.org/officeDocument/2006/relationships/hyperlink" Target="http://www.rittal.com/com-en/product/show/variantdetail.action?productID=9650905" TargetMode="External"/><Relationship Id="rId3933" Type="http://schemas.openxmlformats.org/officeDocument/2006/relationships/hyperlink" Target="http://www.rittal.com/com-en/product/show/variantdetail.action?productID=9672143" TargetMode="External"/><Relationship Id="rId202" Type="http://schemas.openxmlformats.org/officeDocument/2006/relationships/hyperlink" Target="http://www.rittal.com/com-en/product/show/variantdetail.action?productID=1606520" TargetMode="External"/><Relationship Id="rId647" Type="http://schemas.openxmlformats.org/officeDocument/2006/relationships/hyperlink" Target="http://www.rittal.com/com-en/product/show/variantdetail.action?productID=2571000" TargetMode="External"/><Relationship Id="rId854" Type="http://schemas.openxmlformats.org/officeDocument/2006/relationships/hyperlink" Target="http://www.rittal.com/com-en/product/show/variantdetail.action?productID=3213330" TargetMode="External"/><Relationship Id="rId1277" Type="http://schemas.openxmlformats.org/officeDocument/2006/relationships/hyperlink" Target="http://www.rittal.com/com-en/product/show/variantdetail.action?productID=4050450" TargetMode="External"/><Relationship Id="rId1484" Type="http://schemas.openxmlformats.org/officeDocument/2006/relationships/hyperlink" Target="http://www.rittal.com/com-en/product/show/variantdetail.action?productID=4055254" TargetMode="External"/><Relationship Id="rId1691" Type="http://schemas.openxmlformats.org/officeDocument/2006/relationships/hyperlink" Target="http://www.rittal.com/com-en/product/show/variantdetail.action?productID=4595000" TargetMode="External"/><Relationship Id="rId2328" Type="http://schemas.openxmlformats.org/officeDocument/2006/relationships/hyperlink" Target="http://www.rittal.com/com-en/product/show/variantdetail.action?productID=7030190" TargetMode="External"/><Relationship Id="rId2535" Type="http://schemas.openxmlformats.org/officeDocument/2006/relationships/hyperlink" Target="http://www.rittal.com/com-en/product/show/variantdetail.action?productID=7507200" TargetMode="External"/><Relationship Id="rId2742" Type="http://schemas.openxmlformats.org/officeDocument/2006/relationships/hyperlink" Target="http://www.rittal.com/com-en/product/show/variantdetail.action?productID=7888840" TargetMode="External"/><Relationship Id="rId4195" Type="http://schemas.openxmlformats.org/officeDocument/2006/relationships/hyperlink" Target="http://www.rittal.com/com-en/product/show/variantdetail.action?productID=9676832" TargetMode="External"/><Relationship Id="rId507" Type="http://schemas.openxmlformats.org/officeDocument/2006/relationships/hyperlink" Target="http://www.rittal.com/com-en/product/show/variantdetail.action?productID=2479000" TargetMode="External"/><Relationship Id="rId714" Type="http://schemas.openxmlformats.org/officeDocument/2006/relationships/hyperlink" Target="http://www.rittal.com/com-en/product/show/variantdetail.action?productID=2791000" TargetMode="External"/><Relationship Id="rId921" Type="http://schemas.openxmlformats.org/officeDocument/2006/relationships/hyperlink" Target="http://www.rittal.com/com-en/product/show/variantdetail.action?productID=3244600" TargetMode="External"/><Relationship Id="rId1137" Type="http://schemas.openxmlformats.org/officeDocument/2006/relationships/hyperlink" Target="http://www.rittal.com/com-en/product/show/variantdetail.action?productID=3385640" TargetMode="External"/><Relationship Id="rId1344" Type="http://schemas.openxmlformats.org/officeDocument/2006/relationships/hyperlink" Target="http://www.rittal.com/com-en/product/show/variantdetail.action?productID=4051525" TargetMode="External"/><Relationship Id="rId1551" Type="http://schemas.openxmlformats.org/officeDocument/2006/relationships/hyperlink" Target="http://www.rittal.com/com-en/product/show/variantdetail.action?productID=4114000" TargetMode="External"/><Relationship Id="rId1789" Type="http://schemas.openxmlformats.org/officeDocument/2006/relationships/hyperlink" Target="http://www.rittal.com/com-en/product/show/variantdetail.action?productID=5366400" TargetMode="External"/><Relationship Id="rId1996" Type="http://schemas.openxmlformats.org/officeDocument/2006/relationships/hyperlink" Target="http://www.rittal.com/com-en/product/show/variantdetail.action?productID=5527151" TargetMode="External"/><Relationship Id="rId2602" Type="http://schemas.openxmlformats.org/officeDocument/2006/relationships/hyperlink" Target="http://www.rittal.com/com-en/product/show/variantdetail.action?productID=7752950" TargetMode="External"/><Relationship Id="rId4055" Type="http://schemas.openxmlformats.org/officeDocument/2006/relationships/hyperlink" Target="http://www.rittal.com/com-en/product/show/variantdetail.action?productID=9673680" TargetMode="External"/><Relationship Id="rId4262" Type="http://schemas.openxmlformats.org/officeDocument/2006/relationships/hyperlink" Target="http://www.rittal.com/com-en/product/show/variantdetail.action?productID=9677500" TargetMode="External"/><Relationship Id="rId50" Type="http://schemas.openxmlformats.org/officeDocument/2006/relationships/hyperlink" Target="http://www.rittal.com/com-en/product/show/variantdetail.action?productID=1180500" TargetMode="External"/><Relationship Id="rId1204" Type="http://schemas.openxmlformats.org/officeDocument/2006/relationships/hyperlink" Target="http://www.rittal.com/com-en/product/show/variantdetail.action?productID=3574005" TargetMode="External"/><Relationship Id="rId1411" Type="http://schemas.openxmlformats.org/officeDocument/2006/relationships/hyperlink" Target="http://www.rittal.com/com-en/product/show/variantdetail.action?productID=4054020" TargetMode="External"/><Relationship Id="rId1649" Type="http://schemas.openxmlformats.org/officeDocument/2006/relationships/hyperlink" Target="http://www.rittal.com/com-en/product/show/variantdetail.action?productID=4347000" TargetMode="External"/><Relationship Id="rId1856" Type="http://schemas.openxmlformats.org/officeDocument/2006/relationships/hyperlink" Target="http://www.rittal.com/com-en/product/show/variantdetail.action?productID=5502105" TargetMode="External"/><Relationship Id="rId2907" Type="http://schemas.openxmlformats.org/officeDocument/2006/relationships/hyperlink" Target="http://www.rittal.com/com-en/product/show/variantdetail.action?productID=8200300" TargetMode="External"/><Relationship Id="rId3071" Type="http://schemas.openxmlformats.org/officeDocument/2006/relationships/hyperlink" Target="http://www.rittal.com/com-en/product/show/variantdetail.action?productID=8612240" TargetMode="External"/><Relationship Id="rId1509" Type="http://schemas.openxmlformats.org/officeDocument/2006/relationships/hyperlink" Target="http://www.rittal.com/com-en/product/show/variantdetail.action?productID=4055480" TargetMode="External"/><Relationship Id="rId1716" Type="http://schemas.openxmlformats.org/officeDocument/2006/relationships/hyperlink" Target="http://www.rittal.com/com-en/product/show/variantdetail.action?productID=4944000" TargetMode="External"/><Relationship Id="rId1923" Type="http://schemas.openxmlformats.org/officeDocument/2006/relationships/hyperlink" Target="http://www.rittal.com/com-en/product/show/variantdetail.action?productID=5508151" TargetMode="External"/><Relationship Id="rId3169" Type="http://schemas.openxmlformats.org/officeDocument/2006/relationships/hyperlink" Target="http://www.rittal.com/com-en/product/show/variantdetail.action?productID=8800280" TargetMode="External"/><Relationship Id="rId3376" Type="http://schemas.openxmlformats.org/officeDocument/2006/relationships/hyperlink" Target="http://www.rittal.com/com-en/product/show/variantdetail.action?productID=9340560" TargetMode="External"/><Relationship Id="rId3583" Type="http://schemas.openxmlformats.org/officeDocument/2006/relationships/hyperlink" Target="http://www.rittal.com/com-en/product/show/variantdetail.action?productID=9521050" TargetMode="External"/><Relationship Id="rId4122" Type="http://schemas.openxmlformats.org/officeDocument/2006/relationships/hyperlink" Target="http://www.rittal.com/com-en/product/show/variantdetail.action?productID=9674782" TargetMode="External"/><Relationship Id="rId297" Type="http://schemas.openxmlformats.org/officeDocument/2006/relationships/hyperlink" Target="http://www.rittal.com/com-en/product/show/variantdetail.action?productID=2347235" TargetMode="External"/><Relationship Id="rId2185" Type="http://schemas.openxmlformats.org/officeDocument/2006/relationships/hyperlink" Target="http://www.rittal.com/com-en/product/show/variantdetail.action?productID=6372543" TargetMode="External"/><Relationship Id="rId2392" Type="http://schemas.openxmlformats.org/officeDocument/2006/relationships/hyperlink" Target="http://www.rittal.com/com-en/product/show/variantdetail.action?productID=7119140" TargetMode="External"/><Relationship Id="rId3029" Type="http://schemas.openxmlformats.org/officeDocument/2006/relationships/hyperlink" Target="http://www.rittal.com/com-en/product/show/variantdetail.action?productID=8611020" TargetMode="External"/><Relationship Id="rId3236" Type="http://schemas.openxmlformats.org/officeDocument/2006/relationships/hyperlink" Target="http://www.rittal.com/com-en/product/show/variantdetail.action?productID=8801450" TargetMode="External"/><Relationship Id="rId3790" Type="http://schemas.openxmlformats.org/officeDocument/2006/relationships/hyperlink" Target="http://www.rittal.com/com-en/product/show/variantdetail.action?productID=9665963" TargetMode="External"/><Relationship Id="rId3888" Type="http://schemas.openxmlformats.org/officeDocument/2006/relationships/hyperlink" Target="http://www.rittal.com/com-en/product/show/variantdetail.action?productID=9666965" TargetMode="External"/><Relationship Id="rId157" Type="http://schemas.openxmlformats.org/officeDocument/2006/relationships/hyperlink" Target="http://www.rittal.com/com-en/product/show/variantdetail.action?productID=1559510" TargetMode="External"/><Relationship Id="rId364" Type="http://schemas.openxmlformats.org/officeDocument/2006/relationships/hyperlink" Target="http://www.rittal.com/com-en/product/show/variantdetail.action?productID=2376000" TargetMode="External"/><Relationship Id="rId2045" Type="http://schemas.openxmlformats.org/officeDocument/2006/relationships/hyperlink" Target="http://www.rittal.com/com-en/product/show/variantdetail.action?productID=5852500" TargetMode="External"/><Relationship Id="rId2697" Type="http://schemas.openxmlformats.org/officeDocument/2006/relationships/hyperlink" Target="http://www.rittal.com/com-en/product/show/variantdetail.action?productID=7856191" TargetMode="External"/><Relationship Id="rId3443" Type="http://schemas.openxmlformats.org/officeDocument/2006/relationships/hyperlink" Target="http://www.rittal.com/com-en/product/show/variantdetail.action?productID=9342504" TargetMode="External"/><Relationship Id="rId3650" Type="http://schemas.openxmlformats.org/officeDocument/2006/relationships/hyperlink" Target="http://www.rittal.com/com-en/product/show/variantdetail.action?productID=9640191" TargetMode="External"/><Relationship Id="rId3748" Type="http://schemas.openxmlformats.org/officeDocument/2006/relationships/hyperlink" Target="http://www.rittal.com/com-en/product/show/variantdetail.action?productID=9660610" TargetMode="External"/><Relationship Id="rId571" Type="http://schemas.openxmlformats.org/officeDocument/2006/relationships/hyperlink" Target="http://www.rittal.com/com-en/product/show/variantdetail.action?productID=2507400" TargetMode="External"/><Relationship Id="rId669" Type="http://schemas.openxmlformats.org/officeDocument/2006/relationships/hyperlink" Target="http://www.rittal.com/com-en/product/show/variantdetail.action?productID=2694500" TargetMode="External"/><Relationship Id="rId876" Type="http://schemas.openxmlformats.org/officeDocument/2006/relationships/hyperlink" Target="http://www.rittal.com/com-en/product/show/variantdetail.action?productID=3238080" TargetMode="External"/><Relationship Id="rId1299" Type="http://schemas.openxmlformats.org/officeDocument/2006/relationships/hyperlink" Target="http://www.rittal.com/com-en/product/show/variantdetail.action?productID=4050740" TargetMode="External"/><Relationship Id="rId2252" Type="http://schemas.openxmlformats.org/officeDocument/2006/relationships/hyperlink" Target="http://www.rittal.com/com-en/product/show/variantdetail.action?productID=6713500" TargetMode="External"/><Relationship Id="rId2557" Type="http://schemas.openxmlformats.org/officeDocument/2006/relationships/hyperlink" Target="http://www.rittal.com/com-en/product/show/variantdetail.action?productID=7526820" TargetMode="External"/><Relationship Id="rId3303" Type="http://schemas.openxmlformats.org/officeDocument/2006/relationships/hyperlink" Target="http://www.rittal.com/com-en/product/show/variantdetail.action?productID=9118210" TargetMode="External"/><Relationship Id="rId3510" Type="http://schemas.openxmlformats.org/officeDocument/2006/relationships/hyperlink" Target="http://www.rittal.com/com-en/product/show/variantdetail.action?productID=9344540" TargetMode="External"/><Relationship Id="rId3608" Type="http://schemas.openxmlformats.org/officeDocument/2006/relationships/hyperlink" Target="http://www.rittal.com/com-en/product/show/variantdetail.action?productID=9612000" TargetMode="External"/><Relationship Id="rId3955" Type="http://schemas.openxmlformats.org/officeDocument/2006/relationships/hyperlink" Target="http://www.rittal.com/com-en/product/show/variantdetail.action?productID=9672183" TargetMode="External"/><Relationship Id="rId224" Type="http://schemas.openxmlformats.org/officeDocument/2006/relationships/hyperlink" Target="http://www.rittal.com/com-en/product/show/variantdetail.action?productID=1994835" TargetMode="External"/><Relationship Id="rId431" Type="http://schemas.openxmlformats.org/officeDocument/2006/relationships/hyperlink" Target="http://www.rittal.com/com-en/product/show/variantdetail.action?productID=2411621" TargetMode="External"/><Relationship Id="rId529" Type="http://schemas.openxmlformats.org/officeDocument/2006/relationships/hyperlink" Target="http://www.rittal.com/com-en/product/show/variantdetail.action?productID=2482720" TargetMode="External"/><Relationship Id="rId736" Type="http://schemas.openxmlformats.org/officeDocument/2006/relationships/hyperlink" Target="http://www.rittal.com/com-en/product/show/variantdetail.action?productID=2865000" TargetMode="External"/><Relationship Id="rId1061" Type="http://schemas.openxmlformats.org/officeDocument/2006/relationships/hyperlink" Target="http://www.rittal.com/com-en/product/show/variantdetail.action?productID=3328600" TargetMode="External"/><Relationship Id="rId1159" Type="http://schemas.openxmlformats.org/officeDocument/2006/relationships/hyperlink" Target="http://www.rittal.com/com-en/product/show/variantdetail.action?productID=3450500" TargetMode="External"/><Relationship Id="rId1366" Type="http://schemas.openxmlformats.org/officeDocument/2006/relationships/hyperlink" Target="http://www.rittal.com/com-en/product/show/variantdetail.action?productID=4052101" TargetMode="External"/><Relationship Id="rId2112" Type="http://schemas.openxmlformats.org/officeDocument/2006/relationships/hyperlink" Target="http://www.rittal.com/com-en/product/show/variantdetail.action?productID=6206460" TargetMode="External"/><Relationship Id="rId2417" Type="http://schemas.openxmlformats.org/officeDocument/2006/relationships/hyperlink" Target="http://www.rittal.com/com-en/product/show/variantdetail.action?productID=7161700" TargetMode="External"/><Relationship Id="rId2764" Type="http://schemas.openxmlformats.org/officeDocument/2006/relationships/hyperlink" Target="http://www.rittal.com/com-en/product/show/variantdetail.action?productID=7955133" TargetMode="External"/><Relationship Id="rId2971" Type="http://schemas.openxmlformats.org/officeDocument/2006/relationships/hyperlink" Target="http://www.rittal.com/com-en/product/show/variantdetail.action?productID=8601805" TargetMode="External"/><Relationship Id="rId3815" Type="http://schemas.openxmlformats.org/officeDocument/2006/relationships/hyperlink" Target="http://www.rittal.com/com-en/product/show/variantdetail.action?productID=9666190" TargetMode="External"/><Relationship Id="rId943" Type="http://schemas.openxmlformats.org/officeDocument/2006/relationships/hyperlink" Target="http://www.rittal.com/com-en/product/show/variantdetail.action?productID=3286600" TargetMode="External"/><Relationship Id="rId1019" Type="http://schemas.openxmlformats.org/officeDocument/2006/relationships/hyperlink" Target="http://www.rittal.com/com-en/product/show/variantdetail.action?productID=3311130" TargetMode="External"/><Relationship Id="rId1573" Type="http://schemas.openxmlformats.org/officeDocument/2006/relationships/hyperlink" Target="http://www.rittal.com/com-en/product/show/variantdetail.action?productID=4140010" TargetMode="External"/><Relationship Id="rId1780" Type="http://schemas.openxmlformats.org/officeDocument/2006/relationships/hyperlink" Target="http://www.rittal.com/com-en/product/show/variantdetail.action?productID=5119500" TargetMode="External"/><Relationship Id="rId1878" Type="http://schemas.openxmlformats.org/officeDocument/2006/relationships/hyperlink" Target="http://www.rittal.com/com-en/product/show/variantdetail.action?productID=5502530" TargetMode="External"/><Relationship Id="rId2624" Type="http://schemas.openxmlformats.org/officeDocument/2006/relationships/hyperlink" Target="http://www.rittal.com/com-en/product/show/variantdetail.action?productID=7825361" TargetMode="External"/><Relationship Id="rId2831" Type="http://schemas.openxmlformats.org/officeDocument/2006/relationships/hyperlink" Target="http://www.rittal.com/com-en/product/show/variantdetail.action?productID=7990103" TargetMode="External"/><Relationship Id="rId2929" Type="http://schemas.openxmlformats.org/officeDocument/2006/relationships/hyperlink" Target="http://www.rittal.com/com-en/product/show/variantdetail.action?productID=8450600" TargetMode="External"/><Relationship Id="rId4077" Type="http://schemas.openxmlformats.org/officeDocument/2006/relationships/hyperlink" Target="http://www.rittal.com/com-en/product/show/variantdetail.action?productID=9674046" TargetMode="External"/><Relationship Id="rId4284" Type="http://schemas.openxmlformats.org/officeDocument/2006/relationships/hyperlink" Target="http://www.rittal.com/com-en/product/show/variantdetail.action?productID=9677770" TargetMode="External"/><Relationship Id="rId72" Type="http://schemas.openxmlformats.org/officeDocument/2006/relationships/hyperlink" Target="http://www.rittal.com/com-en/product/show/variantdetail.action?productID=1434500" TargetMode="External"/><Relationship Id="rId803" Type="http://schemas.openxmlformats.org/officeDocument/2006/relationships/hyperlink" Target="http://www.rittal.com/com-en/product/show/variantdetail.action?productID=3128100" TargetMode="External"/><Relationship Id="rId1226" Type="http://schemas.openxmlformats.org/officeDocument/2006/relationships/hyperlink" Target="http://www.rittal.com/com-en/product/show/variantdetail.action?productID=3590005" TargetMode="External"/><Relationship Id="rId1433" Type="http://schemas.openxmlformats.org/officeDocument/2006/relationships/hyperlink" Target="http://www.rittal.com/com-en/product/show/variantdetail.action?productID=4054700" TargetMode="External"/><Relationship Id="rId1640" Type="http://schemas.openxmlformats.org/officeDocument/2006/relationships/hyperlink" Target="http://www.rittal.com/com-en/product/show/variantdetail.action?productID=4319120" TargetMode="External"/><Relationship Id="rId1738" Type="http://schemas.openxmlformats.org/officeDocument/2006/relationships/hyperlink" Target="http://www.rittal.com/com-en/product/show/variantdetail.action?productID=5001210" TargetMode="External"/><Relationship Id="rId3093" Type="http://schemas.openxmlformats.org/officeDocument/2006/relationships/hyperlink" Target="http://www.rittal.com/com-en/product/show/variantdetail.action?productID=8613040" TargetMode="External"/><Relationship Id="rId4144" Type="http://schemas.openxmlformats.org/officeDocument/2006/relationships/hyperlink" Target="http://www.rittal.com/com-en/product/show/variantdetail.action?productID=9676017" TargetMode="External"/><Relationship Id="rId1500" Type="http://schemas.openxmlformats.org/officeDocument/2006/relationships/hyperlink" Target="http://www.rittal.com/com-en/product/show/variantdetail.action?productID=4055460" TargetMode="External"/><Relationship Id="rId1945" Type="http://schemas.openxmlformats.org/officeDocument/2006/relationships/hyperlink" Target="http://www.rittal.com/com-en/product/show/variantdetail.action?productID=5511151" TargetMode="External"/><Relationship Id="rId3160" Type="http://schemas.openxmlformats.org/officeDocument/2006/relationships/hyperlink" Target="http://www.rittal.com/com-en/product/show/variantdetail.action?productID=8800120" TargetMode="External"/><Relationship Id="rId3398" Type="http://schemas.openxmlformats.org/officeDocument/2006/relationships/hyperlink" Target="http://www.rittal.com/com-en/product/show/variantdetail.action?productID=9340890" TargetMode="External"/><Relationship Id="rId4004" Type="http://schemas.openxmlformats.org/officeDocument/2006/relationships/hyperlink" Target="http://www.rittal.com/com-en/product/show/variantdetail.action?productID=9673085" TargetMode="External"/><Relationship Id="rId4211" Type="http://schemas.openxmlformats.org/officeDocument/2006/relationships/hyperlink" Target="http://www.rittal.com/com-en/product/show/variantdetail.action?productID=9676983" TargetMode="External"/><Relationship Id="rId1805" Type="http://schemas.openxmlformats.org/officeDocument/2006/relationships/hyperlink" Target="http://www.rittal.com/com-en/product/show/variantdetail.action?productID=5501245" TargetMode="External"/><Relationship Id="rId3020" Type="http://schemas.openxmlformats.org/officeDocument/2006/relationships/hyperlink" Target="http://www.rittal.com/com-en/product/show/variantdetail.action?productID=8609840" TargetMode="External"/><Relationship Id="rId3258" Type="http://schemas.openxmlformats.org/officeDocument/2006/relationships/hyperlink" Target="http://www.rittal.com/com-en/product/show/variantdetail.action?productID=8805500" TargetMode="External"/><Relationship Id="rId3465" Type="http://schemas.openxmlformats.org/officeDocument/2006/relationships/hyperlink" Target="http://www.rittal.com/com-en/product/show/variantdetail.action?productID=9343000" TargetMode="External"/><Relationship Id="rId3672" Type="http://schemas.openxmlformats.org/officeDocument/2006/relationships/hyperlink" Target="http://www.rittal.com/com-en/product/show/variantdetail.action?productID=9640306" TargetMode="External"/><Relationship Id="rId4309" Type="http://schemas.openxmlformats.org/officeDocument/2006/relationships/hyperlink" Target="http://www.rittal.com/com-en/product/show/variantdetail.action?productID=9785042" TargetMode="External"/><Relationship Id="rId179" Type="http://schemas.openxmlformats.org/officeDocument/2006/relationships/hyperlink" Target="http://www.rittal.com/com-en/product/show/variantdetail.action?productID=1578500" TargetMode="External"/><Relationship Id="rId386" Type="http://schemas.openxmlformats.org/officeDocument/2006/relationships/hyperlink" Target="http://www.rittal.com/com-en/product/show/variantdetail.action?productID=2383250" TargetMode="External"/><Relationship Id="rId593" Type="http://schemas.openxmlformats.org/officeDocument/2006/relationships/hyperlink" Target="http://www.rittal.com/com-en/product/show/variantdetail.action?productID=2526000" TargetMode="External"/><Relationship Id="rId2067" Type="http://schemas.openxmlformats.org/officeDocument/2006/relationships/hyperlink" Target="http://www.rittal.com/com-en/product/show/variantdetail.action?productID=6052000" TargetMode="External"/><Relationship Id="rId2274" Type="http://schemas.openxmlformats.org/officeDocument/2006/relationships/hyperlink" Target="http://www.rittal.com/com-en/product/show/variantdetail.action?productID=6900000" TargetMode="External"/><Relationship Id="rId2481" Type="http://schemas.openxmlformats.org/officeDocument/2006/relationships/hyperlink" Target="http://www.rittal.com/com-en/product/show/variantdetail.action?productID=7282135" TargetMode="External"/><Relationship Id="rId3118" Type="http://schemas.openxmlformats.org/officeDocument/2006/relationships/hyperlink" Target="http://www.rittal.com/com-en/product/show/variantdetail.action?productID=8614880" TargetMode="External"/><Relationship Id="rId3325" Type="http://schemas.openxmlformats.org/officeDocument/2006/relationships/hyperlink" Target="http://www.rittal.com/com-en/product/show/variantdetail.action?productID=9306000" TargetMode="External"/><Relationship Id="rId3532" Type="http://schemas.openxmlformats.org/officeDocument/2006/relationships/hyperlink" Target="http://www.rittal.com/com-en/product/show/variantdetail.action?productID=9345730" TargetMode="External"/><Relationship Id="rId3977" Type="http://schemas.openxmlformats.org/officeDocument/2006/relationships/hyperlink" Target="http://www.rittal.com/com-en/product/show/variantdetail.action?productID=9672358" TargetMode="External"/><Relationship Id="rId246" Type="http://schemas.openxmlformats.org/officeDocument/2006/relationships/hyperlink" Target="http://www.rittal.com/com-en/product/show/variantdetail.action?productID=2243605" TargetMode="External"/><Relationship Id="rId453" Type="http://schemas.openxmlformats.org/officeDocument/2006/relationships/hyperlink" Target="http://www.rittal.com/com-en/product/show/variantdetail.action?productID=2414000" TargetMode="External"/><Relationship Id="rId660" Type="http://schemas.openxmlformats.org/officeDocument/2006/relationships/hyperlink" Target="http://www.rittal.com/com-en/product/show/variantdetail.action?productID=2593000" TargetMode="External"/><Relationship Id="rId898" Type="http://schemas.openxmlformats.org/officeDocument/2006/relationships/hyperlink" Target="http://www.rittal.com/com-en/product/show/variantdetail.action?productID=3240110" TargetMode="External"/><Relationship Id="rId1083" Type="http://schemas.openxmlformats.org/officeDocument/2006/relationships/hyperlink" Target="http://www.rittal.com/com-en/product/show/variantdetail.action?productID=3341115" TargetMode="External"/><Relationship Id="rId1290" Type="http://schemas.openxmlformats.org/officeDocument/2006/relationships/hyperlink" Target="http://www.rittal.com/com-en/product/show/variantdetail.action?productID=4050731" TargetMode="External"/><Relationship Id="rId2134" Type="http://schemas.openxmlformats.org/officeDocument/2006/relationships/hyperlink" Target="http://www.rittal.com/com-en/product/show/variantdetail.action?productID=6212220" TargetMode="External"/><Relationship Id="rId2341" Type="http://schemas.openxmlformats.org/officeDocument/2006/relationships/hyperlink" Target="http://www.rittal.com/com-en/product/show/variantdetail.action?productID=7030500" TargetMode="External"/><Relationship Id="rId2579" Type="http://schemas.openxmlformats.org/officeDocument/2006/relationships/hyperlink" Target="http://www.rittal.com/com-en/product/show/variantdetail.action?productID=7581500" TargetMode="External"/><Relationship Id="rId2786" Type="http://schemas.openxmlformats.org/officeDocument/2006/relationships/hyperlink" Target="http://www.rittal.com/com-en/product/show/variantdetail.action?productID=7955401" TargetMode="External"/><Relationship Id="rId2993" Type="http://schemas.openxmlformats.org/officeDocument/2006/relationships/hyperlink" Target="http://www.rittal.com/com-en/product/show/variantdetail.action?productID=8602800" TargetMode="External"/><Relationship Id="rId3837" Type="http://schemas.openxmlformats.org/officeDocument/2006/relationships/hyperlink" Target="http://www.rittal.com/com-en/product/show/variantdetail.action?productID=9666410" TargetMode="External"/><Relationship Id="rId106" Type="http://schemas.openxmlformats.org/officeDocument/2006/relationships/hyperlink" Target="http://www.rittal.com/com-en/product/show/variantdetail.action?productID=1511510" TargetMode="External"/><Relationship Id="rId313" Type="http://schemas.openxmlformats.org/officeDocument/2006/relationships/hyperlink" Target="http://www.rittal.com/com-en/product/show/variantdetail.action?productID=2365000" TargetMode="External"/><Relationship Id="rId758" Type="http://schemas.openxmlformats.org/officeDocument/2006/relationships/hyperlink" Target="http://www.rittal.com/com-en/product/show/variantdetail.action?productID=3071000" TargetMode="External"/><Relationship Id="rId965" Type="http://schemas.openxmlformats.org/officeDocument/2006/relationships/hyperlink" Target="http://www.rittal.com/com-en/product/show/variantdetail.action?productID=3301320" TargetMode="External"/><Relationship Id="rId1150" Type="http://schemas.openxmlformats.org/officeDocument/2006/relationships/hyperlink" Target="http://www.rittal.com/com-en/product/show/variantdetail.action?productID=3431000" TargetMode="External"/><Relationship Id="rId1388" Type="http://schemas.openxmlformats.org/officeDocument/2006/relationships/hyperlink" Target="http://www.rittal.com/com-en/product/show/variantdetail.action?productID=4053012" TargetMode="External"/><Relationship Id="rId1595" Type="http://schemas.openxmlformats.org/officeDocument/2006/relationships/hyperlink" Target="http://www.rittal.com/com-en/product/show/variantdetail.action?productID=4170500" TargetMode="External"/><Relationship Id="rId2439" Type="http://schemas.openxmlformats.org/officeDocument/2006/relationships/hyperlink" Target="http://www.rittal.com/com-en/product/show/variantdetail.action?productID=7200810" TargetMode="External"/><Relationship Id="rId2646" Type="http://schemas.openxmlformats.org/officeDocument/2006/relationships/hyperlink" Target="http://www.rittal.com/com-en/product/show/variantdetail.action?productID=7826889" TargetMode="External"/><Relationship Id="rId2853" Type="http://schemas.openxmlformats.org/officeDocument/2006/relationships/hyperlink" Target="http://www.rittal.com/com-en/product/show/variantdetail.action?productID=7998908" TargetMode="External"/><Relationship Id="rId3904" Type="http://schemas.openxmlformats.org/officeDocument/2006/relationships/hyperlink" Target="http://www.rittal.com/com-en/product/show/variantdetail.action?productID=9670806" TargetMode="External"/><Relationship Id="rId4099" Type="http://schemas.openxmlformats.org/officeDocument/2006/relationships/hyperlink" Target="http://www.rittal.com/com-en/product/show/variantdetail.action?productID=9674381" TargetMode="External"/><Relationship Id="rId94" Type="http://schemas.openxmlformats.org/officeDocument/2006/relationships/hyperlink" Target="http://www.rittal.com/com-en/product/show/variantdetail.action?productID=1492000" TargetMode="External"/><Relationship Id="rId520" Type="http://schemas.openxmlformats.org/officeDocument/2006/relationships/hyperlink" Target="http://www.rittal.com/com-en/product/show/variantdetail.action?productID=2482510" TargetMode="External"/><Relationship Id="rId618" Type="http://schemas.openxmlformats.org/officeDocument/2006/relationships/hyperlink" Target="http://www.rittal.com/com-en/product/show/variantdetail.action?productID=2549600" TargetMode="External"/><Relationship Id="rId825" Type="http://schemas.openxmlformats.org/officeDocument/2006/relationships/hyperlink" Target="http://www.rittal.com/com-en/product/show/variantdetail.action?productID=3173105" TargetMode="External"/><Relationship Id="rId1248" Type="http://schemas.openxmlformats.org/officeDocument/2006/relationships/hyperlink" Target="http://www.rittal.com/com-en/product/show/variantdetail.action?productID=4050051" TargetMode="External"/><Relationship Id="rId1455" Type="http://schemas.openxmlformats.org/officeDocument/2006/relationships/hyperlink" Target="http://www.rittal.com/com-en/product/show/variantdetail.action?productID=4055134" TargetMode="External"/><Relationship Id="rId1662" Type="http://schemas.openxmlformats.org/officeDocument/2006/relationships/hyperlink" Target="http://www.rittal.com/com-en/product/show/variantdetail.action?productID=4378000" TargetMode="External"/><Relationship Id="rId2201" Type="http://schemas.openxmlformats.org/officeDocument/2006/relationships/hyperlink" Target="http://www.rittal.com/com-en/product/show/variantdetail.action?productID=6450010" TargetMode="External"/><Relationship Id="rId2506" Type="http://schemas.openxmlformats.org/officeDocument/2006/relationships/hyperlink" Target="http://www.rittal.com/com-en/product/show/variantdetail.action?productID=7451000" TargetMode="External"/><Relationship Id="rId1010" Type="http://schemas.openxmlformats.org/officeDocument/2006/relationships/hyperlink" Target="http://www.rittal.com/com-en/product/show/variantdetail.action?productID=3307740" TargetMode="External"/><Relationship Id="rId1108" Type="http://schemas.openxmlformats.org/officeDocument/2006/relationships/hyperlink" Target="http://www.rittal.com/com-en/product/show/variantdetail.action?productID=3364504" TargetMode="External"/><Relationship Id="rId1315" Type="http://schemas.openxmlformats.org/officeDocument/2006/relationships/hyperlink" Target="http://www.rittal.com/com-en/product/show/variantdetail.action?productID=4050764" TargetMode="External"/><Relationship Id="rId1967" Type="http://schemas.openxmlformats.org/officeDocument/2006/relationships/hyperlink" Target="http://www.rittal.com/com-en/product/show/variantdetail.action?productID=5514181" TargetMode="External"/><Relationship Id="rId2713" Type="http://schemas.openxmlformats.org/officeDocument/2006/relationships/hyperlink" Target="http://www.rittal.com/com-en/product/show/variantdetail.action?productID=7858162" TargetMode="External"/><Relationship Id="rId2920" Type="http://schemas.openxmlformats.org/officeDocument/2006/relationships/hyperlink" Target="http://www.rittal.com/com-en/product/show/variantdetail.action?productID=8284500" TargetMode="External"/><Relationship Id="rId4166" Type="http://schemas.openxmlformats.org/officeDocument/2006/relationships/hyperlink" Target="http://www.rittal.com/com-en/product/show/variantdetail.action?productID=9676505" TargetMode="External"/><Relationship Id="rId1522" Type="http://schemas.openxmlformats.org/officeDocument/2006/relationships/hyperlink" Target="http://www.rittal.com/com-en/product/show/variantdetail.action?productID=4055537" TargetMode="External"/><Relationship Id="rId21" Type="http://schemas.openxmlformats.org/officeDocument/2006/relationships/hyperlink" Target="http://www.rittal.com/com-en/product/show/variantdetail.action?productID=1018600" TargetMode="External"/><Relationship Id="rId2089" Type="http://schemas.openxmlformats.org/officeDocument/2006/relationships/hyperlink" Target="http://www.rittal.com/com-en/product/show/variantdetail.action?productID=6135000" TargetMode="External"/><Relationship Id="rId3487" Type="http://schemas.openxmlformats.org/officeDocument/2006/relationships/hyperlink" Target="http://www.rittal.com/com-en/product/show/variantdetail.action?productID=9343350" TargetMode="External"/><Relationship Id="rId3694" Type="http://schemas.openxmlformats.org/officeDocument/2006/relationships/hyperlink" Target="http://www.rittal.com/com-en/product/show/variantdetail.action?productID=9649060" TargetMode="External"/><Relationship Id="rId2296" Type="http://schemas.openxmlformats.org/officeDocument/2006/relationships/hyperlink" Target="http://www.rittal.com/com-en/product/show/variantdetail.action?productID=7000678" TargetMode="External"/><Relationship Id="rId3347" Type="http://schemas.openxmlformats.org/officeDocument/2006/relationships/hyperlink" Target="http://www.rittal.com/com-en/product/show/variantdetail.action?productID=9340170" TargetMode="External"/><Relationship Id="rId3554" Type="http://schemas.openxmlformats.org/officeDocument/2006/relationships/hyperlink" Target="http://www.rittal.com/com-en/product/show/variantdetail.action?productID=9500000" TargetMode="External"/><Relationship Id="rId3761" Type="http://schemas.openxmlformats.org/officeDocument/2006/relationships/hyperlink" Target="http://www.rittal.com/com-en/product/show/variantdetail.action?productID=9661150" TargetMode="External"/><Relationship Id="rId268" Type="http://schemas.openxmlformats.org/officeDocument/2006/relationships/hyperlink" Target="http://www.rittal.com/com-en/product/show/variantdetail.action?productID=2311250" TargetMode="External"/><Relationship Id="rId475" Type="http://schemas.openxmlformats.org/officeDocument/2006/relationships/hyperlink" Target="http://www.rittal.com/com-en/product/show/variantdetail.action?productID=2436800" TargetMode="External"/><Relationship Id="rId682" Type="http://schemas.openxmlformats.org/officeDocument/2006/relationships/hyperlink" Target="http://www.rittal.com/com-en/product/show/variantdetail.action?productID=2735540" TargetMode="External"/><Relationship Id="rId2156" Type="http://schemas.openxmlformats.org/officeDocument/2006/relationships/hyperlink" Target="http://www.rittal.com/com-en/product/show/variantdetail.action?productID=6218150" TargetMode="External"/><Relationship Id="rId2363" Type="http://schemas.openxmlformats.org/officeDocument/2006/relationships/hyperlink" Target="http://www.rittal.com/com-en/product/show/variantdetail.action?productID=7081000" TargetMode="External"/><Relationship Id="rId2570" Type="http://schemas.openxmlformats.org/officeDocument/2006/relationships/hyperlink" Target="http://www.rittal.com/com-en/product/show/variantdetail.action?productID=7548000" TargetMode="External"/><Relationship Id="rId3207" Type="http://schemas.openxmlformats.org/officeDocument/2006/relationships/hyperlink" Target="http://www.rittal.com/com-en/product/show/variantdetail.action?productID=8800750" TargetMode="External"/><Relationship Id="rId3414" Type="http://schemas.openxmlformats.org/officeDocument/2006/relationships/hyperlink" Target="http://www.rittal.com/com-en/product/show/variantdetail.action?productID=9342050" TargetMode="External"/><Relationship Id="rId3621" Type="http://schemas.openxmlformats.org/officeDocument/2006/relationships/hyperlink" Target="http://www.rittal.com/com-en/product/show/variantdetail.action?productID=9629000" TargetMode="External"/><Relationship Id="rId128" Type="http://schemas.openxmlformats.org/officeDocument/2006/relationships/hyperlink" Target="http://www.rittal.com/com-en/product/show/variantdetail.action?productID=1530510" TargetMode="External"/><Relationship Id="rId335" Type="http://schemas.openxmlformats.org/officeDocument/2006/relationships/hyperlink" Target="http://www.rittal.com/com-en/product/show/variantdetail.action?productID=2370540" TargetMode="External"/><Relationship Id="rId542" Type="http://schemas.openxmlformats.org/officeDocument/2006/relationships/hyperlink" Target="http://www.rittal.com/com-en/product/show/variantdetail.action?productID=2493500" TargetMode="External"/><Relationship Id="rId1172" Type="http://schemas.openxmlformats.org/officeDocument/2006/relationships/hyperlink" Target="http://www.rittal.com/com-en/product/show/variantdetail.action?productID=3459500" TargetMode="External"/><Relationship Id="rId2016" Type="http://schemas.openxmlformats.org/officeDocument/2006/relationships/hyperlink" Target="http://www.rittal.com/com-en/product/show/variantdetail.action?productID=5530141" TargetMode="External"/><Relationship Id="rId2223" Type="http://schemas.openxmlformats.org/officeDocument/2006/relationships/hyperlink" Target="http://www.rittal.com/com-en/product/show/variantdetail.action?productID=6514200" TargetMode="External"/><Relationship Id="rId2430" Type="http://schemas.openxmlformats.org/officeDocument/2006/relationships/hyperlink" Target="http://www.rittal.com/com-en/product/show/variantdetail.action?productID=7185035" TargetMode="External"/><Relationship Id="rId402" Type="http://schemas.openxmlformats.org/officeDocument/2006/relationships/hyperlink" Target="http://www.rittal.com/com-en/product/show/variantdetail.action?productID=2400000" TargetMode="External"/><Relationship Id="rId1032" Type="http://schemas.openxmlformats.org/officeDocument/2006/relationships/hyperlink" Target="http://www.rittal.com/com-en/product/show/variantdetail.action?productID=3311410" TargetMode="External"/><Relationship Id="rId4188" Type="http://schemas.openxmlformats.org/officeDocument/2006/relationships/hyperlink" Target="http://www.rittal.com/com-en/product/show/variantdetail.action?productID=9676813" TargetMode="External"/><Relationship Id="rId1989" Type="http://schemas.openxmlformats.org/officeDocument/2006/relationships/hyperlink" Target="http://www.rittal.com/com-en/product/show/variantdetail.action?productID=5526151" TargetMode="External"/><Relationship Id="rId4048" Type="http://schemas.openxmlformats.org/officeDocument/2006/relationships/hyperlink" Target="http://www.rittal.com/com-en/product/show/variantdetail.action?productID=9673664" TargetMode="External"/><Relationship Id="rId4255" Type="http://schemas.openxmlformats.org/officeDocument/2006/relationships/hyperlink" Target="http://www.rittal.com/com-en/product/show/variantdetail.action?productID=9677440" TargetMode="External"/><Relationship Id="rId1849" Type="http://schemas.openxmlformats.org/officeDocument/2006/relationships/hyperlink" Target="http://www.rittal.com/com-en/product/show/variantdetail.action?productID=5501900" TargetMode="External"/><Relationship Id="rId3064" Type="http://schemas.openxmlformats.org/officeDocument/2006/relationships/hyperlink" Target="http://www.rittal.com/com-en/product/show/variantdetail.action?productID=8612100" TargetMode="External"/><Relationship Id="rId192" Type="http://schemas.openxmlformats.org/officeDocument/2006/relationships/hyperlink" Target="http://www.rittal.com/com-en/product/show/variantdetail.action?productID=1585010" TargetMode="External"/><Relationship Id="rId1709" Type="http://schemas.openxmlformats.org/officeDocument/2006/relationships/hyperlink" Target="http://www.rittal.com/com-en/product/show/variantdetail.action?productID=4918000" TargetMode="External"/><Relationship Id="rId1916" Type="http://schemas.openxmlformats.org/officeDocument/2006/relationships/hyperlink" Target="http://www.rittal.com/com-en/product/show/variantdetail.action?productID=5507170" TargetMode="External"/><Relationship Id="rId3271" Type="http://schemas.openxmlformats.org/officeDocument/2006/relationships/hyperlink" Target="http://www.rittal.com/com-en/product/show/variantdetail.action?productID=8885500" TargetMode="External"/><Relationship Id="rId4115" Type="http://schemas.openxmlformats.org/officeDocument/2006/relationships/hyperlink" Target="http://www.rittal.com/com-en/product/show/variantdetail.action?productID=9674701" TargetMode="External"/><Relationship Id="rId2080" Type="http://schemas.openxmlformats.org/officeDocument/2006/relationships/hyperlink" Target="http://www.rittal.com/com-en/product/show/variantdetail.action?productID=6106200" TargetMode="External"/><Relationship Id="rId3131" Type="http://schemas.openxmlformats.org/officeDocument/2006/relationships/hyperlink" Target="http://www.rittal.com/com-en/product/show/variantdetail.action?productID=8700160" TargetMode="External"/><Relationship Id="rId2897" Type="http://schemas.openxmlformats.org/officeDocument/2006/relationships/hyperlink" Target="http://www.rittal.com/com-en/product/show/variantdetail.action?productID=8174235" TargetMode="External"/><Relationship Id="rId3948" Type="http://schemas.openxmlformats.org/officeDocument/2006/relationships/hyperlink" Target="http://www.rittal.com/com-en/product/show/variantdetail.action?productID=9672169" TargetMode="External"/><Relationship Id="rId869" Type="http://schemas.openxmlformats.org/officeDocument/2006/relationships/hyperlink" Target="http://www.rittal.com/com-en/product/show/variantdetail.action?productID=3237124" TargetMode="External"/><Relationship Id="rId1499" Type="http://schemas.openxmlformats.org/officeDocument/2006/relationships/hyperlink" Target="http://www.rittal.com/com-en/product/show/variantdetail.action?productID=4055441" TargetMode="External"/><Relationship Id="rId729" Type="http://schemas.openxmlformats.org/officeDocument/2006/relationships/hyperlink" Target="http://www.rittal.com/com-en/product/show/variantdetail.action?productID=2843200" TargetMode="External"/><Relationship Id="rId1359" Type="http://schemas.openxmlformats.org/officeDocument/2006/relationships/hyperlink" Target="http://www.rittal.com/com-en/product/show/variantdetail.action?productID=4052032" TargetMode="External"/><Relationship Id="rId2757" Type="http://schemas.openxmlformats.org/officeDocument/2006/relationships/hyperlink" Target="http://www.rittal.com/com-en/product/show/variantdetail.action?productID=7955010" TargetMode="External"/><Relationship Id="rId2964" Type="http://schemas.openxmlformats.org/officeDocument/2006/relationships/hyperlink" Target="http://www.rittal.com/com-en/product/show/variantdetail.action?productID=8601300" TargetMode="External"/><Relationship Id="rId3808" Type="http://schemas.openxmlformats.org/officeDocument/2006/relationships/hyperlink" Target="http://www.rittal.com/com-en/product/show/variantdetail.action?productID=9666133" TargetMode="External"/><Relationship Id="rId936" Type="http://schemas.openxmlformats.org/officeDocument/2006/relationships/hyperlink" Target="http://www.rittal.com/com-en/product/show/variantdetail.action?productID=3286410" TargetMode="External"/><Relationship Id="rId1219" Type="http://schemas.openxmlformats.org/officeDocument/2006/relationships/hyperlink" Target="http://www.rittal.com/com-en/product/show/variantdetail.action?productID=3585005" TargetMode="External"/><Relationship Id="rId1566" Type="http://schemas.openxmlformats.org/officeDocument/2006/relationships/hyperlink" Target="http://www.rittal.com/com-en/product/show/variantdetail.action?productID=4139140" TargetMode="External"/><Relationship Id="rId1773" Type="http://schemas.openxmlformats.org/officeDocument/2006/relationships/hyperlink" Target="http://www.rittal.com/com-en/product/show/variantdetail.action?productID=5112500" TargetMode="External"/><Relationship Id="rId1980" Type="http://schemas.openxmlformats.org/officeDocument/2006/relationships/hyperlink" Target="http://www.rittal.com/com-en/product/show/variantdetail.action?productID=5516151" TargetMode="External"/><Relationship Id="rId2617" Type="http://schemas.openxmlformats.org/officeDocument/2006/relationships/hyperlink" Target="http://www.rittal.com/com-en/product/show/variantdetail.action?productID=7824228" TargetMode="External"/><Relationship Id="rId2824" Type="http://schemas.openxmlformats.org/officeDocument/2006/relationships/hyperlink" Target="http://www.rittal.com/com-en/product/show/variantdetail.action?productID=7968035" TargetMode="External"/><Relationship Id="rId65" Type="http://schemas.openxmlformats.org/officeDocument/2006/relationships/hyperlink" Target="http://www.rittal.com/com-en/product/show/variantdetail.action?productID=1350500" TargetMode="External"/><Relationship Id="rId1426" Type="http://schemas.openxmlformats.org/officeDocument/2006/relationships/hyperlink" Target="http://www.rittal.com/com-en/product/show/variantdetail.action?productID=4054505" TargetMode="External"/><Relationship Id="rId1633" Type="http://schemas.openxmlformats.org/officeDocument/2006/relationships/hyperlink" Target="http://www.rittal.com/com-en/product/show/variantdetail.action?productID=4315840" TargetMode="External"/><Relationship Id="rId1840" Type="http://schemas.openxmlformats.org/officeDocument/2006/relationships/hyperlink" Target="http://www.rittal.com/com-en/product/show/variantdetail.action?productID=5501805" TargetMode="External"/><Relationship Id="rId1700" Type="http://schemas.openxmlformats.org/officeDocument/2006/relationships/hyperlink" Target="http://www.rittal.com/com-en/product/show/variantdetail.action?productID=4694000" TargetMode="External"/><Relationship Id="rId3598" Type="http://schemas.openxmlformats.org/officeDocument/2006/relationships/hyperlink" Target="http://www.rittal.com/com-en/product/show/variantdetail.action?productID=9601000" TargetMode="External"/><Relationship Id="rId3458" Type="http://schemas.openxmlformats.org/officeDocument/2006/relationships/hyperlink" Target="http://www.rittal.com/com-en/product/show/variantdetail.action?productID=9342870" TargetMode="External"/><Relationship Id="rId3665" Type="http://schemas.openxmlformats.org/officeDocument/2006/relationships/hyperlink" Target="http://www.rittal.com/com-en/product/show/variantdetail.action?productID=9640271" TargetMode="External"/><Relationship Id="rId3872" Type="http://schemas.openxmlformats.org/officeDocument/2006/relationships/hyperlink" Target="http://www.rittal.com/com-en/product/show/variantdetail.action?productID=9666754" TargetMode="External"/><Relationship Id="rId379" Type="http://schemas.openxmlformats.org/officeDocument/2006/relationships/hyperlink" Target="http://www.rittal.com/com-en/product/show/variantdetail.action?productID=2381000" TargetMode="External"/><Relationship Id="rId586" Type="http://schemas.openxmlformats.org/officeDocument/2006/relationships/hyperlink" Target="http://www.rittal.com/com-en/product/show/variantdetail.action?productID=2519000" TargetMode="External"/><Relationship Id="rId793" Type="http://schemas.openxmlformats.org/officeDocument/2006/relationships/hyperlink" Target="http://www.rittal.com/com-en/product/show/variantdetail.action?productID=3110200" TargetMode="External"/><Relationship Id="rId2267" Type="http://schemas.openxmlformats.org/officeDocument/2006/relationships/hyperlink" Target="http://www.rittal.com/com-en/product/show/variantdetail.action?productID=6730330" TargetMode="External"/><Relationship Id="rId2474" Type="http://schemas.openxmlformats.org/officeDocument/2006/relationships/hyperlink" Target="http://www.rittal.com/com-en/product/show/variantdetail.action?productID=7269135" TargetMode="External"/><Relationship Id="rId2681" Type="http://schemas.openxmlformats.org/officeDocument/2006/relationships/hyperlink" Target="http://www.rittal.com/com-en/product/show/variantdetail.action?productID=7856014" TargetMode="External"/><Relationship Id="rId3318" Type="http://schemas.openxmlformats.org/officeDocument/2006/relationships/hyperlink" Target="http://www.rittal.com/com-en/product/show/variantdetail.action?productID=9209600" TargetMode="External"/><Relationship Id="rId3525" Type="http://schemas.openxmlformats.org/officeDocument/2006/relationships/hyperlink" Target="http://www.rittal.com/com-en/product/show/variantdetail.action?productID=9345614" TargetMode="External"/><Relationship Id="rId239" Type="http://schemas.openxmlformats.org/officeDocument/2006/relationships/hyperlink" Target="http://www.rittal.com/com-en/product/show/variantdetail.action?productID=2094300" TargetMode="External"/><Relationship Id="rId446" Type="http://schemas.openxmlformats.org/officeDocument/2006/relationships/hyperlink" Target="http://www.rittal.com/com-en/product/show/variantdetail.action?productID=2412216" TargetMode="External"/><Relationship Id="rId653" Type="http://schemas.openxmlformats.org/officeDocument/2006/relationships/hyperlink" Target="http://www.rittal.com/com-en/product/show/variantdetail.action?productID=2581000" TargetMode="External"/><Relationship Id="rId1076" Type="http://schemas.openxmlformats.org/officeDocument/2006/relationships/hyperlink" Target="http://www.rittal.com/com-en/product/show/variantdetail.action?productID=3335840" TargetMode="External"/><Relationship Id="rId1283" Type="http://schemas.openxmlformats.org/officeDocument/2006/relationships/hyperlink" Target="http://www.rittal.com/com-en/product/show/variantdetail.action?productID=4050464" TargetMode="External"/><Relationship Id="rId1490" Type="http://schemas.openxmlformats.org/officeDocument/2006/relationships/hyperlink" Target="http://www.rittal.com/com-en/product/show/variantdetail.action?productID=4055346" TargetMode="External"/><Relationship Id="rId2127" Type="http://schemas.openxmlformats.org/officeDocument/2006/relationships/hyperlink" Target="http://www.rittal.com/com-en/product/show/variantdetail.action?productID=6212025" TargetMode="External"/><Relationship Id="rId2334" Type="http://schemas.openxmlformats.org/officeDocument/2006/relationships/hyperlink" Target="http://www.rittal.com/com-en/product/show/variantdetail.action?productID=7030250" TargetMode="External"/><Relationship Id="rId3732" Type="http://schemas.openxmlformats.org/officeDocument/2006/relationships/hyperlink" Target="http://www.rittal.com/com-en/product/show/variantdetail.action?productID=9659010" TargetMode="External"/><Relationship Id="rId306" Type="http://schemas.openxmlformats.org/officeDocument/2006/relationships/hyperlink" Target="http://www.rittal.com/com-en/product/show/variantdetail.action?productID=2358000" TargetMode="External"/><Relationship Id="rId860" Type="http://schemas.openxmlformats.org/officeDocument/2006/relationships/hyperlink" Target="http://www.rittal.com/com-en/product/show/variantdetail.action?productID=3235440" TargetMode="External"/><Relationship Id="rId1143" Type="http://schemas.openxmlformats.org/officeDocument/2006/relationships/hyperlink" Target="http://www.rittal.com/com-en/product/show/variantdetail.action?productID=3418020" TargetMode="External"/><Relationship Id="rId2541" Type="http://schemas.openxmlformats.org/officeDocument/2006/relationships/hyperlink" Target="http://www.rittal.com/com-en/product/show/variantdetail.action?productID=7507715" TargetMode="External"/><Relationship Id="rId4299" Type="http://schemas.openxmlformats.org/officeDocument/2006/relationships/hyperlink" Target="http://www.rittal.com/com-en/product/show/variantdetail.action?productID=9677915" TargetMode="External"/><Relationship Id="rId513" Type="http://schemas.openxmlformats.org/officeDocument/2006/relationships/hyperlink" Target="http://www.rittal.com/com-en/product/show/variantdetail.action?productID=2482300" TargetMode="External"/><Relationship Id="rId720" Type="http://schemas.openxmlformats.org/officeDocument/2006/relationships/hyperlink" Target="http://www.rittal.com/com-en/product/show/variantdetail.action?productID=2807200" TargetMode="External"/><Relationship Id="rId1350" Type="http://schemas.openxmlformats.org/officeDocument/2006/relationships/hyperlink" Target="http://www.rittal.com/com-en/product/show/variantdetail.action?productID=4052003" TargetMode="External"/><Relationship Id="rId2401" Type="http://schemas.openxmlformats.org/officeDocument/2006/relationships/hyperlink" Target="http://www.rittal.com/com-en/product/show/variantdetail.action?productID=7150535" TargetMode="External"/><Relationship Id="rId4159" Type="http://schemas.openxmlformats.org/officeDocument/2006/relationships/hyperlink" Target="http://www.rittal.com/com-en/product/show/variantdetail.action?productID=9676059" TargetMode="External"/><Relationship Id="rId1003" Type="http://schemas.openxmlformats.org/officeDocument/2006/relationships/hyperlink" Target="http://www.rittal.com/com-en/product/show/variantdetail.action?productID=3305504" TargetMode="External"/><Relationship Id="rId1210" Type="http://schemas.openxmlformats.org/officeDocument/2006/relationships/hyperlink" Target="http://www.rittal.com/com-en/product/show/variantdetail.action?productID=3580000" TargetMode="External"/><Relationship Id="rId3175" Type="http://schemas.openxmlformats.org/officeDocument/2006/relationships/hyperlink" Target="http://www.rittal.com/com-en/product/show/variantdetail.action?productID=8800340" TargetMode="External"/><Relationship Id="rId3382" Type="http://schemas.openxmlformats.org/officeDocument/2006/relationships/hyperlink" Target="http://www.rittal.com/com-en/product/show/variantdetail.action?productID=9340700" TargetMode="External"/><Relationship Id="rId4019" Type="http://schemas.openxmlformats.org/officeDocument/2006/relationships/hyperlink" Target="http://www.rittal.com/com-en/product/show/variantdetail.action?productID=9673443" TargetMode="External"/><Relationship Id="rId4226" Type="http://schemas.openxmlformats.org/officeDocument/2006/relationships/hyperlink" Target="http://www.rittal.com/com-en/product/show/variantdetail.action?productID=9677115" TargetMode="External"/><Relationship Id="rId2191" Type="http://schemas.openxmlformats.org/officeDocument/2006/relationships/hyperlink" Target="http://www.rittal.com/com-en/product/show/variantdetail.action?productID=6375010" TargetMode="External"/><Relationship Id="rId3035" Type="http://schemas.openxmlformats.org/officeDocument/2006/relationships/hyperlink" Target="http://www.rittal.com/com-en/product/show/variantdetail.action?productID=8611120" TargetMode="External"/><Relationship Id="rId3242" Type="http://schemas.openxmlformats.org/officeDocument/2006/relationships/hyperlink" Target="http://www.rittal.com/com-en/product/show/variantdetail.action?productID=8801775" TargetMode="External"/><Relationship Id="rId163" Type="http://schemas.openxmlformats.org/officeDocument/2006/relationships/hyperlink" Target="http://www.rittal.com/com-en/product/show/variantdetail.action?productID=1565700" TargetMode="External"/><Relationship Id="rId370" Type="http://schemas.openxmlformats.org/officeDocument/2006/relationships/hyperlink" Target="http://www.rittal.com/com-en/product/show/variantdetail.action?productID=2377090" TargetMode="External"/><Relationship Id="rId2051" Type="http://schemas.openxmlformats.org/officeDocument/2006/relationships/hyperlink" Target="http://www.rittal.com/com-en/product/show/variantdetail.action?productID=6002000" TargetMode="External"/><Relationship Id="rId3102" Type="http://schemas.openxmlformats.org/officeDocument/2006/relationships/hyperlink" Target="http://www.rittal.com/com-en/product/show/variantdetail.action?productID=8614040" TargetMode="External"/><Relationship Id="rId230" Type="http://schemas.openxmlformats.org/officeDocument/2006/relationships/hyperlink" Target="http://www.rittal.com/com-en/product/show/variantdetail.action?productID=1997835" TargetMode="External"/><Relationship Id="rId2868" Type="http://schemas.openxmlformats.org/officeDocument/2006/relationships/hyperlink" Target="http://www.rittal.com/com-en/product/show/variantdetail.action?productID=8100160" TargetMode="External"/><Relationship Id="rId3919" Type="http://schemas.openxmlformats.org/officeDocument/2006/relationships/hyperlink" Target="http://www.rittal.com/com-en/product/show/variantdetail.action?productID=9671568" TargetMode="External"/><Relationship Id="rId4083" Type="http://schemas.openxmlformats.org/officeDocument/2006/relationships/hyperlink" Target="http://www.rittal.com/com-en/product/show/variantdetail.action?productID=9674104" TargetMode="External"/><Relationship Id="rId1677" Type="http://schemas.openxmlformats.org/officeDocument/2006/relationships/hyperlink" Target="http://www.rittal.com/com-en/product/show/variantdetail.action?productID=4540000" TargetMode="External"/><Relationship Id="rId1884" Type="http://schemas.openxmlformats.org/officeDocument/2006/relationships/hyperlink" Target="http://www.rittal.com/com-en/product/show/variantdetail.action?productID=5503120" TargetMode="External"/><Relationship Id="rId2728" Type="http://schemas.openxmlformats.org/officeDocument/2006/relationships/hyperlink" Target="http://www.rittal.com/com-en/product/show/variantdetail.action?productID=7888430" TargetMode="External"/><Relationship Id="rId2935" Type="http://schemas.openxmlformats.org/officeDocument/2006/relationships/hyperlink" Target="http://www.rittal.com/com-en/product/show/variantdetail.action?productID=8455600" TargetMode="External"/><Relationship Id="rId4290" Type="http://schemas.openxmlformats.org/officeDocument/2006/relationships/hyperlink" Target="http://www.rittal.com/com-en/product/show/variantdetail.action?productID=9677798" TargetMode="External"/><Relationship Id="rId907" Type="http://schemas.openxmlformats.org/officeDocument/2006/relationships/hyperlink" Target="http://www.rittal.com/com-en/product/show/variantdetail.action?productID=3241600" TargetMode="External"/><Relationship Id="rId1537" Type="http://schemas.openxmlformats.org/officeDocument/2006/relationships/hyperlink" Target="http://www.rittal.com/com-en/product/show/variantdetail.action?productID=4055602" TargetMode="External"/><Relationship Id="rId1744" Type="http://schemas.openxmlformats.org/officeDocument/2006/relationships/hyperlink" Target="http://www.rittal.com/com-en/product/show/variantdetail.action?productID=5001216" TargetMode="External"/><Relationship Id="rId1951" Type="http://schemas.openxmlformats.org/officeDocument/2006/relationships/hyperlink" Target="http://www.rittal.com/com-en/product/show/variantdetail.action?productID=5512141" TargetMode="External"/><Relationship Id="rId4150" Type="http://schemas.openxmlformats.org/officeDocument/2006/relationships/hyperlink" Target="http://www.rittal.com/com-en/product/show/variantdetail.action?productID=9676024" TargetMode="External"/><Relationship Id="rId36" Type="http://schemas.openxmlformats.org/officeDocument/2006/relationships/hyperlink" Target="http://www.rittal.com/com-en/product/show/variantdetail.action?productID=1054500" TargetMode="External"/><Relationship Id="rId1604" Type="http://schemas.openxmlformats.org/officeDocument/2006/relationships/hyperlink" Target="http://www.rittal.com/com-en/product/show/variantdetail.action?productID=4177000" TargetMode="External"/><Relationship Id="rId4010" Type="http://schemas.openxmlformats.org/officeDocument/2006/relationships/hyperlink" Target="http://www.rittal.com/com-en/product/show/variantdetail.action?productID=9673195" TargetMode="External"/><Relationship Id="rId1811" Type="http://schemas.openxmlformats.org/officeDocument/2006/relationships/hyperlink" Target="http://www.rittal.com/com-en/product/show/variantdetail.action?productID=5501275" TargetMode="External"/><Relationship Id="rId3569" Type="http://schemas.openxmlformats.org/officeDocument/2006/relationships/hyperlink" Target="http://www.rittal.com/com-en/product/show/variantdetail.action?productID=9514100" TargetMode="External"/><Relationship Id="rId697" Type="http://schemas.openxmlformats.org/officeDocument/2006/relationships/hyperlink" Target="http://www.rittal.com/com-en/product/show/variantdetail.action?productID=2745000" TargetMode="External"/><Relationship Id="rId2378" Type="http://schemas.openxmlformats.org/officeDocument/2006/relationships/hyperlink" Target="http://www.rittal.com/com-en/product/show/variantdetail.action?productID=7109035" TargetMode="External"/><Relationship Id="rId3429" Type="http://schemas.openxmlformats.org/officeDocument/2006/relationships/hyperlink" Target="http://www.rittal.com/com-en/product/show/variantdetail.action?productID=9342250" TargetMode="External"/><Relationship Id="rId3776" Type="http://schemas.openxmlformats.org/officeDocument/2006/relationships/hyperlink" Target="http://www.rittal.com/com-en/product/show/variantdetail.action?productID=9661360" TargetMode="External"/><Relationship Id="rId3983" Type="http://schemas.openxmlformats.org/officeDocument/2006/relationships/hyperlink" Target="http://www.rittal.com/com-en/product/show/variantdetail.action?productID=9673008" TargetMode="External"/><Relationship Id="rId1187" Type="http://schemas.openxmlformats.org/officeDocument/2006/relationships/hyperlink" Target="http://www.rittal.com/com-en/product/show/variantdetail.action?productID=3529000" TargetMode="External"/><Relationship Id="rId2585" Type="http://schemas.openxmlformats.org/officeDocument/2006/relationships/hyperlink" Target="http://www.rittal.com/com-en/product/show/variantdetail.action?productID=7696000" TargetMode="External"/><Relationship Id="rId2792" Type="http://schemas.openxmlformats.org/officeDocument/2006/relationships/hyperlink" Target="http://www.rittal.com/com-en/product/show/variantdetail.action?productID=7955434" TargetMode="External"/><Relationship Id="rId3636" Type="http://schemas.openxmlformats.org/officeDocument/2006/relationships/hyperlink" Target="http://www.rittal.com/com-en/product/show/variantdetail.action?productID=9635400" TargetMode="External"/><Relationship Id="rId3843" Type="http://schemas.openxmlformats.org/officeDocument/2006/relationships/hyperlink" Target="http://www.rittal.com/com-en/product/show/variantdetail.action?productID=9666533" TargetMode="External"/><Relationship Id="rId557" Type="http://schemas.openxmlformats.org/officeDocument/2006/relationships/hyperlink" Target="http://www.rittal.com/com-en/product/show/variantdetail.action?productID=2500470" TargetMode="External"/><Relationship Id="rId764" Type="http://schemas.openxmlformats.org/officeDocument/2006/relationships/hyperlink" Target="http://www.rittal.com/com-en/product/show/variantdetail.action?productID=3079010" TargetMode="External"/><Relationship Id="rId971" Type="http://schemas.openxmlformats.org/officeDocument/2006/relationships/hyperlink" Target="http://www.rittal.com/com-en/product/show/variantdetail.action?productID=3301500" TargetMode="External"/><Relationship Id="rId1394" Type="http://schemas.openxmlformats.org/officeDocument/2006/relationships/hyperlink" Target="http://www.rittal.com/com-en/product/show/variantdetail.action?productID=4053042" TargetMode="External"/><Relationship Id="rId2238" Type="http://schemas.openxmlformats.org/officeDocument/2006/relationships/hyperlink" Target="http://www.rittal.com/com-en/product/show/variantdetail.action?productID=6665000" TargetMode="External"/><Relationship Id="rId2445" Type="http://schemas.openxmlformats.org/officeDocument/2006/relationships/hyperlink" Target="http://www.rittal.com/com-en/product/show/variantdetail.action?productID=7240201" TargetMode="External"/><Relationship Id="rId2652" Type="http://schemas.openxmlformats.org/officeDocument/2006/relationships/hyperlink" Target="http://www.rittal.com/com-en/product/show/variantdetail.action?productID=7827544" TargetMode="External"/><Relationship Id="rId3703" Type="http://schemas.openxmlformats.org/officeDocument/2006/relationships/hyperlink" Target="http://www.rittal.com/com-en/product/show/variantdetail.action?productID=9650181" TargetMode="External"/><Relationship Id="rId3910" Type="http://schemas.openxmlformats.org/officeDocument/2006/relationships/hyperlink" Target="http://www.rittal.com/com-en/product/show/variantdetail.action?productID=9671208" TargetMode="External"/><Relationship Id="rId417" Type="http://schemas.openxmlformats.org/officeDocument/2006/relationships/hyperlink" Target="http://www.rittal.com/com-en/product/show/variantdetail.action?productID=2410000" TargetMode="External"/><Relationship Id="rId624" Type="http://schemas.openxmlformats.org/officeDocument/2006/relationships/hyperlink" Target="http://www.rittal.com/com-en/product/show/variantdetail.action?productID=2561400" TargetMode="External"/><Relationship Id="rId831" Type="http://schemas.openxmlformats.org/officeDocument/2006/relationships/hyperlink" Target="http://www.rittal.com/com-en/product/show/variantdetail.action?productID=3183100" TargetMode="External"/><Relationship Id="rId1047" Type="http://schemas.openxmlformats.org/officeDocument/2006/relationships/hyperlink" Target="http://www.rittal.com/com-en/product/show/variantdetail.action?productID=3318600" TargetMode="External"/><Relationship Id="rId1254" Type="http://schemas.openxmlformats.org/officeDocument/2006/relationships/hyperlink" Target="http://www.rittal.com/com-en/product/show/variantdetail.action?productID=4050130" TargetMode="External"/><Relationship Id="rId1461" Type="http://schemas.openxmlformats.org/officeDocument/2006/relationships/hyperlink" Target="http://www.rittal.com/com-en/product/show/variantdetail.action?productID=4055150" TargetMode="External"/><Relationship Id="rId2305" Type="http://schemas.openxmlformats.org/officeDocument/2006/relationships/hyperlink" Target="http://www.rittal.com/com-en/product/show/variantdetail.action?productID=7030000" TargetMode="External"/><Relationship Id="rId2512" Type="http://schemas.openxmlformats.org/officeDocument/2006/relationships/hyperlink" Target="http://www.rittal.com/com-en/product/show/variantdetail.action?productID=7466035" TargetMode="External"/><Relationship Id="rId1114" Type="http://schemas.openxmlformats.org/officeDocument/2006/relationships/hyperlink" Target="http://www.rittal.com/com-en/product/show/variantdetail.action?productID=3374500" TargetMode="External"/><Relationship Id="rId1321" Type="http://schemas.openxmlformats.org/officeDocument/2006/relationships/hyperlink" Target="http://www.rittal.com/com-en/product/show/variantdetail.action?productID=4050782" TargetMode="External"/><Relationship Id="rId3079" Type="http://schemas.openxmlformats.org/officeDocument/2006/relationships/hyperlink" Target="http://www.rittal.com/com-en/product/show/variantdetail.action?productID=8612550" TargetMode="External"/><Relationship Id="rId3286" Type="http://schemas.openxmlformats.org/officeDocument/2006/relationships/hyperlink" Target="http://www.rittal.com/com-en/product/show/variantdetail.action?productID=9106210" TargetMode="External"/><Relationship Id="rId3493" Type="http://schemas.openxmlformats.org/officeDocument/2006/relationships/hyperlink" Target="http://www.rittal.com/com-en/product/show/variantdetail.action?productID=9344020" TargetMode="External"/><Relationship Id="rId2095" Type="http://schemas.openxmlformats.org/officeDocument/2006/relationships/hyperlink" Target="http://www.rittal.com/com-en/product/show/variantdetail.action?productID=6146300" TargetMode="External"/><Relationship Id="rId3146" Type="http://schemas.openxmlformats.org/officeDocument/2006/relationships/hyperlink" Target="http://www.rittal.com/com-en/product/show/variantdetail.action?productID=8702200" TargetMode="External"/><Relationship Id="rId3353" Type="http://schemas.openxmlformats.org/officeDocument/2006/relationships/hyperlink" Target="http://www.rittal.com/com-en/product/show/variantdetail.action?productID=9340230" TargetMode="External"/><Relationship Id="rId274" Type="http://schemas.openxmlformats.org/officeDocument/2006/relationships/hyperlink" Target="http://www.rittal.com/com-en/product/show/variantdetail.action?productID=2317000" TargetMode="External"/><Relationship Id="rId481" Type="http://schemas.openxmlformats.org/officeDocument/2006/relationships/hyperlink" Target="http://www.rittal.com/com-en/product/show/variantdetail.action?productID=2452000" TargetMode="External"/><Relationship Id="rId2162" Type="http://schemas.openxmlformats.org/officeDocument/2006/relationships/hyperlink" Target="http://www.rittal.com/com-en/product/show/variantdetail.action?productID=6218640" TargetMode="External"/><Relationship Id="rId3006" Type="http://schemas.openxmlformats.org/officeDocument/2006/relationships/hyperlink" Target="http://www.rittal.com/com-en/product/show/variantdetail.action?productID=8609040" TargetMode="External"/><Relationship Id="rId3560" Type="http://schemas.openxmlformats.org/officeDocument/2006/relationships/hyperlink" Target="http://www.rittal.com/com-en/product/show/variantdetail.action?productID=9508000" TargetMode="External"/><Relationship Id="rId134" Type="http://schemas.openxmlformats.org/officeDocument/2006/relationships/hyperlink" Target="http://www.rittal.com/com-en/product/show/variantdetail.action?productID=1536510" TargetMode="External"/><Relationship Id="rId3213" Type="http://schemas.openxmlformats.org/officeDocument/2006/relationships/hyperlink" Target="http://www.rittal.com/com-en/product/show/variantdetail.action?productID=8800808" TargetMode="External"/><Relationship Id="rId3420" Type="http://schemas.openxmlformats.org/officeDocument/2006/relationships/hyperlink" Target="http://www.rittal.com/com-en/product/show/variantdetail.action?productID=9342130" TargetMode="External"/><Relationship Id="rId341" Type="http://schemas.openxmlformats.org/officeDocument/2006/relationships/hyperlink" Target="http://www.rittal.com/com-en/product/show/variantdetail.action?productID=2371050" TargetMode="External"/><Relationship Id="rId2022" Type="http://schemas.openxmlformats.org/officeDocument/2006/relationships/hyperlink" Target="http://www.rittal.com/com-en/product/show/variantdetail.action?productID=5531131" TargetMode="External"/><Relationship Id="rId2979" Type="http://schemas.openxmlformats.org/officeDocument/2006/relationships/hyperlink" Target="http://www.rittal.com/com-en/product/show/variantdetail.action?productID=8602015" TargetMode="External"/><Relationship Id="rId201" Type="http://schemas.openxmlformats.org/officeDocument/2006/relationships/hyperlink" Target="http://www.rittal.com/com-en/product/show/variantdetail.action?productID=1605520" TargetMode="External"/><Relationship Id="rId1788" Type="http://schemas.openxmlformats.org/officeDocument/2006/relationships/hyperlink" Target="http://www.rittal.com/com-en/product/show/variantdetail.action?productID=5366300" TargetMode="External"/><Relationship Id="rId1995" Type="http://schemas.openxmlformats.org/officeDocument/2006/relationships/hyperlink" Target="http://www.rittal.com/com-en/product/show/variantdetail.action?productID=5527141" TargetMode="External"/><Relationship Id="rId2839" Type="http://schemas.openxmlformats.org/officeDocument/2006/relationships/hyperlink" Target="http://www.rittal.com/com-en/product/show/variantdetail.action?productID=7990308" TargetMode="External"/><Relationship Id="rId4194" Type="http://schemas.openxmlformats.org/officeDocument/2006/relationships/hyperlink" Target="http://www.rittal.com/com-en/product/show/variantdetail.action?productID=9676831" TargetMode="External"/><Relationship Id="rId1648" Type="http://schemas.openxmlformats.org/officeDocument/2006/relationships/hyperlink" Target="http://www.rittal.com/com-en/product/show/variantdetail.action?productID=4339000" TargetMode="External"/><Relationship Id="rId4054" Type="http://schemas.openxmlformats.org/officeDocument/2006/relationships/hyperlink" Target="http://www.rittal.com/com-en/product/show/variantdetail.action?productID=9673674" TargetMode="External"/><Relationship Id="rId4261" Type="http://schemas.openxmlformats.org/officeDocument/2006/relationships/hyperlink" Target="http://www.rittal.com/com-en/product/show/variantdetail.action?productID=9677485" TargetMode="External"/><Relationship Id="rId1508" Type="http://schemas.openxmlformats.org/officeDocument/2006/relationships/hyperlink" Target="http://www.rittal.com/com-en/product/show/variantdetail.action?productID=4055474" TargetMode="External"/><Relationship Id="rId1855" Type="http://schemas.openxmlformats.org/officeDocument/2006/relationships/hyperlink" Target="http://www.rittal.com/com-en/product/show/variantdetail.action?productID=5502020" TargetMode="External"/><Relationship Id="rId2906" Type="http://schemas.openxmlformats.org/officeDocument/2006/relationships/hyperlink" Target="http://www.rittal.com/com-en/product/show/variantdetail.action?productID=8200120" TargetMode="External"/><Relationship Id="rId3070" Type="http://schemas.openxmlformats.org/officeDocument/2006/relationships/hyperlink" Target="http://www.rittal.com/com-en/product/show/variantdetail.action?productID=8612180" TargetMode="External"/><Relationship Id="rId4121" Type="http://schemas.openxmlformats.org/officeDocument/2006/relationships/hyperlink" Target="http://www.rittal.com/com-en/product/show/variantdetail.action?productID=9674762" TargetMode="External"/><Relationship Id="rId1715" Type="http://schemas.openxmlformats.org/officeDocument/2006/relationships/hyperlink" Target="http://www.rittal.com/com-en/product/show/variantdetail.action?productID=4943000" TargetMode="External"/><Relationship Id="rId1922" Type="http://schemas.openxmlformats.org/officeDocument/2006/relationships/hyperlink" Target="http://www.rittal.com/com-en/product/show/variantdetail.action?productID=5508141" TargetMode="External"/><Relationship Id="rId3887" Type="http://schemas.openxmlformats.org/officeDocument/2006/relationships/hyperlink" Target="http://www.rittal.com/com-en/product/show/variantdetail.action?productID=9666955" TargetMode="External"/><Relationship Id="rId2489" Type="http://schemas.openxmlformats.org/officeDocument/2006/relationships/hyperlink" Target="http://www.rittal.com/com-en/product/show/variantdetail.action?productID=7320570" TargetMode="External"/><Relationship Id="rId2696" Type="http://schemas.openxmlformats.org/officeDocument/2006/relationships/hyperlink" Target="http://www.rittal.com/com-en/product/show/variantdetail.action?productID=7856170" TargetMode="External"/><Relationship Id="rId3747" Type="http://schemas.openxmlformats.org/officeDocument/2006/relationships/hyperlink" Target="http://www.rittal.com/com-en/product/show/variantdetail.action?productID=9660265" TargetMode="External"/><Relationship Id="rId3954" Type="http://schemas.openxmlformats.org/officeDocument/2006/relationships/hyperlink" Target="http://www.rittal.com/com-en/product/show/variantdetail.action?productID=9672182" TargetMode="External"/><Relationship Id="rId668" Type="http://schemas.openxmlformats.org/officeDocument/2006/relationships/hyperlink" Target="http://www.rittal.com/com-en/product/show/variantdetail.action?productID=2686600" TargetMode="External"/><Relationship Id="rId875" Type="http://schemas.openxmlformats.org/officeDocument/2006/relationships/hyperlink" Target="http://www.rittal.com/com-en/product/show/variantdetail.action?productID=3238066" TargetMode="External"/><Relationship Id="rId1298" Type="http://schemas.openxmlformats.org/officeDocument/2006/relationships/hyperlink" Target="http://www.rittal.com/com-en/product/show/variantdetail.action?productID=4050739" TargetMode="External"/><Relationship Id="rId2349" Type="http://schemas.openxmlformats.org/officeDocument/2006/relationships/hyperlink" Target="http://www.rittal.com/com-en/product/show/variantdetail.action?productID=7063750" TargetMode="External"/><Relationship Id="rId2556" Type="http://schemas.openxmlformats.org/officeDocument/2006/relationships/hyperlink" Target="http://www.rittal.com/com-en/product/show/variantdetail.action?productID=7526800" TargetMode="External"/><Relationship Id="rId2763" Type="http://schemas.openxmlformats.org/officeDocument/2006/relationships/hyperlink" Target="http://www.rittal.com/com-en/product/show/variantdetail.action?productID=7955132" TargetMode="External"/><Relationship Id="rId2970" Type="http://schemas.openxmlformats.org/officeDocument/2006/relationships/hyperlink" Target="http://www.rittal.com/com-en/product/show/variantdetail.action?productID=8601800" TargetMode="External"/><Relationship Id="rId3607" Type="http://schemas.openxmlformats.org/officeDocument/2006/relationships/hyperlink" Target="http://www.rittal.com/com-en/product/show/variantdetail.action?productID=9611000" TargetMode="External"/><Relationship Id="rId3814" Type="http://schemas.openxmlformats.org/officeDocument/2006/relationships/hyperlink" Target="http://www.rittal.com/com-en/product/show/variantdetail.action?productID=9666180" TargetMode="External"/><Relationship Id="rId528" Type="http://schemas.openxmlformats.org/officeDocument/2006/relationships/hyperlink" Target="http://www.rittal.com/com-en/product/show/variantdetail.action?productID=2482710" TargetMode="External"/><Relationship Id="rId735" Type="http://schemas.openxmlformats.org/officeDocument/2006/relationships/hyperlink" Target="http://www.rittal.com/com-en/product/show/variantdetail.action?productID=2859000" TargetMode="External"/><Relationship Id="rId942" Type="http://schemas.openxmlformats.org/officeDocument/2006/relationships/hyperlink" Target="http://www.rittal.com/com-en/product/show/variantdetail.action?productID=3286550" TargetMode="External"/><Relationship Id="rId1158" Type="http://schemas.openxmlformats.org/officeDocument/2006/relationships/hyperlink" Target="http://www.rittal.com/com-en/product/show/variantdetail.action?productID=3439010" TargetMode="External"/><Relationship Id="rId1365" Type="http://schemas.openxmlformats.org/officeDocument/2006/relationships/hyperlink" Target="http://www.rittal.com/com-en/product/show/variantdetail.action?productID=4052058" TargetMode="External"/><Relationship Id="rId1572" Type="http://schemas.openxmlformats.org/officeDocument/2006/relationships/hyperlink" Target="http://www.rittal.com/com-en/product/show/variantdetail.action?productID=4140000" TargetMode="External"/><Relationship Id="rId2209" Type="http://schemas.openxmlformats.org/officeDocument/2006/relationships/hyperlink" Target="http://www.rittal.com/com-en/product/show/variantdetail.action?productID=6501050" TargetMode="External"/><Relationship Id="rId2416" Type="http://schemas.openxmlformats.org/officeDocument/2006/relationships/hyperlink" Target="http://www.rittal.com/com-en/product/show/variantdetail.action?productID=7161000" TargetMode="External"/><Relationship Id="rId2623" Type="http://schemas.openxmlformats.org/officeDocument/2006/relationships/hyperlink" Target="http://www.rittal.com/com-en/product/show/variantdetail.action?productID=7825360" TargetMode="External"/><Relationship Id="rId1018" Type="http://schemas.openxmlformats.org/officeDocument/2006/relationships/hyperlink" Target="http://www.rittal.com/com-en/product/show/variantdetail.action?productID=3311080" TargetMode="External"/><Relationship Id="rId1225" Type="http://schemas.openxmlformats.org/officeDocument/2006/relationships/hyperlink" Target="http://www.rittal.com/com-en/product/show/variantdetail.action?productID=3589005" TargetMode="External"/><Relationship Id="rId1432" Type="http://schemas.openxmlformats.org/officeDocument/2006/relationships/hyperlink" Target="http://www.rittal.com/com-en/product/show/variantdetail.action?productID=4054660" TargetMode="External"/><Relationship Id="rId2830" Type="http://schemas.openxmlformats.org/officeDocument/2006/relationships/hyperlink" Target="http://www.rittal.com/com-en/product/show/variantdetail.action?productID=7990101" TargetMode="External"/><Relationship Id="rId71" Type="http://schemas.openxmlformats.org/officeDocument/2006/relationships/hyperlink" Target="http://www.rittal.com/com-en/product/show/variantdetail.action?productID=1432500" TargetMode="External"/><Relationship Id="rId802" Type="http://schemas.openxmlformats.org/officeDocument/2006/relationships/hyperlink" Target="http://www.rittal.com/com-en/product/show/variantdetail.action?productID=3127100" TargetMode="External"/><Relationship Id="rId3397" Type="http://schemas.openxmlformats.org/officeDocument/2006/relationships/hyperlink" Target="http://www.rittal.com/com-en/product/show/variantdetail.action?productID=9340880" TargetMode="External"/><Relationship Id="rId178" Type="http://schemas.openxmlformats.org/officeDocument/2006/relationships/hyperlink" Target="http://www.rittal.com/com-en/product/show/variantdetail.action?productID=1578450" TargetMode="External"/><Relationship Id="rId3257" Type="http://schemas.openxmlformats.org/officeDocument/2006/relationships/hyperlink" Target="http://www.rittal.com/com-en/product/show/variantdetail.action?productID=8804500" TargetMode="External"/><Relationship Id="rId3464" Type="http://schemas.openxmlformats.org/officeDocument/2006/relationships/hyperlink" Target="http://www.rittal.com/com-en/product/show/variantdetail.action?productID=9342980" TargetMode="External"/><Relationship Id="rId3671" Type="http://schemas.openxmlformats.org/officeDocument/2006/relationships/hyperlink" Target="http://www.rittal.com/com-en/product/show/variantdetail.action?productID=9640301" TargetMode="External"/><Relationship Id="rId4308" Type="http://schemas.openxmlformats.org/officeDocument/2006/relationships/hyperlink" Target="http://www.rittal.com/com-en/product/show/variantdetail.action?productID=9785040" TargetMode="External"/><Relationship Id="rId385" Type="http://schemas.openxmlformats.org/officeDocument/2006/relationships/hyperlink" Target="http://www.rittal.com/com-en/product/show/variantdetail.action?productID=2383210" TargetMode="External"/><Relationship Id="rId592" Type="http://schemas.openxmlformats.org/officeDocument/2006/relationships/hyperlink" Target="http://www.rittal.com/com-en/product/show/variantdetail.action?productID=2525000" TargetMode="External"/><Relationship Id="rId2066" Type="http://schemas.openxmlformats.org/officeDocument/2006/relationships/hyperlink" Target="http://www.rittal.com/com-en/product/show/variantdetail.action?productID=6028540" TargetMode="External"/><Relationship Id="rId2273" Type="http://schemas.openxmlformats.org/officeDocument/2006/relationships/hyperlink" Target="http://www.rittal.com/com-en/product/show/variantdetail.action?productID=6748500" TargetMode="External"/><Relationship Id="rId2480" Type="http://schemas.openxmlformats.org/officeDocument/2006/relationships/hyperlink" Target="http://www.rittal.com/com-en/product/show/variantdetail.action?productID=7282035" TargetMode="External"/><Relationship Id="rId3117" Type="http://schemas.openxmlformats.org/officeDocument/2006/relationships/hyperlink" Target="http://www.rittal.com/com-en/product/show/variantdetail.action?productID=8614850" TargetMode="External"/><Relationship Id="rId3324" Type="http://schemas.openxmlformats.org/officeDocument/2006/relationships/hyperlink" Target="http://www.rittal.com/com-en/product/show/variantdetail.action?productID=9305000" TargetMode="External"/><Relationship Id="rId3531" Type="http://schemas.openxmlformats.org/officeDocument/2006/relationships/hyperlink" Target="http://www.rittal.com/com-en/product/show/variantdetail.action?productID=9345724" TargetMode="External"/><Relationship Id="rId245" Type="http://schemas.openxmlformats.org/officeDocument/2006/relationships/hyperlink" Target="http://www.rittal.com/com-en/product/show/variantdetail.action?productID=2233000" TargetMode="External"/><Relationship Id="rId452" Type="http://schemas.openxmlformats.org/officeDocument/2006/relationships/hyperlink" Target="http://www.rittal.com/com-en/product/show/variantdetail.action?productID=2413550" TargetMode="External"/><Relationship Id="rId1082" Type="http://schemas.openxmlformats.org/officeDocument/2006/relationships/hyperlink" Target="http://www.rittal.com/com-en/product/show/variantdetail.action?productID=3340230" TargetMode="External"/><Relationship Id="rId2133" Type="http://schemas.openxmlformats.org/officeDocument/2006/relationships/hyperlink" Target="http://www.rittal.com/com-en/product/show/variantdetail.action?productID=6212210" TargetMode="External"/><Relationship Id="rId2340" Type="http://schemas.openxmlformats.org/officeDocument/2006/relationships/hyperlink" Target="http://www.rittal.com/com-en/product/show/variantdetail.action?productID=7030490" TargetMode="External"/><Relationship Id="rId105" Type="http://schemas.openxmlformats.org/officeDocument/2006/relationships/hyperlink" Target="http://www.rittal.com/com-en/product/show/variantdetail.action?productID=1510510" TargetMode="External"/><Relationship Id="rId312" Type="http://schemas.openxmlformats.org/officeDocument/2006/relationships/hyperlink" Target="http://www.rittal.com/com-en/product/show/variantdetail.action?productID=2364000" TargetMode="External"/><Relationship Id="rId2200" Type="http://schemas.openxmlformats.org/officeDocument/2006/relationships/hyperlink" Target="http://www.rittal.com/com-en/product/show/variantdetail.action?productID=6446030" TargetMode="External"/><Relationship Id="rId4098" Type="http://schemas.openxmlformats.org/officeDocument/2006/relationships/hyperlink" Target="http://www.rittal.com/com-en/product/show/variantdetail.action?productID=9674380" TargetMode="External"/><Relationship Id="rId1899" Type="http://schemas.openxmlformats.org/officeDocument/2006/relationships/hyperlink" Target="http://www.rittal.com/com-en/product/show/variantdetail.action?productID=5505131" TargetMode="External"/><Relationship Id="rId4165" Type="http://schemas.openxmlformats.org/officeDocument/2006/relationships/hyperlink" Target="http://www.rittal.com/com-en/product/show/variantdetail.action?productID=9676504" TargetMode="External"/><Relationship Id="rId1759" Type="http://schemas.openxmlformats.org/officeDocument/2006/relationships/hyperlink" Target="http://www.rittal.com/com-en/product/show/variantdetail.action?productID=5001234" TargetMode="External"/><Relationship Id="rId1966" Type="http://schemas.openxmlformats.org/officeDocument/2006/relationships/hyperlink" Target="http://www.rittal.com/com-en/product/show/variantdetail.action?productID=5514151" TargetMode="External"/><Relationship Id="rId3181" Type="http://schemas.openxmlformats.org/officeDocument/2006/relationships/hyperlink" Target="http://www.rittal.com/com-en/product/show/variantdetail.action?productID=8800400" TargetMode="External"/><Relationship Id="rId4025" Type="http://schemas.openxmlformats.org/officeDocument/2006/relationships/hyperlink" Target="http://www.rittal.com/com-en/product/show/variantdetail.action?productID=9673458" TargetMode="External"/><Relationship Id="rId1619" Type="http://schemas.openxmlformats.org/officeDocument/2006/relationships/hyperlink" Target="http://www.rittal.com/com-en/product/show/variantdetail.action?productID=4315100" TargetMode="External"/><Relationship Id="rId1826" Type="http://schemas.openxmlformats.org/officeDocument/2006/relationships/hyperlink" Target="http://www.rittal.com/com-en/product/show/variantdetail.action?productID=5501460" TargetMode="External"/><Relationship Id="rId4232" Type="http://schemas.openxmlformats.org/officeDocument/2006/relationships/hyperlink" Target="http://www.rittal.com/com-en/product/show/variantdetail.action?productID=9677215" TargetMode="External"/><Relationship Id="rId3041" Type="http://schemas.openxmlformats.org/officeDocument/2006/relationships/hyperlink" Target="http://www.rittal.com/com-en/product/show/variantdetail.action?productID=8611180" TargetMode="External"/><Relationship Id="rId3998" Type="http://schemas.openxmlformats.org/officeDocument/2006/relationships/hyperlink" Target="http://www.rittal.com/com-en/product/show/variantdetail.action?productID=9673066" TargetMode="External"/><Relationship Id="rId3858" Type="http://schemas.openxmlformats.org/officeDocument/2006/relationships/hyperlink" Target="http://www.rittal.com/com-en/product/show/variantdetail.action?productID=9666702" TargetMode="External"/><Relationship Id="rId779" Type="http://schemas.openxmlformats.org/officeDocument/2006/relationships/hyperlink" Target="http://www.rittal.com/com-en/product/show/variantdetail.action?productID=3105350" TargetMode="External"/><Relationship Id="rId986" Type="http://schemas.openxmlformats.org/officeDocument/2006/relationships/hyperlink" Target="http://www.rittal.com/com-en/product/show/variantdetail.action?productID=3302110" TargetMode="External"/><Relationship Id="rId2667" Type="http://schemas.openxmlformats.org/officeDocument/2006/relationships/hyperlink" Target="http://www.rittal.com/com-en/product/show/variantdetail.action?productID=7829150" TargetMode="External"/><Relationship Id="rId3718" Type="http://schemas.openxmlformats.org/officeDocument/2006/relationships/hyperlink" Target="http://www.rittal.com/com-en/product/show/variantdetail.action?productID=9650330" TargetMode="External"/><Relationship Id="rId639" Type="http://schemas.openxmlformats.org/officeDocument/2006/relationships/hyperlink" Target="http://www.rittal.com/com-en/product/show/variantdetail.action?productID=2566000" TargetMode="External"/><Relationship Id="rId1269" Type="http://schemas.openxmlformats.org/officeDocument/2006/relationships/hyperlink" Target="http://www.rittal.com/com-en/product/show/variantdetail.action?productID=4050300" TargetMode="External"/><Relationship Id="rId1476" Type="http://schemas.openxmlformats.org/officeDocument/2006/relationships/hyperlink" Target="http://www.rittal.com/com-en/product/show/variantdetail.action?productID=4055232" TargetMode="External"/><Relationship Id="rId2874" Type="http://schemas.openxmlformats.org/officeDocument/2006/relationships/hyperlink" Target="http://www.rittal.com/com-en/product/show/variantdetail.action?productID=8100600" TargetMode="External"/><Relationship Id="rId3925" Type="http://schemas.openxmlformats.org/officeDocument/2006/relationships/hyperlink" Target="http://www.rittal.com/com-en/product/show/variantdetail.action?productID=9671668" TargetMode="External"/><Relationship Id="rId846" Type="http://schemas.openxmlformats.org/officeDocument/2006/relationships/hyperlink" Target="http://www.rittal.com/com-en/product/show/variantdetail.action?productID=3209504" TargetMode="External"/><Relationship Id="rId1129" Type="http://schemas.openxmlformats.org/officeDocument/2006/relationships/hyperlink" Target="http://www.rittal.com/com-en/product/show/variantdetail.action?productID=3384500" TargetMode="External"/><Relationship Id="rId1683" Type="http://schemas.openxmlformats.org/officeDocument/2006/relationships/hyperlink" Target="http://www.rittal.com/com-en/product/show/variantdetail.action?productID=4582500" TargetMode="External"/><Relationship Id="rId1890" Type="http://schemas.openxmlformats.org/officeDocument/2006/relationships/hyperlink" Target="http://www.rittal.com/com-en/product/show/variantdetail.action?productID=5504110" TargetMode="External"/><Relationship Id="rId2527" Type="http://schemas.openxmlformats.org/officeDocument/2006/relationships/hyperlink" Target="http://www.rittal.com/com-en/product/show/variantdetail.action?productID=7501000" TargetMode="External"/><Relationship Id="rId2734" Type="http://schemas.openxmlformats.org/officeDocument/2006/relationships/hyperlink" Target="http://www.rittal.com/com-en/product/show/variantdetail.action?productID=7888530" TargetMode="External"/><Relationship Id="rId2941" Type="http://schemas.openxmlformats.org/officeDocument/2006/relationships/hyperlink" Target="http://www.rittal.com/com-en/product/show/variantdetail.action?productID=8600265" TargetMode="External"/><Relationship Id="rId706" Type="http://schemas.openxmlformats.org/officeDocument/2006/relationships/hyperlink" Target="http://www.rittal.com/com-en/product/show/variantdetail.action?productID=2781000" TargetMode="External"/><Relationship Id="rId913" Type="http://schemas.openxmlformats.org/officeDocument/2006/relationships/hyperlink" Target="http://www.rittal.com/com-en/product/show/variantdetail.action?productID=3243110" TargetMode="External"/><Relationship Id="rId1336" Type="http://schemas.openxmlformats.org/officeDocument/2006/relationships/hyperlink" Target="http://www.rittal.com/com-en/product/show/variantdetail.action?productID=4050818" TargetMode="External"/><Relationship Id="rId1543" Type="http://schemas.openxmlformats.org/officeDocument/2006/relationships/hyperlink" Target="http://www.rittal.com/com-en/product/show/variantdetail.action?productID=4055634" TargetMode="External"/><Relationship Id="rId1750" Type="http://schemas.openxmlformats.org/officeDocument/2006/relationships/hyperlink" Target="http://www.rittal.com/com-en/product/show/variantdetail.action?productID=5001222" TargetMode="External"/><Relationship Id="rId2801" Type="http://schemas.openxmlformats.org/officeDocument/2006/relationships/hyperlink" Target="http://www.rittal.com/com-en/product/show/variantdetail.action?productID=7955522" TargetMode="External"/><Relationship Id="rId42" Type="http://schemas.openxmlformats.org/officeDocument/2006/relationships/hyperlink" Target="http://www.rittal.com/com-en/product/show/variantdetail.action?productID=1076500" TargetMode="External"/><Relationship Id="rId1403" Type="http://schemas.openxmlformats.org/officeDocument/2006/relationships/hyperlink" Target="http://www.rittal.com/com-en/product/show/variantdetail.action?productID=4053410" TargetMode="External"/><Relationship Id="rId1610" Type="http://schemas.openxmlformats.org/officeDocument/2006/relationships/hyperlink" Target="http://www.rittal.com/com-en/product/show/variantdetail.action?productID=4183000" TargetMode="External"/><Relationship Id="rId3368" Type="http://schemas.openxmlformats.org/officeDocument/2006/relationships/hyperlink" Target="http://www.rittal.com/com-en/product/show/variantdetail.action?productID=9340430" TargetMode="External"/><Relationship Id="rId3575" Type="http://schemas.openxmlformats.org/officeDocument/2006/relationships/hyperlink" Target="http://www.rittal.com/com-en/product/show/variantdetail.action?productID=9517100" TargetMode="External"/><Relationship Id="rId3782" Type="http://schemas.openxmlformats.org/officeDocument/2006/relationships/hyperlink" Target="http://www.rittal.com/com-en/product/show/variantdetail.action?productID=9665770" TargetMode="External"/><Relationship Id="rId289" Type="http://schemas.openxmlformats.org/officeDocument/2006/relationships/hyperlink" Target="http://www.rittal.com/com-en/product/show/variantdetail.action?productID=2337235" TargetMode="External"/><Relationship Id="rId496" Type="http://schemas.openxmlformats.org/officeDocument/2006/relationships/hyperlink" Target="http://www.rittal.com/com-en/product/show/variantdetail.action?productID=2468000" TargetMode="External"/><Relationship Id="rId2177" Type="http://schemas.openxmlformats.org/officeDocument/2006/relationships/hyperlink" Target="http://www.rittal.com/com-en/product/show/variantdetail.action?productID=6321010" TargetMode="External"/><Relationship Id="rId2384" Type="http://schemas.openxmlformats.org/officeDocument/2006/relationships/hyperlink" Target="http://www.rittal.com/com-en/product/show/variantdetail.action?productID=7111300" TargetMode="External"/><Relationship Id="rId2591" Type="http://schemas.openxmlformats.org/officeDocument/2006/relationships/hyperlink" Target="http://www.rittal.com/com-en/product/show/variantdetail.action?productID=7706135" TargetMode="External"/><Relationship Id="rId3228" Type="http://schemas.openxmlformats.org/officeDocument/2006/relationships/hyperlink" Target="http://www.rittal.com/com-en/product/show/variantdetail.action?productID=8801240" TargetMode="External"/><Relationship Id="rId3435" Type="http://schemas.openxmlformats.org/officeDocument/2006/relationships/hyperlink" Target="http://www.rittal.com/com-en/product/show/variantdetail.action?productID=9342311" TargetMode="External"/><Relationship Id="rId3642" Type="http://schemas.openxmlformats.org/officeDocument/2006/relationships/hyperlink" Target="http://www.rittal.com/com-en/product/show/variantdetail.action?productID=9635610" TargetMode="External"/><Relationship Id="rId149" Type="http://schemas.openxmlformats.org/officeDocument/2006/relationships/hyperlink" Target="http://www.rittal.com/com-en/product/show/variantdetail.action?productID=1553500" TargetMode="External"/><Relationship Id="rId356" Type="http://schemas.openxmlformats.org/officeDocument/2006/relationships/hyperlink" Target="http://www.rittal.com/com-en/product/show/variantdetail.action?productID=2374030" TargetMode="External"/><Relationship Id="rId563" Type="http://schemas.openxmlformats.org/officeDocument/2006/relationships/hyperlink" Target="http://www.rittal.com/com-en/product/show/variantdetail.action?productID=2504000" TargetMode="External"/><Relationship Id="rId770" Type="http://schemas.openxmlformats.org/officeDocument/2006/relationships/hyperlink" Target="http://www.rittal.com/com-en/product/show/variantdetail.action?productID=3090000" TargetMode="External"/><Relationship Id="rId1193" Type="http://schemas.openxmlformats.org/officeDocument/2006/relationships/hyperlink" Target="http://www.rittal.com/com-en/product/show/variantdetail.action?productID=3560000" TargetMode="External"/><Relationship Id="rId2037" Type="http://schemas.openxmlformats.org/officeDocument/2006/relationships/hyperlink" Target="http://www.rittal.com/com-en/product/show/variantdetail.action?productID=5842500" TargetMode="External"/><Relationship Id="rId2244" Type="http://schemas.openxmlformats.org/officeDocument/2006/relationships/hyperlink" Target="http://www.rittal.com/com-en/product/show/variantdetail.action?productID=6703500" TargetMode="External"/><Relationship Id="rId2451" Type="http://schemas.openxmlformats.org/officeDocument/2006/relationships/hyperlink" Target="http://www.rittal.com/com-en/product/show/variantdetail.action?productID=7240280" TargetMode="External"/><Relationship Id="rId216" Type="http://schemas.openxmlformats.org/officeDocument/2006/relationships/hyperlink" Target="http://www.rittal.com/com-en/product/show/variantdetail.action?productID=1936200" TargetMode="External"/><Relationship Id="rId423" Type="http://schemas.openxmlformats.org/officeDocument/2006/relationships/hyperlink" Target="http://www.rittal.com/com-en/product/show/variantdetail.action?productID=2410130" TargetMode="External"/><Relationship Id="rId1053" Type="http://schemas.openxmlformats.org/officeDocument/2006/relationships/hyperlink" Target="http://www.rittal.com/com-en/product/show/variantdetail.action?productID=3321705" TargetMode="External"/><Relationship Id="rId1260" Type="http://schemas.openxmlformats.org/officeDocument/2006/relationships/hyperlink" Target="http://www.rittal.com/com-en/product/show/variantdetail.action?productID=4050212" TargetMode="External"/><Relationship Id="rId2104" Type="http://schemas.openxmlformats.org/officeDocument/2006/relationships/hyperlink" Target="http://www.rittal.com/com-en/product/show/variantdetail.action?productID=6206300" TargetMode="External"/><Relationship Id="rId3502" Type="http://schemas.openxmlformats.org/officeDocument/2006/relationships/hyperlink" Target="http://www.rittal.com/com-en/product/show/variantdetail.action?productID=9344230" TargetMode="External"/><Relationship Id="rId630" Type="http://schemas.openxmlformats.org/officeDocument/2006/relationships/hyperlink" Target="http://www.rittal.com/com-en/product/show/variantdetail.action?productID=2563010" TargetMode="External"/><Relationship Id="rId2311" Type="http://schemas.openxmlformats.org/officeDocument/2006/relationships/hyperlink" Target="http://www.rittal.com/com-en/product/show/variantdetail.action?productID=7030071" TargetMode="External"/><Relationship Id="rId4069" Type="http://schemas.openxmlformats.org/officeDocument/2006/relationships/hyperlink" Target="http://www.rittal.com/com-en/product/show/variantdetail.action?productID=9673920" TargetMode="External"/><Relationship Id="rId1120" Type="http://schemas.openxmlformats.org/officeDocument/2006/relationships/hyperlink" Target="http://www.rittal.com/com-en/product/show/variantdetail.action?productID=3378200" TargetMode="External"/><Relationship Id="rId4276" Type="http://schemas.openxmlformats.org/officeDocument/2006/relationships/hyperlink" Target="http://www.rittal.com/com-en/product/show/variantdetail.action?productID=9677700" TargetMode="External"/><Relationship Id="rId1937" Type="http://schemas.openxmlformats.org/officeDocument/2006/relationships/hyperlink" Target="http://www.rittal.com/com-en/product/show/variantdetail.action?productID=5510141" TargetMode="External"/><Relationship Id="rId3085" Type="http://schemas.openxmlformats.org/officeDocument/2006/relationships/hyperlink" Target="http://www.rittal.com/com-en/product/show/variantdetail.action?productID=8612750" TargetMode="External"/><Relationship Id="rId3292" Type="http://schemas.openxmlformats.org/officeDocument/2006/relationships/hyperlink" Target="http://www.rittal.com/com-en/product/show/variantdetail.action?productID=9111210" TargetMode="External"/><Relationship Id="rId4136" Type="http://schemas.openxmlformats.org/officeDocument/2006/relationships/hyperlink" Target="http://www.rittal.com/com-en/product/show/variantdetail.action?productID=9675240" TargetMode="External"/><Relationship Id="rId3152" Type="http://schemas.openxmlformats.org/officeDocument/2006/relationships/hyperlink" Target="http://www.rittal.com/com-en/product/show/variantdetail.action?productID=8800060" TargetMode="External"/><Relationship Id="rId4203" Type="http://schemas.openxmlformats.org/officeDocument/2006/relationships/hyperlink" Target="http://www.rittal.com/com-en/product/show/variantdetail.action?productID=9676968" TargetMode="External"/><Relationship Id="rId280" Type="http://schemas.openxmlformats.org/officeDocument/2006/relationships/hyperlink" Target="http://www.rittal.com/com-en/product/show/variantdetail.action?productID=2325000" TargetMode="External"/><Relationship Id="rId3012" Type="http://schemas.openxmlformats.org/officeDocument/2006/relationships/hyperlink" Target="http://www.rittal.com/com-en/product/show/variantdetail.action?productID=8609120" TargetMode="External"/><Relationship Id="rId140" Type="http://schemas.openxmlformats.org/officeDocument/2006/relationships/hyperlink" Target="http://www.rittal.com/com-en/product/show/variantdetail.action?productID=1542510" TargetMode="External"/><Relationship Id="rId3969" Type="http://schemas.openxmlformats.org/officeDocument/2006/relationships/hyperlink" Target="http://www.rittal.com/com-en/product/show/variantdetail.action?productID=9672334" TargetMode="External"/><Relationship Id="rId6" Type="http://schemas.openxmlformats.org/officeDocument/2006/relationships/hyperlink" Target="http://www.rittal.com/com-en/product/show/variantdetail.action?productID=1002600" TargetMode="External"/><Relationship Id="rId2778" Type="http://schemas.openxmlformats.org/officeDocument/2006/relationships/hyperlink" Target="http://www.rittal.com/com-en/product/show/variantdetail.action?productID=7955310" TargetMode="External"/><Relationship Id="rId2985" Type="http://schemas.openxmlformats.org/officeDocument/2006/relationships/hyperlink" Target="http://www.rittal.com/com-en/product/show/variantdetail.action?productID=8602065" TargetMode="External"/><Relationship Id="rId3829" Type="http://schemas.openxmlformats.org/officeDocument/2006/relationships/hyperlink" Target="http://www.rittal.com/com-en/product/show/variantdetail.action?productID=9666300" TargetMode="External"/><Relationship Id="rId957" Type="http://schemas.openxmlformats.org/officeDocument/2006/relationships/hyperlink" Target="http://www.rittal.com/com-en/product/show/variantdetail.action?productID=3300040" TargetMode="External"/><Relationship Id="rId1587" Type="http://schemas.openxmlformats.org/officeDocument/2006/relationships/hyperlink" Target="http://www.rittal.com/com-en/product/show/variantdetail.action?productID=4162000" TargetMode="External"/><Relationship Id="rId1794" Type="http://schemas.openxmlformats.org/officeDocument/2006/relationships/hyperlink" Target="http://www.rittal.com/com-en/product/show/variantdetail.action?productID=5501020" TargetMode="External"/><Relationship Id="rId2638" Type="http://schemas.openxmlformats.org/officeDocument/2006/relationships/hyperlink" Target="http://www.rittal.com/com-en/product/show/variantdetail.action?productID=7826689" TargetMode="External"/><Relationship Id="rId2845" Type="http://schemas.openxmlformats.org/officeDocument/2006/relationships/hyperlink" Target="http://www.rittal.com/com-en/product/show/variantdetail.action?productID=7998406" TargetMode="External"/><Relationship Id="rId86" Type="http://schemas.openxmlformats.org/officeDocument/2006/relationships/hyperlink" Target="http://www.rittal.com/com-en/product/show/variantdetail.action?productID=1482000" TargetMode="External"/><Relationship Id="rId817" Type="http://schemas.openxmlformats.org/officeDocument/2006/relationships/hyperlink" Target="http://www.rittal.com/com-en/product/show/variantdetail.action?productID=3165230" TargetMode="External"/><Relationship Id="rId1447" Type="http://schemas.openxmlformats.org/officeDocument/2006/relationships/hyperlink" Target="http://www.rittal.com/com-en/product/show/variantdetail.action?productID=4055116" TargetMode="External"/><Relationship Id="rId1654" Type="http://schemas.openxmlformats.org/officeDocument/2006/relationships/hyperlink" Target="http://www.rittal.com/com-en/product/show/variantdetail.action?productID=4364000" TargetMode="External"/><Relationship Id="rId1861" Type="http://schemas.openxmlformats.org/officeDocument/2006/relationships/hyperlink" Target="http://www.rittal.com/com-en/product/show/variantdetail.action?productID=5502205" TargetMode="External"/><Relationship Id="rId2705" Type="http://schemas.openxmlformats.org/officeDocument/2006/relationships/hyperlink" Target="http://www.rittal.com/com-en/product/show/variantdetail.action?productID=7857190" TargetMode="External"/><Relationship Id="rId2912" Type="http://schemas.openxmlformats.org/officeDocument/2006/relationships/hyperlink" Target="http://www.rittal.com/com-en/product/show/variantdetail.action?productID=8204500" TargetMode="External"/><Relationship Id="rId4060" Type="http://schemas.openxmlformats.org/officeDocument/2006/relationships/hyperlink" Target="http://www.rittal.com/com-en/product/show/variantdetail.action?productID=9673686" TargetMode="External"/><Relationship Id="rId1307" Type="http://schemas.openxmlformats.org/officeDocument/2006/relationships/hyperlink" Target="http://www.rittal.com/com-en/product/show/variantdetail.action?productID=4050748" TargetMode="External"/><Relationship Id="rId1514" Type="http://schemas.openxmlformats.org/officeDocument/2006/relationships/hyperlink" Target="http://www.rittal.com/com-en/product/show/variantdetail.action?productID=4055518" TargetMode="External"/><Relationship Id="rId1721" Type="http://schemas.openxmlformats.org/officeDocument/2006/relationships/hyperlink" Target="http://www.rittal.com/com-en/product/show/variantdetail.action?productID=5001050" TargetMode="External"/><Relationship Id="rId13" Type="http://schemas.openxmlformats.org/officeDocument/2006/relationships/hyperlink" Target="http://www.rittal.com/com-en/product/show/variantdetail.action?productID=1010600" TargetMode="External"/><Relationship Id="rId3479" Type="http://schemas.openxmlformats.org/officeDocument/2006/relationships/hyperlink" Target="http://www.rittal.com/com-en/product/show/variantdetail.action?productID=9343200" TargetMode="External"/><Relationship Id="rId3686" Type="http://schemas.openxmlformats.org/officeDocument/2006/relationships/hyperlink" Target="http://www.rittal.com/com-en/product/show/variantdetail.action?productID=9640910" TargetMode="External"/><Relationship Id="rId2288" Type="http://schemas.openxmlformats.org/officeDocument/2006/relationships/hyperlink" Target="http://www.rittal.com/com-en/product/show/variantdetail.action?productID=6902960" TargetMode="External"/><Relationship Id="rId2495" Type="http://schemas.openxmlformats.org/officeDocument/2006/relationships/hyperlink" Target="http://www.rittal.com/com-en/product/show/variantdetail.action?productID=7338121" TargetMode="External"/><Relationship Id="rId3339" Type="http://schemas.openxmlformats.org/officeDocument/2006/relationships/hyperlink" Target="http://www.rittal.com/com-en/product/show/variantdetail.action?productID=9340074" TargetMode="External"/><Relationship Id="rId3893" Type="http://schemas.openxmlformats.org/officeDocument/2006/relationships/hyperlink" Target="http://www.rittal.com/com-en/product/show/variantdetail.action?productID=9670206" TargetMode="External"/><Relationship Id="rId467" Type="http://schemas.openxmlformats.org/officeDocument/2006/relationships/hyperlink" Target="http://www.rittal.com/com-en/product/show/variantdetail.action?productID=2426500" TargetMode="External"/><Relationship Id="rId1097" Type="http://schemas.openxmlformats.org/officeDocument/2006/relationships/hyperlink" Target="http://www.rittal.com/com-en/product/show/variantdetail.action?productID=3359600" TargetMode="External"/><Relationship Id="rId2148" Type="http://schemas.openxmlformats.org/officeDocument/2006/relationships/hyperlink" Target="http://www.rittal.com/com-en/product/show/variantdetail.action?productID=6212760" TargetMode="External"/><Relationship Id="rId3546" Type="http://schemas.openxmlformats.org/officeDocument/2006/relationships/hyperlink" Target="http://www.rittal.com/com-en/product/show/variantdetail.action?productID=9402600" TargetMode="External"/><Relationship Id="rId3753" Type="http://schemas.openxmlformats.org/officeDocument/2006/relationships/hyperlink" Target="http://www.rittal.com/com-en/product/show/variantdetail.action?productID=9661020" TargetMode="External"/><Relationship Id="rId3960" Type="http://schemas.openxmlformats.org/officeDocument/2006/relationships/hyperlink" Target="http://www.rittal.com/com-en/product/show/variantdetail.action?productID=9672190" TargetMode="External"/><Relationship Id="rId674" Type="http://schemas.openxmlformats.org/officeDocument/2006/relationships/hyperlink" Target="http://www.rittal.com/com-en/product/show/variantdetail.action?productID=2732000" TargetMode="External"/><Relationship Id="rId881" Type="http://schemas.openxmlformats.org/officeDocument/2006/relationships/hyperlink" Target="http://www.rittal.com/com-en/product/show/variantdetail.action?productID=3238500" TargetMode="External"/><Relationship Id="rId2355" Type="http://schemas.openxmlformats.org/officeDocument/2006/relationships/hyperlink" Target="http://www.rittal.com/com-en/product/show/variantdetail.action?productID=7066700" TargetMode="External"/><Relationship Id="rId2562" Type="http://schemas.openxmlformats.org/officeDocument/2006/relationships/hyperlink" Target="http://www.rittal.com/com-en/product/show/variantdetail.action?productID=7526964" TargetMode="External"/><Relationship Id="rId3406" Type="http://schemas.openxmlformats.org/officeDocument/2006/relationships/hyperlink" Target="http://www.rittal.com/com-en/product/show/variantdetail.action?productID=9341110" TargetMode="External"/><Relationship Id="rId3613" Type="http://schemas.openxmlformats.org/officeDocument/2006/relationships/hyperlink" Target="http://www.rittal.com/com-en/product/show/variantdetail.action?productID=9615000" TargetMode="External"/><Relationship Id="rId3820" Type="http://schemas.openxmlformats.org/officeDocument/2006/relationships/hyperlink" Target="http://www.rittal.com/com-en/product/show/variantdetail.action?productID=9666223" TargetMode="External"/><Relationship Id="rId327" Type="http://schemas.openxmlformats.org/officeDocument/2006/relationships/hyperlink" Target="http://www.rittal.com/com-en/product/show/variantdetail.action?productID=2369040" TargetMode="External"/><Relationship Id="rId534" Type="http://schemas.openxmlformats.org/officeDocument/2006/relationships/hyperlink" Target="http://www.rittal.com/com-en/product/show/variantdetail.action?productID=2485100" TargetMode="External"/><Relationship Id="rId741" Type="http://schemas.openxmlformats.org/officeDocument/2006/relationships/hyperlink" Target="http://www.rittal.com/com-en/product/show/variantdetail.action?productID=2890000" TargetMode="External"/><Relationship Id="rId1164" Type="http://schemas.openxmlformats.org/officeDocument/2006/relationships/hyperlink" Target="http://www.rittal.com/com-en/product/show/variantdetail.action?productID=3453500" TargetMode="External"/><Relationship Id="rId1371" Type="http://schemas.openxmlformats.org/officeDocument/2006/relationships/hyperlink" Target="http://www.rittal.com/com-en/product/show/variantdetail.action?productID=4052121" TargetMode="External"/><Relationship Id="rId2008" Type="http://schemas.openxmlformats.org/officeDocument/2006/relationships/hyperlink" Target="http://www.rittal.com/com-en/product/show/variantdetail.action?productID=5529131" TargetMode="External"/><Relationship Id="rId2215" Type="http://schemas.openxmlformats.org/officeDocument/2006/relationships/hyperlink" Target="http://www.rittal.com/com-en/product/show/variantdetail.action?productID=6501150" TargetMode="External"/><Relationship Id="rId2422" Type="http://schemas.openxmlformats.org/officeDocument/2006/relationships/hyperlink" Target="http://www.rittal.com/com-en/product/show/variantdetail.action?productID=7164035" TargetMode="External"/><Relationship Id="rId601" Type="http://schemas.openxmlformats.org/officeDocument/2006/relationships/hyperlink" Target="http://www.rittal.com/com-en/product/show/variantdetail.action?productID=2534500" TargetMode="External"/><Relationship Id="rId1024" Type="http://schemas.openxmlformats.org/officeDocument/2006/relationships/hyperlink" Target="http://www.rittal.com/com-en/product/show/variantdetail.action?productID=3311190" TargetMode="External"/><Relationship Id="rId1231" Type="http://schemas.openxmlformats.org/officeDocument/2006/relationships/hyperlink" Target="http://www.rittal.com/com-en/product/show/variantdetail.action?productID=3659180" TargetMode="External"/><Relationship Id="rId3196" Type="http://schemas.openxmlformats.org/officeDocument/2006/relationships/hyperlink" Target="http://www.rittal.com/com-en/product/show/variantdetail.action?productID=8800600" TargetMode="External"/><Relationship Id="rId4247" Type="http://schemas.openxmlformats.org/officeDocument/2006/relationships/hyperlink" Target="http://www.rittal.com/com-en/product/show/variantdetail.action?productID=9677410" TargetMode="External"/><Relationship Id="rId3056" Type="http://schemas.openxmlformats.org/officeDocument/2006/relationships/hyperlink" Target="http://www.rittal.com/com-en/product/show/variantdetail.action?productID=8612020" TargetMode="External"/><Relationship Id="rId3263" Type="http://schemas.openxmlformats.org/officeDocument/2006/relationships/hyperlink" Target="http://www.rittal.com/com-en/product/show/variantdetail.action?productID=8808750" TargetMode="External"/><Relationship Id="rId3470" Type="http://schemas.openxmlformats.org/officeDocument/2006/relationships/hyperlink" Target="http://www.rittal.com/com-en/product/show/variantdetail.action?productID=9343050" TargetMode="External"/><Relationship Id="rId4107" Type="http://schemas.openxmlformats.org/officeDocument/2006/relationships/hyperlink" Target="http://www.rittal.com/com-en/product/show/variantdetail.action?productID=9674418" TargetMode="External"/><Relationship Id="rId4314" Type="http://schemas.openxmlformats.org/officeDocument/2006/relationships/hyperlink" Target="http://www.rittal.com/com-en/product/show/variantdetail.action?productID=2486400" TargetMode="External"/><Relationship Id="rId184" Type="http://schemas.openxmlformats.org/officeDocument/2006/relationships/hyperlink" Target="http://www.rittal.com/com-en/product/show/variantdetail.action?productID=1580000" TargetMode="External"/><Relationship Id="rId391" Type="http://schemas.openxmlformats.org/officeDocument/2006/relationships/hyperlink" Target="http://www.rittal.com/com-en/product/show/variantdetail.action?productID=2384030" TargetMode="External"/><Relationship Id="rId1908" Type="http://schemas.openxmlformats.org/officeDocument/2006/relationships/hyperlink" Target="http://www.rittal.com/com-en/product/show/variantdetail.action?productID=5506151" TargetMode="External"/><Relationship Id="rId2072" Type="http://schemas.openxmlformats.org/officeDocument/2006/relationships/hyperlink" Target="http://www.rittal.com/com-en/product/show/variantdetail.action?productID=6053300" TargetMode="External"/><Relationship Id="rId3123" Type="http://schemas.openxmlformats.org/officeDocument/2006/relationships/hyperlink" Target="http://www.rittal.com/com-en/product/show/variantdetail.action?productID=8684500" TargetMode="External"/><Relationship Id="rId251" Type="http://schemas.openxmlformats.org/officeDocument/2006/relationships/hyperlink" Target="http://www.rittal.com/com-en/product/show/variantdetail.action?productID=2255605" TargetMode="External"/><Relationship Id="rId3330" Type="http://schemas.openxmlformats.org/officeDocument/2006/relationships/hyperlink" Target="http://www.rittal.com/com-en/product/show/variantdetail.action?productID=9320120" TargetMode="External"/><Relationship Id="rId2889" Type="http://schemas.openxmlformats.org/officeDocument/2006/relationships/hyperlink" Target="http://www.rittal.com/com-en/product/show/variantdetail.action?productID=8145235" TargetMode="External"/><Relationship Id="rId111" Type="http://schemas.openxmlformats.org/officeDocument/2006/relationships/hyperlink" Target="http://www.rittal.com/com-en/product/show/variantdetail.action?productID=1516510" TargetMode="External"/><Relationship Id="rId1698" Type="http://schemas.openxmlformats.org/officeDocument/2006/relationships/hyperlink" Target="http://www.rittal.com/com-en/product/show/variantdetail.action?productID=4638800" TargetMode="External"/><Relationship Id="rId2749" Type="http://schemas.openxmlformats.org/officeDocument/2006/relationships/hyperlink" Target="http://www.rittal.com/com-en/product/show/variantdetail.action?productID=7888950" TargetMode="External"/><Relationship Id="rId2956" Type="http://schemas.openxmlformats.org/officeDocument/2006/relationships/hyperlink" Target="http://www.rittal.com/com-en/product/show/variantdetail.action?productID=8601060" TargetMode="External"/><Relationship Id="rId928" Type="http://schemas.openxmlformats.org/officeDocument/2006/relationships/hyperlink" Target="http://www.rittal.com/com-en/product/show/variantdetail.action?productID=3284210" TargetMode="External"/><Relationship Id="rId1558" Type="http://schemas.openxmlformats.org/officeDocument/2006/relationships/hyperlink" Target="http://www.rittal.com/com-en/product/show/variantdetail.action?productID=4119000" TargetMode="External"/><Relationship Id="rId1765" Type="http://schemas.openxmlformats.org/officeDocument/2006/relationships/hyperlink" Target="http://www.rittal.com/com-en/product/show/variantdetail.action?productID=5001310" TargetMode="External"/><Relationship Id="rId2609" Type="http://schemas.openxmlformats.org/officeDocument/2006/relationships/hyperlink" Target="http://www.rittal.com/com-en/product/show/variantdetail.action?productID=7824200" TargetMode="External"/><Relationship Id="rId4171" Type="http://schemas.openxmlformats.org/officeDocument/2006/relationships/hyperlink" Target="http://www.rittal.com/com-en/product/show/variantdetail.action?productID=9676546" TargetMode="External"/><Relationship Id="rId57" Type="http://schemas.openxmlformats.org/officeDocument/2006/relationships/hyperlink" Target="http://www.rittal.com/com-en/product/show/variantdetail.action?productID=1307600" TargetMode="External"/><Relationship Id="rId1418" Type="http://schemas.openxmlformats.org/officeDocument/2006/relationships/hyperlink" Target="http://www.rittal.com/com-en/product/show/variantdetail.action?productID=4054141" TargetMode="External"/><Relationship Id="rId1972" Type="http://schemas.openxmlformats.org/officeDocument/2006/relationships/hyperlink" Target="http://www.rittal.com/com-en/product/show/variantdetail.action?productID=5515141" TargetMode="External"/><Relationship Id="rId2816" Type="http://schemas.openxmlformats.org/officeDocument/2006/relationships/hyperlink" Target="http://www.rittal.com/com-en/product/show/variantdetail.action?productID=7955942" TargetMode="External"/><Relationship Id="rId4031" Type="http://schemas.openxmlformats.org/officeDocument/2006/relationships/hyperlink" Target="http://www.rittal.com/com-en/product/show/variantdetail.action?productID=9673478" TargetMode="External"/><Relationship Id="rId1625" Type="http://schemas.openxmlformats.org/officeDocument/2006/relationships/hyperlink" Target="http://www.rittal.com/com-en/product/show/variantdetail.action?productID=4315520" TargetMode="External"/><Relationship Id="rId1832" Type="http://schemas.openxmlformats.org/officeDocument/2006/relationships/hyperlink" Target="http://www.rittal.com/com-en/product/show/variantdetail.action?productID=5501665" TargetMode="External"/><Relationship Id="rId3797" Type="http://schemas.openxmlformats.org/officeDocument/2006/relationships/hyperlink" Target="http://www.rittal.com/com-en/product/show/variantdetail.action?productID=9666053" TargetMode="External"/><Relationship Id="rId2399" Type="http://schemas.openxmlformats.org/officeDocument/2006/relationships/hyperlink" Target="http://www.rittal.com/com-en/product/show/variantdetail.action?productID=7145735" TargetMode="External"/><Relationship Id="rId3657" Type="http://schemas.openxmlformats.org/officeDocument/2006/relationships/hyperlink" Target="http://www.rittal.com/com-en/product/show/variantdetail.action?productID=9640231" TargetMode="External"/><Relationship Id="rId3864" Type="http://schemas.openxmlformats.org/officeDocument/2006/relationships/hyperlink" Target="http://www.rittal.com/com-en/product/show/variantdetail.action?productID=9666711" TargetMode="External"/><Relationship Id="rId578" Type="http://schemas.openxmlformats.org/officeDocument/2006/relationships/hyperlink" Target="http://www.rittal.com/com-en/product/show/variantdetail.action?productID=2511500" TargetMode="External"/><Relationship Id="rId785" Type="http://schemas.openxmlformats.org/officeDocument/2006/relationships/hyperlink" Target="http://www.rittal.com/com-en/product/show/variantdetail.action?productID=3105410" TargetMode="External"/><Relationship Id="rId992" Type="http://schemas.openxmlformats.org/officeDocument/2006/relationships/hyperlink" Target="http://www.rittal.com/com-en/product/show/variantdetail.action?productID=3303514" TargetMode="External"/><Relationship Id="rId2259" Type="http://schemas.openxmlformats.org/officeDocument/2006/relationships/hyperlink" Target="http://www.rittal.com/com-en/product/show/variantdetail.action?productID=6722500" TargetMode="External"/><Relationship Id="rId2466" Type="http://schemas.openxmlformats.org/officeDocument/2006/relationships/hyperlink" Target="http://www.rittal.com/com-en/product/show/variantdetail.action?productID=7246500" TargetMode="External"/><Relationship Id="rId2673" Type="http://schemas.openxmlformats.org/officeDocument/2006/relationships/hyperlink" Target="http://www.rittal.com/com-en/product/show/variantdetail.action?productID=7831725" TargetMode="External"/><Relationship Id="rId2880" Type="http://schemas.openxmlformats.org/officeDocument/2006/relationships/hyperlink" Target="http://www.rittal.com/com-en/product/show/variantdetail.action?productID=8104235" TargetMode="External"/><Relationship Id="rId3517" Type="http://schemas.openxmlformats.org/officeDocument/2006/relationships/hyperlink" Target="http://www.rittal.com/com-en/product/show/variantdetail.action?productID=9345035" TargetMode="External"/><Relationship Id="rId3724" Type="http://schemas.openxmlformats.org/officeDocument/2006/relationships/hyperlink" Target="http://www.rittal.com/com-en/product/show/variantdetail.action?productID=9650610" TargetMode="External"/><Relationship Id="rId3931" Type="http://schemas.openxmlformats.org/officeDocument/2006/relationships/hyperlink" Target="http://www.rittal.com/com-en/product/show/variantdetail.action?productID=9672141" TargetMode="External"/><Relationship Id="rId438" Type="http://schemas.openxmlformats.org/officeDocument/2006/relationships/hyperlink" Target="http://www.rittal.com/com-en/product/show/variantdetail.action?productID=2411811" TargetMode="External"/><Relationship Id="rId645" Type="http://schemas.openxmlformats.org/officeDocument/2006/relationships/hyperlink" Target="http://www.rittal.com/com-en/product/show/variantdetail.action?productID=2570200" TargetMode="External"/><Relationship Id="rId852" Type="http://schemas.openxmlformats.org/officeDocument/2006/relationships/hyperlink" Target="http://www.rittal.com/com-en/product/show/variantdetail.action?productID=3213310" TargetMode="External"/><Relationship Id="rId1068" Type="http://schemas.openxmlformats.org/officeDocument/2006/relationships/hyperlink" Target="http://www.rittal.com/com-en/product/show/variantdetail.action?productID=3329600" TargetMode="External"/><Relationship Id="rId1275" Type="http://schemas.openxmlformats.org/officeDocument/2006/relationships/hyperlink" Target="http://www.rittal.com/com-en/product/show/variantdetail.action?productID=4050400" TargetMode="External"/><Relationship Id="rId1482" Type="http://schemas.openxmlformats.org/officeDocument/2006/relationships/hyperlink" Target="http://www.rittal.com/com-en/product/show/variantdetail.action?productID=4055249" TargetMode="External"/><Relationship Id="rId2119" Type="http://schemas.openxmlformats.org/officeDocument/2006/relationships/hyperlink" Target="http://www.rittal.com/com-en/product/show/variantdetail.action?productID=6206650" TargetMode="External"/><Relationship Id="rId2326" Type="http://schemas.openxmlformats.org/officeDocument/2006/relationships/hyperlink" Target="http://www.rittal.com/com-en/product/show/variantdetail.action?productID=7030140" TargetMode="External"/><Relationship Id="rId2533" Type="http://schemas.openxmlformats.org/officeDocument/2006/relationships/hyperlink" Target="http://www.rittal.com/com-en/product/show/variantdetail.action?productID=7507110" TargetMode="External"/><Relationship Id="rId2740" Type="http://schemas.openxmlformats.org/officeDocument/2006/relationships/hyperlink" Target="http://www.rittal.com/com-en/product/show/variantdetail.action?productID=7888652" TargetMode="External"/><Relationship Id="rId505" Type="http://schemas.openxmlformats.org/officeDocument/2006/relationships/hyperlink" Target="http://www.rittal.com/com-en/product/show/variantdetail.action?productID=2477000" TargetMode="External"/><Relationship Id="rId712" Type="http://schemas.openxmlformats.org/officeDocument/2006/relationships/hyperlink" Target="http://www.rittal.com/com-en/product/show/variantdetail.action?productID=2788000" TargetMode="External"/><Relationship Id="rId1135" Type="http://schemas.openxmlformats.org/officeDocument/2006/relationships/hyperlink" Target="http://www.rittal.com/com-en/product/show/variantdetail.action?productID=3385540" TargetMode="External"/><Relationship Id="rId1342" Type="http://schemas.openxmlformats.org/officeDocument/2006/relationships/hyperlink" Target="http://www.rittal.com/com-en/product/show/variantdetail.action?productID=4050848" TargetMode="External"/><Relationship Id="rId1202" Type="http://schemas.openxmlformats.org/officeDocument/2006/relationships/hyperlink" Target="http://www.rittal.com/com-en/product/show/variantdetail.action?productID=3572005" TargetMode="External"/><Relationship Id="rId2600" Type="http://schemas.openxmlformats.org/officeDocument/2006/relationships/hyperlink" Target="http://www.rittal.com/com-en/product/show/variantdetail.action?productID=7721535" TargetMode="External"/><Relationship Id="rId3167" Type="http://schemas.openxmlformats.org/officeDocument/2006/relationships/hyperlink" Target="http://www.rittal.com/com-en/product/show/variantdetail.action?productID=8800200" TargetMode="External"/><Relationship Id="rId295" Type="http://schemas.openxmlformats.org/officeDocument/2006/relationships/hyperlink" Target="http://www.rittal.com/com-en/product/show/variantdetail.action?productID=2345700" TargetMode="External"/><Relationship Id="rId3374" Type="http://schemas.openxmlformats.org/officeDocument/2006/relationships/hyperlink" Target="http://www.rittal.com/com-en/product/show/variantdetail.action?productID=9340530" TargetMode="External"/><Relationship Id="rId3581" Type="http://schemas.openxmlformats.org/officeDocument/2006/relationships/hyperlink" Target="http://www.rittal.com/com-en/product/show/variantdetail.action?productID=9520100" TargetMode="External"/><Relationship Id="rId4218" Type="http://schemas.openxmlformats.org/officeDocument/2006/relationships/hyperlink" Target="http://www.rittal.com/com-en/product/show/variantdetail.action?productID=9677060" TargetMode="External"/><Relationship Id="rId2183" Type="http://schemas.openxmlformats.org/officeDocument/2006/relationships/hyperlink" Target="http://www.rittal.com/com-en/product/show/variantdetail.action?productID=6372541" TargetMode="External"/><Relationship Id="rId2390" Type="http://schemas.openxmlformats.org/officeDocument/2006/relationships/hyperlink" Target="http://www.rittal.com/com-en/product/show/variantdetail.action?productID=7115000" TargetMode="External"/><Relationship Id="rId3027" Type="http://schemas.openxmlformats.org/officeDocument/2006/relationships/hyperlink" Target="http://www.rittal.com/com-en/product/show/variantdetail.action?productID=8610825" TargetMode="External"/><Relationship Id="rId3234" Type="http://schemas.openxmlformats.org/officeDocument/2006/relationships/hyperlink" Target="http://www.rittal.com/com-en/product/show/variantdetail.action?productID=8801340" TargetMode="External"/><Relationship Id="rId3441" Type="http://schemas.openxmlformats.org/officeDocument/2006/relationships/hyperlink" Target="http://www.rittal.com/com-en/product/show/variantdetail.action?productID=9342410" TargetMode="External"/><Relationship Id="rId155" Type="http://schemas.openxmlformats.org/officeDocument/2006/relationships/hyperlink" Target="http://www.rittal.com/com-en/product/show/variantdetail.action?productID=1558510" TargetMode="External"/><Relationship Id="rId362" Type="http://schemas.openxmlformats.org/officeDocument/2006/relationships/hyperlink" Target="http://www.rittal.com/com-en/product/show/variantdetail.action?productID=2374150" TargetMode="External"/><Relationship Id="rId2043" Type="http://schemas.openxmlformats.org/officeDocument/2006/relationships/hyperlink" Target="http://www.rittal.com/com-en/product/show/variantdetail.action?productID=5850580" TargetMode="External"/><Relationship Id="rId2250" Type="http://schemas.openxmlformats.org/officeDocument/2006/relationships/hyperlink" Target="http://www.rittal.com/com-en/product/show/variantdetail.action?productID=6711500" TargetMode="External"/><Relationship Id="rId3301" Type="http://schemas.openxmlformats.org/officeDocument/2006/relationships/hyperlink" Target="http://www.rittal.com/com-en/product/show/variantdetail.action?productID=9117210" TargetMode="External"/><Relationship Id="rId222" Type="http://schemas.openxmlformats.org/officeDocument/2006/relationships/hyperlink" Target="http://www.rittal.com/com-en/product/show/variantdetail.action?productID=1979200" TargetMode="External"/><Relationship Id="rId2110" Type="http://schemas.openxmlformats.org/officeDocument/2006/relationships/hyperlink" Target="http://www.rittal.com/com-en/product/show/variantdetail.action?productID=6206420" TargetMode="External"/><Relationship Id="rId4075" Type="http://schemas.openxmlformats.org/officeDocument/2006/relationships/hyperlink" Target="http://www.rittal.com/com-en/product/show/variantdetail.action?productID=9674006" TargetMode="External"/><Relationship Id="rId4282" Type="http://schemas.openxmlformats.org/officeDocument/2006/relationships/hyperlink" Target="http://www.rittal.com/com-en/product/show/variantdetail.action?productID=9677750" TargetMode="External"/><Relationship Id="rId1669" Type="http://schemas.openxmlformats.org/officeDocument/2006/relationships/hyperlink" Target="http://www.rittal.com/com-en/product/show/variantdetail.action?productID=4395000" TargetMode="External"/><Relationship Id="rId1876" Type="http://schemas.openxmlformats.org/officeDocument/2006/relationships/hyperlink" Target="http://www.rittal.com/com-en/product/show/variantdetail.action?productID=5502405" TargetMode="External"/><Relationship Id="rId2927" Type="http://schemas.openxmlformats.org/officeDocument/2006/relationships/hyperlink" Target="http://www.rittal.com/com-en/product/show/variantdetail.action?productID=8430510" TargetMode="External"/><Relationship Id="rId3091" Type="http://schemas.openxmlformats.org/officeDocument/2006/relationships/hyperlink" Target="http://www.rittal.com/com-en/product/show/variantdetail.action?productID=8613010" TargetMode="External"/><Relationship Id="rId4142" Type="http://schemas.openxmlformats.org/officeDocument/2006/relationships/hyperlink" Target="http://www.rittal.com/com-en/product/show/variantdetail.action?productID=9676007" TargetMode="External"/><Relationship Id="rId1529" Type="http://schemas.openxmlformats.org/officeDocument/2006/relationships/hyperlink" Target="http://www.rittal.com/com-en/product/show/variantdetail.action?productID=4055560" TargetMode="External"/><Relationship Id="rId1736" Type="http://schemas.openxmlformats.org/officeDocument/2006/relationships/hyperlink" Target="http://www.rittal.com/com-en/product/show/variantdetail.action?productID=5001150" TargetMode="External"/><Relationship Id="rId1943" Type="http://schemas.openxmlformats.org/officeDocument/2006/relationships/hyperlink" Target="http://www.rittal.com/com-en/product/show/variantdetail.action?productID=5511131" TargetMode="External"/><Relationship Id="rId28" Type="http://schemas.openxmlformats.org/officeDocument/2006/relationships/hyperlink" Target="http://www.rittal.com/com-en/product/show/variantdetail.action?productID=1034500" TargetMode="External"/><Relationship Id="rId1803" Type="http://schemas.openxmlformats.org/officeDocument/2006/relationships/hyperlink" Target="http://www.rittal.com/com-en/product/show/variantdetail.action?productID=5501235" TargetMode="External"/><Relationship Id="rId4002" Type="http://schemas.openxmlformats.org/officeDocument/2006/relationships/hyperlink" Target="http://www.rittal.com/com-en/product/show/variantdetail.action?productID=9673083" TargetMode="External"/><Relationship Id="rId3768" Type="http://schemas.openxmlformats.org/officeDocument/2006/relationships/hyperlink" Target="http://www.rittal.com/com-en/product/show/variantdetail.action?productID=9661300" TargetMode="External"/><Relationship Id="rId3975" Type="http://schemas.openxmlformats.org/officeDocument/2006/relationships/hyperlink" Target="http://www.rittal.com/com-en/product/show/variantdetail.action?productID=9672354" TargetMode="External"/><Relationship Id="rId689" Type="http://schemas.openxmlformats.org/officeDocument/2006/relationships/hyperlink" Target="http://www.rittal.com/com-en/product/show/variantdetail.action?productID=2736520" TargetMode="External"/><Relationship Id="rId896" Type="http://schemas.openxmlformats.org/officeDocument/2006/relationships/hyperlink" Target="http://www.rittal.com/com-en/product/show/variantdetail.action?productID=3240080" TargetMode="External"/><Relationship Id="rId2577" Type="http://schemas.openxmlformats.org/officeDocument/2006/relationships/hyperlink" Target="http://www.rittal.com/com-en/product/show/variantdetail.action?productID=7552142" TargetMode="External"/><Relationship Id="rId2784" Type="http://schemas.openxmlformats.org/officeDocument/2006/relationships/hyperlink" Target="http://www.rittal.com/com-en/product/show/variantdetail.action?productID=7955335" TargetMode="External"/><Relationship Id="rId3628" Type="http://schemas.openxmlformats.org/officeDocument/2006/relationships/hyperlink" Target="http://www.rittal.com/com-en/product/show/variantdetail.action?productID=9635200" TargetMode="External"/><Relationship Id="rId549" Type="http://schemas.openxmlformats.org/officeDocument/2006/relationships/hyperlink" Target="http://www.rittal.com/com-en/product/show/variantdetail.action?productID=2500310" TargetMode="External"/><Relationship Id="rId756" Type="http://schemas.openxmlformats.org/officeDocument/2006/relationships/hyperlink" Target="http://www.rittal.com/com-en/product/show/variantdetail.action?productID=3056000" TargetMode="External"/><Relationship Id="rId1179" Type="http://schemas.openxmlformats.org/officeDocument/2006/relationships/hyperlink" Target="http://www.rittal.com/com-en/product/show/variantdetail.action?productID=3516000" TargetMode="External"/><Relationship Id="rId1386" Type="http://schemas.openxmlformats.org/officeDocument/2006/relationships/hyperlink" Target="http://www.rittal.com/com-en/product/show/variantdetail.action?productID=4053003" TargetMode="External"/><Relationship Id="rId1593" Type="http://schemas.openxmlformats.org/officeDocument/2006/relationships/hyperlink" Target="http://www.rittal.com/com-en/product/show/variantdetail.action?productID=4169500" TargetMode="External"/><Relationship Id="rId2437" Type="http://schemas.openxmlformats.org/officeDocument/2006/relationships/hyperlink" Target="http://www.rittal.com/com-en/product/show/variantdetail.action?productID=7200800" TargetMode="External"/><Relationship Id="rId2991" Type="http://schemas.openxmlformats.org/officeDocument/2006/relationships/hyperlink" Target="http://www.rittal.com/com-en/product/show/variantdetail.action?productID=8602600" TargetMode="External"/><Relationship Id="rId3835" Type="http://schemas.openxmlformats.org/officeDocument/2006/relationships/hyperlink" Target="http://www.rittal.com/com-en/product/show/variantdetail.action?productID=9666390" TargetMode="External"/><Relationship Id="rId409" Type="http://schemas.openxmlformats.org/officeDocument/2006/relationships/hyperlink" Target="http://www.rittal.com/com-en/product/show/variantdetail.action?productID=2400940" TargetMode="External"/><Relationship Id="rId963" Type="http://schemas.openxmlformats.org/officeDocument/2006/relationships/hyperlink" Target="http://www.rittal.com/com-en/product/show/variantdetail.action?productID=3300110" TargetMode="External"/><Relationship Id="rId1039" Type="http://schemas.openxmlformats.org/officeDocument/2006/relationships/hyperlink" Target="http://www.rittal.com/com-en/product/show/variantdetail.action?productID=3311493" TargetMode="External"/><Relationship Id="rId1246" Type="http://schemas.openxmlformats.org/officeDocument/2006/relationships/hyperlink" Target="http://www.rittal.com/com-en/product/show/variantdetail.action?productID=4050046" TargetMode="External"/><Relationship Id="rId2644" Type="http://schemas.openxmlformats.org/officeDocument/2006/relationships/hyperlink" Target="http://www.rittal.com/com-en/product/show/variantdetail.action?productID=7826869" TargetMode="External"/><Relationship Id="rId2851" Type="http://schemas.openxmlformats.org/officeDocument/2006/relationships/hyperlink" Target="http://www.rittal.com/com-en/product/show/variantdetail.action?productID=7998906" TargetMode="External"/><Relationship Id="rId3902" Type="http://schemas.openxmlformats.org/officeDocument/2006/relationships/hyperlink" Target="http://www.rittal.com/com-en/product/show/variantdetail.action?productID=9670626" TargetMode="External"/><Relationship Id="rId92" Type="http://schemas.openxmlformats.org/officeDocument/2006/relationships/hyperlink" Target="http://www.rittal.com/com-en/product/show/variantdetail.action?productID=1490010" TargetMode="External"/><Relationship Id="rId616" Type="http://schemas.openxmlformats.org/officeDocument/2006/relationships/hyperlink" Target="http://www.rittal.com/com-en/product/show/variantdetail.action?productID=2549500" TargetMode="External"/><Relationship Id="rId823" Type="http://schemas.openxmlformats.org/officeDocument/2006/relationships/hyperlink" Target="http://www.rittal.com/com-en/product/show/variantdetail.action?productID=3172105" TargetMode="External"/><Relationship Id="rId1453" Type="http://schemas.openxmlformats.org/officeDocument/2006/relationships/hyperlink" Target="http://www.rittal.com/com-en/product/show/variantdetail.action?productID=4055130" TargetMode="External"/><Relationship Id="rId1660" Type="http://schemas.openxmlformats.org/officeDocument/2006/relationships/hyperlink" Target="http://www.rittal.com/com-en/product/show/variantdetail.action?productID=4376000" TargetMode="External"/><Relationship Id="rId2504" Type="http://schemas.openxmlformats.org/officeDocument/2006/relationships/hyperlink" Target="http://www.rittal.com/com-en/product/show/variantdetail.action?productID=7402000" TargetMode="External"/><Relationship Id="rId2711" Type="http://schemas.openxmlformats.org/officeDocument/2006/relationships/hyperlink" Target="http://www.rittal.com/com-en/product/show/variantdetail.action?productID=7858100" TargetMode="External"/><Relationship Id="rId1106" Type="http://schemas.openxmlformats.org/officeDocument/2006/relationships/hyperlink" Target="http://www.rittal.com/com-en/product/show/variantdetail.action?productID=3364100" TargetMode="External"/><Relationship Id="rId1313" Type="http://schemas.openxmlformats.org/officeDocument/2006/relationships/hyperlink" Target="http://www.rittal.com/com-en/product/show/variantdetail.action?productID=4050760" TargetMode="External"/><Relationship Id="rId1520" Type="http://schemas.openxmlformats.org/officeDocument/2006/relationships/hyperlink" Target="http://www.rittal.com/com-en/product/show/variantdetail.action?productID=4055532" TargetMode="External"/><Relationship Id="rId3278" Type="http://schemas.openxmlformats.org/officeDocument/2006/relationships/hyperlink" Target="http://www.rittal.com/com-en/product/show/variantdetail.action?productID=9055312" TargetMode="External"/><Relationship Id="rId3485" Type="http://schemas.openxmlformats.org/officeDocument/2006/relationships/hyperlink" Target="http://www.rittal.com/com-en/product/show/variantdetail.action?productID=9343310" TargetMode="External"/><Relationship Id="rId3692" Type="http://schemas.openxmlformats.org/officeDocument/2006/relationships/hyperlink" Target="http://www.rittal.com/com-en/product/show/variantdetail.action?productID=9649000" TargetMode="External"/><Relationship Id="rId199" Type="http://schemas.openxmlformats.org/officeDocument/2006/relationships/hyperlink" Target="http://www.rittal.com/com-en/product/show/variantdetail.action?productID=1592010" TargetMode="External"/><Relationship Id="rId2087" Type="http://schemas.openxmlformats.org/officeDocument/2006/relationships/hyperlink" Target="http://www.rittal.com/com-en/product/show/variantdetail.action?productID=6108000" TargetMode="External"/><Relationship Id="rId2294" Type="http://schemas.openxmlformats.org/officeDocument/2006/relationships/hyperlink" Target="http://www.rittal.com/com-en/product/show/variantdetail.action?productID=7000672" TargetMode="External"/><Relationship Id="rId3138" Type="http://schemas.openxmlformats.org/officeDocument/2006/relationships/hyperlink" Target="http://www.rittal.com/com-en/product/show/variantdetail.action?productID=8701180" TargetMode="External"/><Relationship Id="rId3345" Type="http://schemas.openxmlformats.org/officeDocument/2006/relationships/hyperlink" Target="http://www.rittal.com/com-en/product/show/variantdetail.action?productID=9340134" TargetMode="External"/><Relationship Id="rId3552" Type="http://schemas.openxmlformats.org/officeDocument/2006/relationships/hyperlink" Target="http://www.rittal.com/com-en/product/show/variantdetail.action?productID=9408600" TargetMode="External"/><Relationship Id="rId266" Type="http://schemas.openxmlformats.org/officeDocument/2006/relationships/hyperlink" Target="http://www.rittal.com/com-en/product/show/variantdetail.action?productID=2310120" TargetMode="External"/><Relationship Id="rId473" Type="http://schemas.openxmlformats.org/officeDocument/2006/relationships/hyperlink" Target="http://www.rittal.com/com-en/product/show/variantdetail.action?productID=2435000" TargetMode="External"/><Relationship Id="rId680" Type="http://schemas.openxmlformats.org/officeDocument/2006/relationships/hyperlink" Target="http://www.rittal.com/com-en/product/show/variantdetail.action?productID=2735520" TargetMode="External"/><Relationship Id="rId2154" Type="http://schemas.openxmlformats.org/officeDocument/2006/relationships/hyperlink" Target="http://www.rittal.com/com-en/product/show/variantdetail.action?productID=6218100" TargetMode="External"/><Relationship Id="rId2361" Type="http://schemas.openxmlformats.org/officeDocument/2006/relationships/hyperlink" Target="http://www.rittal.com/com-en/product/show/variantdetail.action?productID=7077000" TargetMode="External"/><Relationship Id="rId3205" Type="http://schemas.openxmlformats.org/officeDocument/2006/relationships/hyperlink" Target="http://www.rittal.com/com-en/product/show/variantdetail.action?productID=8800690" TargetMode="External"/><Relationship Id="rId3412" Type="http://schemas.openxmlformats.org/officeDocument/2006/relationships/hyperlink" Target="http://www.rittal.com/com-en/product/show/variantdetail.action?productID=9342004" TargetMode="External"/><Relationship Id="rId126" Type="http://schemas.openxmlformats.org/officeDocument/2006/relationships/hyperlink" Target="http://www.rittal.com/com-en/product/show/variantdetail.action?productID=1529510" TargetMode="External"/><Relationship Id="rId333" Type="http://schemas.openxmlformats.org/officeDocument/2006/relationships/hyperlink" Target="http://www.rittal.com/com-en/product/show/variantdetail.action?productID=2370520" TargetMode="External"/><Relationship Id="rId540" Type="http://schemas.openxmlformats.org/officeDocument/2006/relationships/hyperlink" Target="http://www.rittal.com/com-en/product/show/variantdetail.action?productID=2489500" TargetMode="External"/><Relationship Id="rId1170" Type="http://schemas.openxmlformats.org/officeDocument/2006/relationships/hyperlink" Target="http://www.rittal.com/com-en/product/show/variantdetail.action?productID=3457500" TargetMode="External"/><Relationship Id="rId2014" Type="http://schemas.openxmlformats.org/officeDocument/2006/relationships/hyperlink" Target="http://www.rittal.com/com-en/product/show/variantdetail.action?productID=5530120" TargetMode="External"/><Relationship Id="rId2221" Type="http://schemas.openxmlformats.org/officeDocument/2006/relationships/hyperlink" Target="http://www.rittal.com/com-en/product/show/variantdetail.action?productID=6510330" TargetMode="External"/><Relationship Id="rId1030" Type="http://schemas.openxmlformats.org/officeDocument/2006/relationships/hyperlink" Target="http://www.rittal.com/com-en/product/show/variantdetail.action?productID=3311280" TargetMode="External"/><Relationship Id="rId4186" Type="http://schemas.openxmlformats.org/officeDocument/2006/relationships/hyperlink" Target="http://www.rittal.com/com-en/product/show/variantdetail.action?productID=9676811" TargetMode="External"/><Relationship Id="rId400" Type="http://schemas.openxmlformats.org/officeDocument/2006/relationships/hyperlink" Target="http://www.rittal.com/com-en/product/show/variantdetail.action?productID=2388850" TargetMode="External"/><Relationship Id="rId1987" Type="http://schemas.openxmlformats.org/officeDocument/2006/relationships/hyperlink" Target="http://www.rittal.com/com-en/product/show/variantdetail.action?productID=5526131" TargetMode="External"/><Relationship Id="rId1847" Type="http://schemas.openxmlformats.org/officeDocument/2006/relationships/hyperlink" Target="http://www.rittal.com/com-en/product/show/variantdetail.action?productID=5501885" TargetMode="External"/><Relationship Id="rId4046" Type="http://schemas.openxmlformats.org/officeDocument/2006/relationships/hyperlink" Target="http://www.rittal.com/com-en/product/show/variantdetail.action?productID=9673662" TargetMode="External"/><Relationship Id="rId4253" Type="http://schemas.openxmlformats.org/officeDocument/2006/relationships/hyperlink" Target="http://www.rittal.com/com-en/product/show/variantdetail.action?productID=9677430" TargetMode="External"/><Relationship Id="rId1707" Type="http://schemas.openxmlformats.org/officeDocument/2006/relationships/hyperlink" Target="http://www.rittal.com/com-en/product/show/variantdetail.action?productID=4912000" TargetMode="External"/><Relationship Id="rId3062" Type="http://schemas.openxmlformats.org/officeDocument/2006/relationships/hyperlink" Target="http://www.rittal.com/com-en/product/show/variantdetail.action?productID=8612080" TargetMode="External"/><Relationship Id="rId4113" Type="http://schemas.openxmlformats.org/officeDocument/2006/relationships/hyperlink" Target="http://www.rittal.com/com-en/product/show/variantdetail.action?productID=9674550" TargetMode="External"/><Relationship Id="rId190" Type="http://schemas.openxmlformats.org/officeDocument/2006/relationships/hyperlink" Target="http://www.rittal.com/com-en/product/show/variantdetail.action?productID=1584010" TargetMode="External"/><Relationship Id="rId1914" Type="http://schemas.openxmlformats.org/officeDocument/2006/relationships/hyperlink" Target="http://www.rittal.com/com-en/product/show/variantdetail.action?productID=5507141" TargetMode="External"/><Relationship Id="rId3879" Type="http://schemas.openxmlformats.org/officeDocument/2006/relationships/hyperlink" Target="http://www.rittal.com/com-en/product/show/variantdetail.action?productID=9666841" TargetMode="External"/><Relationship Id="rId2688" Type="http://schemas.openxmlformats.org/officeDocument/2006/relationships/hyperlink" Target="http://www.rittal.com/com-en/product/show/variantdetail.action?productID=7856029" TargetMode="External"/><Relationship Id="rId2895" Type="http://schemas.openxmlformats.org/officeDocument/2006/relationships/hyperlink" Target="http://www.rittal.com/com-en/product/show/variantdetail.action?productID=8170235" TargetMode="External"/><Relationship Id="rId3739" Type="http://schemas.openxmlformats.org/officeDocument/2006/relationships/hyperlink" Target="http://www.rittal.com/com-en/product/show/variantdetail.action?productID=9659555" TargetMode="External"/><Relationship Id="rId3946" Type="http://schemas.openxmlformats.org/officeDocument/2006/relationships/hyperlink" Target="http://www.rittal.com/com-en/product/show/variantdetail.action?productID=9672167" TargetMode="External"/><Relationship Id="rId867" Type="http://schemas.openxmlformats.org/officeDocument/2006/relationships/hyperlink" Target="http://www.rittal.com/com-en/product/show/variantdetail.action?productID=3237100" TargetMode="External"/><Relationship Id="rId1497" Type="http://schemas.openxmlformats.org/officeDocument/2006/relationships/hyperlink" Target="http://www.rittal.com/com-en/product/show/variantdetail.action?productID=4055403" TargetMode="External"/><Relationship Id="rId2548" Type="http://schemas.openxmlformats.org/officeDocument/2006/relationships/hyperlink" Target="http://www.rittal.com/com-en/product/show/variantdetail.action?productID=7526750" TargetMode="External"/><Relationship Id="rId2755" Type="http://schemas.openxmlformats.org/officeDocument/2006/relationships/hyperlink" Target="http://www.rittal.com/com-en/product/show/variantdetail.action?productID=7950150" TargetMode="External"/><Relationship Id="rId2962" Type="http://schemas.openxmlformats.org/officeDocument/2006/relationships/hyperlink" Target="http://www.rittal.com/com-en/product/show/variantdetail.action?productID=8601140" TargetMode="External"/><Relationship Id="rId3806" Type="http://schemas.openxmlformats.org/officeDocument/2006/relationships/hyperlink" Target="http://www.rittal.com/com-en/product/show/variantdetail.action?productID=9666120" TargetMode="External"/><Relationship Id="rId727" Type="http://schemas.openxmlformats.org/officeDocument/2006/relationships/hyperlink" Target="http://www.rittal.com/com-en/product/show/variantdetail.action?productID=2828200" TargetMode="External"/><Relationship Id="rId934" Type="http://schemas.openxmlformats.org/officeDocument/2006/relationships/hyperlink" Target="http://www.rittal.com/com-en/product/show/variantdetail.action?productID=3286310" TargetMode="External"/><Relationship Id="rId1357" Type="http://schemas.openxmlformats.org/officeDocument/2006/relationships/hyperlink" Target="http://www.rittal.com/com-en/product/show/variantdetail.action?productID=4052022" TargetMode="External"/><Relationship Id="rId1564" Type="http://schemas.openxmlformats.org/officeDocument/2006/relationships/hyperlink" Target="http://www.rittal.com/com-en/product/show/variantdetail.action?productID=4133000" TargetMode="External"/><Relationship Id="rId1771" Type="http://schemas.openxmlformats.org/officeDocument/2006/relationships/hyperlink" Target="http://www.rittal.com/com-en/product/show/variantdetail.action?productID=5110500" TargetMode="External"/><Relationship Id="rId2408" Type="http://schemas.openxmlformats.org/officeDocument/2006/relationships/hyperlink" Target="http://www.rittal.com/com-en/product/show/variantdetail.action?productID=7153005" TargetMode="External"/><Relationship Id="rId2615" Type="http://schemas.openxmlformats.org/officeDocument/2006/relationships/hyperlink" Target="http://www.rittal.com/com-en/product/show/variantdetail.action?productID=7824222" TargetMode="External"/><Relationship Id="rId2822" Type="http://schemas.openxmlformats.org/officeDocument/2006/relationships/hyperlink" Target="http://www.rittal.com/com-en/product/show/variantdetail.action?productID=7966035" TargetMode="External"/><Relationship Id="rId63" Type="http://schemas.openxmlformats.org/officeDocument/2006/relationships/hyperlink" Target="http://www.rittal.com/com-en/product/show/variantdetail.action?productID=1338500" TargetMode="External"/><Relationship Id="rId1217" Type="http://schemas.openxmlformats.org/officeDocument/2006/relationships/hyperlink" Target="http://www.rittal.com/com-en/product/show/variantdetail.action?productID=3584000" TargetMode="External"/><Relationship Id="rId1424" Type="http://schemas.openxmlformats.org/officeDocument/2006/relationships/hyperlink" Target="http://www.rittal.com/com-en/product/show/variantdetail.action?productID=4054410" TargetMode="External"/><Relationship Id="rId1631" Type="http://schemas.openxmlformats.org/officeDocument/2006/relationships/hyperlink" Target="http://www.rittal.com/com-en/product/show/variantdetail.action?productID=4315820" TargetMode="External"/><Relationship Id="rId3389" Type="http://schemas.openxmlformats.org/officeDocument/2006/relationships/hyperlink" Target="http://www.rittal.com/com-en/product/show/variantdetail.action?productID=9340770" TargetMode="External"/><Relationship Id="rId3596" Type="http://schemas.openxmlformats.org/officeDocument/2006/relationships/hyperlink" Target="http://www.rittal.com/com-en/product/show/variantdetail.action?productID=9600000" TargetMode="External"/><Relationship Id="rId2198" Type="http://schemas.openxmlformats.org/officeDocument/2006/relationships/hyperlink" Target="http://www.rittal.com/com-en/product/show/variantdetail.action?productID=6380610" TargetMode="External"/><Relationship Id="rId3249" Type="http://schemas.openxmlformats.org/officeDocument/2006/relationships/hyperlink" Target="http://www.rittal.com/com-en/product/show/variantdetail.action?productID=8802105" TargetMode="External"/><Relationship Id="rId3456" Type="http://schemas.openxmlformats.org/officeDocument/2006/relationships/hyperlink" Target="http://www.rittal.com/com-en/product/show/variantdetail.action?productID=9342850" TargetMode="External"/><Relationship Id="rId377" Type="http://schemas.openxmlformats.org/officeDocument/2006/relationships/hyperlink" Target="http://www.rittal.com/com-en/product/show/variantdetail.action?productID=2379800" TargetMode="External"/><Relationship Id="rId584" Type="http://schemas.openxmlformats.org/officeDocument/2006/relationships/hyperlink" Target="http://www.rittal.com/com-en/product/show/variantdetail.action?productID=2514800" TargetMode="External"/><Relationship Id="rId2058" Type="http://schemas.openxmlformats.org/officeDocument/2006/relationships/hyperlink" Target="http://www.rittal.com/com-en/product/show/variantdetail.action?productID=6027010" TargetMode="External"/><Relationship Id="rId2265" Type="http://schemas.openxmlformats.org/officeDocument/2006/relationships/hyperlink" Target="http://www.rittal.com/com-en/product/show/variantdetail.action?productID=6730130" TargetMode="External"/><Relationship Id="rId3109" Type="http://schemas.openxmlformats.org/officeDocument/2006/relationships/hyperlink" Target="http://www.rittal.com/com-en/product/show/variantdetail.action?productID=8614250" TargetMode="External"/><Relationship Id="rId3663" Type="http://schemas.openxmlformats.org/officeDocument/2006/relationships/hyperlink" Target="http://www.rittal.com/com-en/product/show/variantdetail.action?productID=9640261" TargetMode="External"/><Relationship Id="rId3870" Type="http://schemas.openxmlformats.org/officeDocument/2006/relationships/hyperlink" Target="http://www.rittal.com/com-en/product/show/variantdetail.action?productID=9666740" TargetMode="External"/><Relationship Id="rId237" Type="http://schemas.openxmlformats.org/officeDocument/2006/relationships/hyperlink" Target="http://www.rittal.com/com-en/product/show/variantdetail.action?productID=2092500" TargetMode="External"/><Relationship Id="rId791" Type="http://schemas.openxmlformats.org/officeDocument/2006/relationships/hyperlink" Target="http://www.rittal.com/com-en/product/show/variantdetail.action?productID=3110000" TargetMode="External"/><Relationship Id="rId1074" Type="http://schemas.openxmlformats.org/officeDocument/2006/relationships/hyperlink" Target="http://www.rittal.com/com-en/product/show/variantdetail.action?productID=3335790" TargetMode="External"/><Relationship Id="rId2472" Type="http://schemas.openxmlformats.org/officeDocument/2006/relationships/hyperlink" Target="http://www.rittal.com/com-en/product/show/variantdetail.action?productID=7257105" TargetMode="External"/><Relationship Id="rId3316" Type="http://schemas.openxmlformats.org/officeDocument/2006/relationships/hyperlink" Target="http://www.rittal.com/com-en/product/show/variantdetail.action?productID=9207600" TargetMode="External"/><Relationship Id="rId3523" Type="http://schemas.openxmlformats.org/officeDocument/2006/relationships/hyperlink" Target="http://www.rittal.com/com-en/product/show/variantdetail.action?productID=9345604" TargetMode="External"/><Relationship Id="rId3730" Type="http://schemas.openxmlformats.org/officeDocument/2006/relationships/hyperlink" Target="http://www.rittal.com/com-en/product/show/variantdetail.action?productID=9650990" TargetMode="External"/><Relationship Id="rId444" Type="http://schemas.openxmlformats.org/officeDocument/2006/relationships/hyperlink" Target="http://www.rittal.com/com-en/product/show/variantdetail.action?productID=2411871" TargetMode="External"/><Relationship Id="rId651" Type="http://schemas.openxmlformats.org/officeDocument/2006/relationships/hyperlink" Target="http://www.rittal.com/com-en/product/show/variantdetail.action?productID=2575000" TargetMode="External"/><Relationship Id="rId1281" Type="http://schemas.openxmlformats.org/officeDocument/2006/relationships/hyperlink" Target="http://www.rittal.com/com-en/product/show/variantdetail.action?productID=4050454" TargetMode="External"/><Relationship Id="rId2125" Type="http://schemas.openxmlformats.org/officeDocument/2006/relationships/hyperlink" Target="http://www.rittal.com/com-en/product/show/variantdetail.action?productID=6206870" TargetMode="External"/><Relationship Id="rId2332" Type="http://schemas.openxmlformats.org/officeDocument/2006/relationships/hyperlink" Target="http://www.rittal.com/com-en/product/show/variantdetail.action?productID=7030240" TargetMode="External"/><Relationship Id="rId304" Type="http://schemas.openxmlformats.org/officeDocument/2006/relationships/hyperlink" Target="http://www.rittal.com/com-en/product/show/variantdetail.action?productID=2356000" TargetMode="External"/><Relationship Id="rId511" Type="http://schemas.openxmlformats.org/officeDocument/2006/relationships/hyperlink" Target="http://www.rittal.com/com-en/product/show/variantdetail.action?productID=2482220" TargetMode="External"/><Relationship Id="rId1141" Type="http://schemas.openxmlformats.org/officeDocument/2006/relationships/hyperlink" Target="http://www.rittal.com/com-en/product/show/variantdetail.action?productID=3387640" TargetMode="External"/><Relationship Id="rId4297" Type="http://schemas.openxmlformats.org/officeDocument/2006/relationships/hyperlink" Target="http://www.rittal.com/com-en/product/show/variantdetail.action?productID=9677905" TargetMode="External"/><Relationship Id="rId1001" Type="http://schemas.openxmlformats.org/officeDocument/2006/relationships/hyperlink" Target="http://www.rittal.com/com-en/product/show/variantdetail.action?productID=3304640" TargetMode="External"/><Relationship Id="rId4157" Type="http://schemas.openxmlformats.org/officeDocument/2006/relationships/hyperlink" Target="http://www.rittal.com/com-en/product/show/variantdetail.action?productID=9676056" TargetMode="External"/><Relationship Id="rId1958" Type="http://schemas.openxmlformats.org/officeDocument/2006/relationships/hyperlink" Target="http://www.rittal.com/com-en/product/show/variantdetail.action?productID=5513141" TargetMode="External"/><Relationship Id="rId3173" Type="http://schemas.openxmlformats.org/officeDocument/2006/relationships/hyperlink" Target="http://www.rittal.com/com-en/product/show/variantdetail.action?productID=8800320" TargetMode="External"/><Relationship Id="rId3380" Type="http://schemas.openxmlformats.org/officeDocument/2006/relationships/hyperlink" Target="http://www.rittal.com/com-en/product/show/variantdetail.action?productID=9340650" TargetMode="External"/><Relationship Id="rId4017" Type="http://schemas.openxmlformats.org/officeDocument/2006/relationships/hyperlink" Target="http://www.rittal.com/com-en/product/show/variantdetail.action?productID=9673436" TargetMode="External"/><Relationship Id="rId4224" Type="http://schemas.openxmlformats.org/officeDocument/2006/relationships/hyperlink" Target="http://www.rittal.com/com-en/product/show/variantdetail.action?productID=9677100" TargetMode="External"/><Relationship Id="rId1818" Type="http://schemas.openxmlformats.org/officeDocument/2006/relationships/hyperlink" Target="http://www.rittal.com/com-en/product/show/variantdetail.action?productID=5501320" TargetMode="External"/><Relationship Id="rId3033" Type="http://schemas.openxmlformats.org/officeDocument/2006/relationships/hyperlink" Target="http://www.rittal.com/com-en/product/show/variantdetail.action?productID=8611100" TargetMode="External"/><Relationship Id="rId3240" Type="http://schemas.openxmlformats.org/officeDocument/2006/relationships/hyperlink" Target="http://www.rittal.com/com-en/product/show/variantdetail.action?productID=8801755" TargetMode="External"/><Relationship Id="rId161" Type="http://schemas.openxmlformats.org/officeDocument/2006/relationships/hyperlink" Target="http://www.rittal.com/com-en/product/show/variantdetail.action?productID=1563700" TargetMode="External"/><Relationship Id="rId2799" Type="http://schemas.openxmlformats.org/officeDocument/2006/relationships/hyperlink" Target="http://www.rittal.com/com-en/product/show/variantdetail.action?productID=7955520" TargetMode="External"/><Relationship Id="rId3100" Type="http://schemas.openxmlformats.org/officeDocument/2006/relationships/hyperlink" Target="http://www.rittal.com/com-en/product/show/variantdetail.action?productID=8613360" TargetMode="External"/><Relationship Id="rId978" Type="http://schemas.openxmlformats.org/officeDocument/2006/relationships/hyperlink" Target="http://www.rittal.com/com-en/product/show/variantdetail.action?productID=3301800" TargetMode="External"/><Relationship Id="rId2659" Type="http://schemas.openxmlformats.org/officeDocument/2006/relationships/hyperlink" Target="http://www.rittal.com/com-en/product/show/variantdetail.action?productID=7828081" TargetMode="External"/><Relationship Id="rId2866" Type="http://schemas.openxmlformats.org/officeDocument/2006/relationships/hyperlink" Target="http://www.rittal.com/com-en/product/show/variantdetail.action?productID=8100120" TargetMode="External"/><Relationship Id="rId3917" Type="http://schemas.openxmlformats.org/officeDocument/2006/relationships/hyperlink" Target="http://www.rittal.com/com-en/product/show/variantdetail.action?productID=9671546" TargetMode="External"/><Relationship Id="rId838" Type="http://schemas.openxmlformats.org/officeDocument/2006/relationships/hyperlink" Target="http://www.rittal.com/com-en/product/show/variantdetail.action?productID=3201200" TargetMode="External"/><Relationship Id="rId1468" Type="http://schemas.openxmlformats.org/officeDocument/2006/relationships/hyperlink" Target="http://www.rittal.com/com-en/product/show/variantdetail.action?productID=4055215" TargetMode="External"/><Relationship Id="rId1675" Type="http://schemas.openxmlformats.org/officeDocument/2006/relationships/hyperlink" Target="http://www.rittal.com/com-en/product/show/variantdetail.action?productID=4532000" TargetMode="External"/><Relationship Id="rId1882" Type="http://schemas.openxmlformats.org/officeDocument/2006/relationships/hyperlink" Target="http://www.rittal.com/com-en/product/show/variantdetail.action?productID=5502570" TargetMode="External"/><Relationship Id="rId2519" Type="http://schemas.openxmlformats.org/officeDocument/2006/relationships/hyperlink" Target="http://www.rittal.com/com-en/product/show/variantdetail.action?productID=7480300" TargetMode="External"/><Relationship Id="rId2726" Type="http://schemas.openxmlformats.org/officeDocument/2006/relationships/hyperlink" Target="http://www.rittal.com/com-en/product/show/variantdetail.action?productID=7888390" TargetMode="External"/><Relationship Id="rId4081" Type="http://schemas.openxmlformats.org/officeDocument/2006/relationships/hyperlink" Target="http://www.rittal.com/com-en/product/show/variantdetail.action?productID=9674100" TargetMode="External"/><Relationship Id="rId1328" Type="http://schemas.openxmlformats.org/officeDocument/2006/relationships/hyperlink" Target="http://www.rittal.com/com-en/product/show/variantdetail.action?productID=4050805" TargetMode="External"/><Relationship Id="rId1535" Type="http://schemas.openxmlformats.org/officeDocument/2006/relationships/hyperlink" Target="http://www.rittal.com/com-en/product/show/variantdetail.action?productID=4055600" TargetMode="External"/><Relationship Id="rId2933" Type="http://schemas.openxmlformats.org/officeDocument/2006/relationships/hyperlink" Target="http://www.rittal.com/com-en/product/show/variantdetail.action?productID=8453600" TargetMode="External"/><Relationship Id="rId905" Type="http://schemas.openxmlformats.org/officeDocument/2006/relationships/hyperlink" Target="http://www.rittal.com/com-en/product/show/variantdetail.action?productID=3241124" TargetMode="External"/><Relationship Id="rId1742" Type="http://schemas.openxmlformats.org/officeDocument/2006/relationships/hyperlink" Target="http://www.rittal.com/com-en/product/show/variantdetail.action?productID=5001214" TargetMode="External"/><Relationship Id="rId34" Type="http://schemas.openxmlformats.org/officeDocument/2006/relationships/hyperlink" Target="http://www.rittal.com/com-en/product/show/variantdetail.action?productID=1045500" TargetMode="External"/><Relationship Id="rId1602" Type="http://schemas.openxmlformats.org/officeDocument/2006/relationships/hyperlink" Target="http://www.rittal.com/com-en/product/show/variantdetail.action?productID=4175000" TargetMode="External"/><Relationship Id="rId3567" Type="http://schemas.openxmlformats.org/officeDocument/2006/relationships/hyperlink" Target="http://www.rittal.com/com-en/product/show/variantdetail.action?productID=9514000" TargetMode="External"/><Relationship Id="rId3774" Type="http://schemas.openxmlformats.org/officeDocument/2006/relationships/hyperlink" Target="http://www.rittal.com/com-en/product/show/variantdetail.action?productID=9661350" TargetMode="External"/><Relationship Id="rId3981" Type="http://schemas.openxmlformats.org/officeDocument/2006/relationships/hyperlink" Target="http://www.rittal.com/com-en/product/show/variantdetail.action?productID=9673004" TargetMode="External"/><Relationship Id="rId488" Type="http://schemas.openxmlformats.org/officeDocument/2006/relationships/hyperlink" Target="http://www.rittal.com/com-en/product/show/variantdetail.action?productID=2460650" TargetMode="External"/><Relationship Id="rId695" Type="http://schemas.openxmlformats.org/officeDocument/2006/relationships/hyperlink" Target="http://www.rittal.com/com-en/product/show/variantdetail.action?productID=2743000" TargetMode="External"/><Relationship Id="rId2169" Type="http://schemas.openxmlformats.org/officeDocument/2006/relationships/hyperlink" Target="http://www.rittal.com/com-en/product/show/variantdetail.action?productID=6315400" TargetMode="External"/><Relationship Id="rId2376" Type="http://schemas.openxmlformats.org/officeDocument/2006/relationships/hyperlink" Target="http://www.rittal.com/com-en/product/show/variantdetail.action?productID=7098100" TargetMode="External"/><Relationship Id="rId2583" Type="http://schemas.openxmlformats.org/officeDocument/2006/relationships/hyperlink" Target="http://www.rittal.com/com-en/product/show/variantdetail.action?productID=7645000" TargetMode="External"/><Relationship Id="rId2790" Type="http://schemas.openxmlformats.org/officeDocument/2006/relationships/hyperlink" Target="http://www.rittal.com/com-en/product/show/variantdetail.action?productID=7955432" TargetMode="External"/><Relationship Id="rId3427" Type="http://schemas.openxmlformats.org/officeDocument/2006/relationships/hyperlink" Target="http://www.rittal.com/com-en/product/show/variantdetail.action?productID=9342224" TargetMode="External"/><Relationship Id="rId3634" Type="http://schemas.openxmlformats.org/officeDocument/2006/relationships/hyperlink" Target="http://www.rittal.com/com-en/product/show/variantdetail.action?productID=9635350" TargetMode="External"/><Relationship Id="rId3841" Type="http://schemas.openxmlformats.org/officeDocument/2006/relationships/hyperlink" Target="http://www.rittal.com/com-en/product/show/variantdetail.action?productID=9666520" TargetMode="External"/><Relationship Id="rId348" Type="http://schemas.openxmlformats.org/officeDocument/2006/relationships/hyperlink" Target="http://www.rittal.com/com-en/product/show/variantdetail.action?productID=2372100" TargetMode="External"/><Relationship Id="rId555" Type="http://schemas.openxmlformats.org/officeDocument/2006/relationships/hyperlink" Target="http://www.rittal.com/com-en/product/show/variantdetail.action?productID=2500450" TargetMode="External"/><Relationship Id="rId762" Type="http://schemas.openxmlformats.org/officeDocument/2006/relationships/hyperlink" Target="http://www.rittal.com/com-en/product/show/variantdetail.action?productID=3076000" TargetMode="External"/><Relationship Id="rId1185" Type="http://schemas.openxmlformats.org/officeDocument/2006/relationships/hyperlink" Target="http://www.rittal.com/com-en/product/show/variantdetail.action?productID=3528000" TargetMode="External"/><Relationship Id="rId1392" Type="http://schemas.openxmlformats.org/officeDocument/2006/relationships/hyperlink" Target="http://www.rittal.com/com-en/product/show/variantdetail.action?productID=4053032" TargetMode="External"/><Relationship Id="rId2029" Type="http://schemas.openxmlformats.org/officeDocument/2006/relationships/hyperlink" Target="http://www.rittal.com/com-en/product/show/variantdetail.action?productID=5831500" TargetMode="External"/><Relationship Id="rId2236" Type="http://schemas.openxmlformats.org/officeDocument/2006/relationships/hyperlink" Target="http://www.rittal.com/com-en/product/show/variantdetail.action?productID=6664300" TargetMode="External"/><Relationship Id="rId2443" Type="http://schemas.openxmlformats.org/officeDocument/2006/relationships/hyperlink" Target="http://www.rittal.com/com-en/product/show/variantdetail.action?productID=7240120" TargetMode="External"/><Relationship Id="rId2650" Type="http://schemas.openxmlformats.org/officeDocument/2006/relationships/hyperlink" Target="http://www.rittal.com/com-en/product/show/variantdetail.action?productID=7827300" TargetMode="External"/><Relationship Id="rId3701" Type="http://schemas.openxmlformats.org/officeDocument/2006/relationships/hyperlink" Target="http://www.rittal.com/com-en/product/show/variantdetail.action?productID=9650150" TargetMode="External"/><Relationship Id="rId208" Type="http://schemas.openxmlformats.org/officeDocument/2006/relationships/hyperlink" Target="http://www.rittal.com/com-en/product/show/variantdetail.action?productID=1674600" TargetMode="External"/><Relationship Id="rId415" Type="http://schemas.openxmlformats.org/officeDocument/2006/relationships/hyperlink" Target="http://www.rittal.com/com-en/product/show/variantdetail.action?productID=2403000" TargetMode="External"/><Relationship Id="rId622" Type="http://schemas.openxmlformats.org/officeDocument/2006/relationships/hyperlink" Target="http://www.rittal.com/com-en/product/show/variantdetail.action?productID=2561010" TargetMode="External"/><Relationship Id="rId1045" Type="http://schemas.openxmlformats.org/officeDocument/2006/relationships/hyperlink" Target="http://www.rittal.com/com-en/product/show/variantdetail.action?productID=3313100" TargetMode="External"/><Relationship Id="rId1252" Type="http://schemas.openxmlformats.org/officeDocument/2006/relationships/hyperlink" Target="http://www.rittal.com/com-en/product/show/variantdetail.action?productID=4050107" TargetMode="External"/><Relationship Id="rId2303" Type="http://schemas.openxmlformats.org/officeDocument/2006/relationships/hyperlink" Target="http://www.rittal.com/com-en/product/show/variantdetail.action?productID=7016140" TargetMode="External"/><Relationship Id="rId2510" Type="http://schemas.openxmlformats.org/officeDocument/2006/relationships/hyperlink" Target="http://www.rittal.com/com-en/product/show/variantdetail.action?productID=7464035" TargetMode="External"/><Relationship Id="rId1112" Type="http://schemas.openxmlformats.org/officeDocument/2006/relationships/hyperlink" Target="http://www.rittal.com/com-en/product/show/variantdetail.action?productID=3373500" TargetMode="External"/><Relationship Id="rId4268" Type="http://schemas.openxmlformats.org/officeDocument/2006/relationships/hyperlink" Target="http://www.rittal.com/com-en/product/show/variantdetail.action?productID=9677560" TargetMode="External"/><Relationship Id="rId3077" Type="http://schemas.openxmlformats.org/officeDocument/2006/relationships/hyperlink" Target="http://www.rittal.com/com-en/product/show/variantdetail.action?productID=8612500" TargetMode="External"/><Relationship Id="rId3284" Type="http://schemas.openxmlformats.org/officeDocument/2006/relationships/hyperlink" Target="http://www.rittal.com/com-en/product/show/variantdetail.action?productID=9105210" TargetMode="External"/><Relationship Id="rId4128" Type="http://schemas.openxmlformats.org/officeDocument/2006/relationships/hyperlink" Target="http://www.rittal.com/com-en/product/show/variantdetail.action?productID=9674980" TargetMode="External"/><Relationship Id="rId1929" Type="http://schemas.openxmlformats.org/officeDocument/2006/relationships/hyperlink" Target="http://www.rittal.com/com-en/product/show/variantdetail.action?productID=5509141" TargetMode="External"/><Relationship Id="rId2093" Type="http://schemas.openxmlformats.org/officeDocument/2006/relationships/hyperlink" Target="http://www.rittal.com/com-en/product/show/variantdetail.action?productID=6146100" TargetMode="External"/><Relationship Id="rId3491" Type="http://schemas.openxmlformats.org/officeDocument/2006/relationships/hyperlink" Target="http://www.rittal.com/com-en/product/show/variantdetail.action?productID=9344000" TargetMode="External"/><Relationship Id="rId3144" Type="http://schemas.openxmlformats.org/officeDocument/2006/relationships/hyperlink" Target="http://www.rittal.com/com-en/product/show/variantdetail.action?productID=8702050" TargetMode="External"/><Relationship Id="rId3351" Type="http://schemas.openxmlformats.org/officeDocument/2006/relationships/hyperlink" Target="http://www.rittal.com/com-en/product/show/variantdetail.action?productID=9340220" TargetMode="External"/><Relationship Id="rId272" Type="http://schemas.openxmlformats.org/officeDocument/2006/relationships/hyperlink" Target="http://www.rittal.com/com-en/product/show/variantdetail.action?productID=2315000" TargetMode="External"/><Relationship Id="rId2160" Type="http://schemas.openxmlformats.org/officeDocument/2006/relationships/hyperlink" Target="http://www.rittal.com/com-en/product/show/variantdetail.action?productID=6218600" TargetMode="External"/><Relationship Id="rId3004" Type="http://schemas.openxmlformats.org/officeDocument/2006/relationships/hyperlink" Target="http://www.rittal.com/com-en/product/show/variantdetail.action?productID=8609020" TargetMode="External"/><Relationship Id="rId3211" Type="http://schemas.openxmlformats.org/officeDocument/2006/relationships/hyperlink" Target="http://www.rittal.com/com-en/product/show/variantdetail.action?productID=8800754" TargetMode="External"/><Relationship Id="rId132" Type="http://schemas.openxmlformats.org/officeDocument/2006/relationships/hyperlink" Target="http://www.rittal.com/com-en/product/show/variantdetail.action?productID=1534510" TargetMode="External"/><Relationship Id="rId2020" Type="http://schemas.openxmlformats.org/officeDocument/2006/relationships/hyperlink" Target="http://www.rittal.com/com-en/product/show/variantdetail.action?productID=5531110" TargetMode="External"/><Relationship Id="rId1579" Type="http://schemas.openxmlformats.org/officeDocument/2006/relationships/hyperlink" Target="http://www.rittal.com/com-en/product/show/variantdetail.action?productID=4140810" TargetMode="External"/><Relationship Id="rId2977" Type="http://schemas.openxmlformats.org/officeDocument/2006/relationships/hyperlink" Target="http://www.rittal.com/com-en/product/show/variantdetail.action?productID=8601980" TargetMode="External"/><Relationship Id="rId4192" Type="http://schemas.openxmlformats.org/officeDocument/2006/relationships/hyperlink" Target="http://www.rittal.com/com-en/product/show/variantdetail.action?productID=9676817" TargetMode="External"/><Relationship Id="rId949" Type="http://schemas.openxmlformats.org/officeDocument/2006/relationships/hyperlink" Target="http://www.rittal.com/com-en/product/show/variantdetail.action?productID=3286850" TargetMode="External"/><Relationship Id="rId1786" Type="http://schemas.openxmlformats.org/officeDocument/2006/relationships/hyperlink" Target="http://www.rittal.com/com-en/product/show/variantdetail.action?productID=5366100" TargetMode="External"/><Relationship Id="rId1993" Type="http://schemas.openxmlformats.org/officeDocument/2006/relationships/hyperlink" Target="http://www.rittal.com/com-en/product/show/variantdetail.action?productID=5527120" TargetMode="External"/><Relationship Id="rId2837" Type="http://schemas.openxmlformats.org/officeDocument/2006/relationships/hyperlink" Target="http://www.rittal.com/com-en/product/show/variantdetail.action?productID=7990303" TargetMode="External"/><Relationship Id="rId4052" Type="http://schemas.openxmlformats.org/officeDocument/2006/relationships/hyperlink" Target="http://www.rittal.com/com-en/product/show/variantdetail.action?productID=9673672" TargetMode="External"/><Relationship Id="rId78" Type="http://schemas.openxmlformats.org/officeDocument/2006/relationships/hyperlink" Target="http://www.rittal.com/com-en/product/show/variantdetail.action?productID=1454500" TargetMode="External"/><Relationship Id="rId809" Type="http://schemas.openxmlformats.org/officeDocument/2006/relationships/hyperlink" Target="http://www.rittal.com/com-en/product/show/variantdetail.action?productID=3140100" TargetMode="External"/><Relationship Id="rId1439" Type="http://schemas.openxmlformats.org/officeDocument/2006/relationships/hyperlink" Target="http://www.rittal.com/com-en/product/show/variantdetail.action?productID=4055000" TargetMode="External"/><Relationship Id="rId1646" Type="http://schemas.openxmlformats.org/officeDocument/2006/relationships/hyperlink" Target="http://www.rittal.com/com-en/product/show/variantdetail.action?productID=4336000" TargetMode="External"/><Relationship Id="rId1853" Type="http://schemas.openxmlformats.org/officeDocument/2006/relationships/hyperlink" Target="http://www.rittal.com/com-en/product/show/variantdetail.action?productID=5501935" TargetMode="External"/><Relationship Id="rId2904" Type="http://schemas.openxmlformats.org/officeDocument/2006/relationships/hyperlink" Target="http://www.rittal.com/com-en/product/show/variantdetail.action?productID=8200000" TargetMode="External"/><Relationship Id="rId1506" Type="http://schemas.openxmlformats.org/officeDocument/2006/relationships/hyperlink" Target="http://www.rittal.com/com-en/product/show/variantdetail.action?productID=4055472" TargetMode="External"/><Relationship Id="rId1713" Type="http://schemas.openxmlformats.org/officeDocument/2006/relationships/hyperlink" Target="http://www.rittal.com/com-en/product/show/variantdetail.action?productID=4935000" TargetMode="External"/><Relationship Id="rId1920" Type="http://schemas.openxmlformats.org/officeDocument/2006/relationships/hyperlink" Target="http://www.rittal.com/com-en/product/show/variantdetail.action?productID=5508120" TargetMode="External"/><Relationship Id="rId3678" Type="http://schemas.openxmlformats.org/officeDocument/2006/relationships/hyperlink" Target="http://www.rittal.com/com-en/product/show/variantdetail.action?productID=9640350" TargetMode="External"/><Relationship Id="rId3885" Type="http://schemas.openxmlformats.org/officeDocument/2006/relationships/hyperlink" Target="http://www.rittal.com/com-en/product/show/variantdetail.action?productID=9666925" TargetMode="External"/><Relationship Id="rId599" Type="http://schemas.openxmlformats.org/officeDocument/2006/relationships/hyperlink" Target="http://www.rittal.com/com-en/product/show/variantdetail.action?productID=2533000" TargetMode="External"/><Relationship Id="rId2487" Type="http://schemas.openxmlformats.org/officeDocument/2006/relationships/hyperlink" Target="http://www.rittal.com/com-en/product/show/variantdetail.action?productID=7299000" TargetMode="External"/><Relationship Id="rId2694" Type="http://schemas.openxmlformats.org/officeDocument/2006/relationships/hyperlink" Target="http://www.rittal.com/com-en/product/show/variantdetail.action?productID=7856100" TargetMode="External"/><Relationship Id="rId3538" Type="http://schemas.openxmlformats.org/officeDocument/2006/relationships/hyperlink" Target="http://www.rittal.com/com-en/product/show/variantdetail.action?productID=9346030" TargetMode="External"/><Relationship Id="rId3745" Type="http://schemas.openxmlformats.org/officeDocument/2006/relationships/hyperlink" Target="http://www.rittal.com/com-en/product/show/variantdetail.action?productID=9660245" TargetMode="External"/><Relationship Id="rId459" Type="http://schemas.openxmlformats.org/officeDocument/2006/relationships/hyperlink" Target="http://www.rittal.com/com-en/product/show/variantdetail.action?productID=2418000" TargetMode="External"/><Relationship Id="rId666" Type="http://schemas.openxmlformats.org/officeDocument/2006/relationships/hyperlink" Target="http://www.rittal.com/com-en/product/show/variantdetail.action?productID=2597000" TargetMode="External"/><Relationship Id="rId873" Type="http://schemas.openxmlformats.org/officeDocument/2006/relationships/hyperlink" Target="http://www.rittal.com/com-en/product/show/variantdetail.action?productID=3238055" TargetMode="External"/><Relationship Id="rId1089" Type="http://schemas.openxmlformats.org/officeDocument/2006/relationships/hyperlink" Target="http://www.rittal.com/com-en/product/show/variantdetail.action?productID=3351230" TargetMode="External"/><Relationship Id="rId1296" Type="http://schemas.openxmlformats.org/officeDocument/2006/relationships/hyperlink" Target="http://www.rittal.com/com-en/product/show/variantdetail.action?productID=4050737" TargetMode="External"/><Relationship Id="rId2347" Type="http://schemas.openxmlformats.org/officeDocument/2006/relationships/hyperlink" Target="http://www.rittal.com/com-en/product/show/variantdetail.action?productID=7063200" TargetMode="External"/><Relationship Id="rId2554" Type="http://schemas.openxmlformats.org/officeDocument/2006/relationships/hyperlink" Target="http://www.rittal.com/com-en/product/show/variantdetail.action?productID=7526790" TargetMode="External"/><Relationship Id="rId3952" Type="http://schemas.openxmlformats.org/officeDocument/2006/relationships/hyperlink" Target="http://www.rittal.com/com-en/product/show/variantdetail.action?productID=9672180" TargetMode="External"/><Relationship Id="rId319" Type="http://schemas.openxmlformats.org/officeDocument/2006/relationships/hyperlink" Target="http://www.rittal.com/com-en/product/show/variantdetail.action?productID=2367160" TargetMode="External"/><Relationship Id="rId526" Type="http://schemas.openxmlformats.org/officeDocument/2006/relationships/hyperlink" Target="http://www.rittal.com/com-en/product/show/variantdetail.action?productID=2482600" TargetMode="External"/><Relationship Id="rId1156" Type="http://schemas.openxmlformats.org/officeDocument/2006/relationships/hyperlink" Target="http://www.rittal.com/com-en/product/show/variantdetail.action?productID=3433030" TargetMode="External"/><Relationship Id="rId1363" Type="http://schemas.openxmlformats.org/officeDocument/2006/relationships/hyperlink" Target="http://www.rittal.com/com-en/product/show/variantdetail.action?productID=4052055" TargetMode="External"/><Relationship Id="rId2207" Type="http://schemas.openxmlformats.org/officeDocument/2006/relationships/hyperlink" Target="http://www.rittal.com/com-en/product/show/variantdetail.action?productID=6501000" TargetMode="External"/><Relationship Id="rId2761" Type="http://schemas.openxmlformats.org/officeDocument/2006/relationships/hyperlink" Target="http://www.rittal.com/com-en/product/show/variantdetail.action?productID=7955111" TargetMode="External"/><Relationship Id="rId3605" Type="http://schemas.openxmlformats.org/officeDocument/2006/relationships/hyperlink" Target="http://www.rittal.com/com-en/product/show/variantdetail.action?productID=9609000" TargetMode="External"/><Relationship Id="rId3812" Type="http://schemas.openxmlformats.org/officeDocument/2006/relationships/hyperlink" Target="http://www.rittal.com/com-en/product/show/variantdetail.action?productID=9666160" TargetMode="External"/><Relationship Id="rId733" Type="http://schemas.openxmlformats.org/officeDocument/2006/relationships/hyperlink" Target="http://www.rittal.com/com-en/product/show/variantdetail.action?productID=2843500" TargetMode="External"/><Relationship Id="rId940" Type="http://schemas.openxmlformats.org/officeDocument/2006/relationships/hyperlink" Target="http://www.rittal.com/com-en/product/show/variantdetail.action?productID=3286530" TargetMode="External"/><Relationship Id="rId1016" Type="http://schemas.openxmlformats.org/officeDocument/2006/relationships/hyperlink" Target="http://www.rittal.com/com-en/product/show/variantdetail.action?productID=3311042" TargetMode="External"/><Relationship Id="rId1570" Type="http://schemas.openxmlformats.org/officeDocument/2006/relationships/hyperlink" Target="http://www.rittal.com/com-en/product/show/variantdetail.action?productID=4139300" TargetMode="External"/><Relationship Id="rId2414" Type="http://schemas.openxmlformats.org/officeDocument/2006/relationships/hyperlink" Target="http://www.rittal.com/com-en/product/show/variantdetail.action?productID=7158100" TargetMode="External"/><Relationship Id="rId2621" Type="http://schemas.openxmlformats.org/officeDocument/2006/relationships/hyperlink" Target="http://www.rittal.com/com-en/product/show/variantdetail.action?productID=7824540" TargetMode="External"/><Relationship Id="rId800" Type="http://schemas.openxmlformats.org/officeDocument/2006/relationships/hyperlink" Target="http://www.rittal.com/com-en/product/show/variantdetail.action?productID=3124400" TargetMode="External"/><Relationship Id="rId1223" Type="http://schemas.openxmlformats.org/officeDocument/2006/relationships/hyperlink" Target="http://www.rittal.com/com-en/product/show/variantdetail.action?productID=3587000" TargetMode="External"/><Relationship Id="rId1430" Type="http://schemas.openxmlformats.org/officeDocument/2006/relationships/hyperlink" Target="http://www.rittal.com/com-en/product/show/variantdetail.action?productID=4054600" TargetMode="External"/><Relationship Id="rId3188" Type="http://schemas.openxmlformats.org/officeDocument/2006/relationships/hyperlink" Target="http://www.rittal.com/com-en/product/show/variantdetail.action?productID=8800510" TargetMode="External"/><Relationship Id="rId3395" Type="http://schemas.openxmlformats.org/officeDocument/2006/relationships/hyperlink" Target="http://www.rittal.com/com-en/product/show/variantdetail.action?productID=9340860" TargetMode="External"/><Relationship Id="rId4239" Type="http://schemas.openxmlformats.org/officeDocument/2006/relationships/hyperlink" Target="http://www.rittal.com/com-en/product/show/variantdetail.action?productID=9677340" TargetMode="External"/><Relationship Id="rId3048" Type="http://schemas.openxmlformats.org/officeDocument/2006/relationships/hyperlink" Target="http://www.rittal.com/com-en/product/show/variantdetail.action?productID=8611300" TargetMode="External"/><Relationship Id="rId3255" Type="http://schemas.openxmlformats.org/officeDocument/2006/relationships/hyperlink" Target="http://www.rittal.com/com-en/product/show/variantdetail.action?productID=8802260" TargetMode="External"/><Relationship Id="rId3462" Type="http://schemas.openxmlformats.org/officeDocument/2006/relationships/hyperlink" Target="http://www.rittal.com/com-en/product/show/variantdetail.action?productID=9342940" TargetMode="External"/><Relationship Id="rId4306" Type="http://schemas.openxmlformats.org/officeDocument/2006/relationships/hyperlink" Target="http://www.rittal.com/com-en/product/show/variantdetail.action?productID=9783610" TargetMode="External"/><Relationship Id="rId176" Type="http://schemas.openxmlformats.org/officeDocument/2006/relationships/hyperlink" Target="http://www.rittal.com/com-en/product/show/variantdetail.action?productID=1577500" TargetMode="External"/><Relationship Id="rId383" Type="http://schemas.openxmlformats.org/officeDocument/2006/relationships/hyperlink" Target="http://www.rittal.com/com-en/product/show/variantdetail.action?productID=2383020" TargetMode="External"/><Relationship Id="rId590" Type="http://schemas.openxmlformats.org/officeDocument/2006/relationships/hyperlink" Target="http://www.rittal.com/com-en/product/show/variantdetail.action?productID=2522000" TargetMode="External"/><Relationship Id="rId2064" Type="http://schemas.openxmlformats.org/officeDocument/2006/relationships/hyperlink" Target="http://www.rittal.com/com-en/product/show/variantdetail.action?productID=6028510" TargetMode="External"/><Relationship Id="rId2271" Type="http://schemas.openxmlformats.org/officeDocument/2006/relationships/hyperlink" Target="http://www.rittal.com/com-en/product/show/variantdetail.action?productID=6742500" TargetMode="External"/><Relationship Id="rId3115" Type="http://schemas.openxmlformats.org/officeDocument/2006/relationships/hyperlink" Target="http://www.rittal.com/com-en/product/show/variantdetail.action?productID=8614680" TargetMode="External"/><Relationship Id="rId3322" Type="http://schemas.openxmlformats.org/officeDocument/2006/relationships/hyperlink" Target="http://www.rittal.com/com-en/product/show/variantdetail.action?productID=9303000" TargetMode="External"/><Relationship Id="rId243" Type="http://schemas.openxmlformats.org/officeDocument/2006/relationships/hyperlink" Target="http://www.rittal.com/com-en/product/show/variantdetail.action?productID=2231000" TargetMode="External"/><Relationship Id="rId450" Type="http://schemas.openxmlformats.org/officeDocument/2006/relationships/hyperlink" Target="http://www.rittal.com/com-en/product/show/variantdetail.action?productID=2412325" TargetMode="External"/><Relationship Id="rId1080" Type="http://schemas.openxmlformats.org/officeDocument/2006/relationships/hyperlink" Target="http://www.rittal.com/com-en/product/show/variantdetail.action?productID=3335880" TargetMode="External"/><Relationship Id="rId2131" Type="http://schemas.openxmlformats.org/officeDocument/2006/relationships/hyperlink" Target="http://www.rittal.com/com-en/product/show/variantdetail.action?productID=6212150" TargetMode="External"/><Relationship Id="rId103" Type="http://schemas.openxmlformats.org/officeDocument/2006/relationships/hyperlink" Target="http://www.rittal.com/com-en/product/show/variantdetail.action?productID=1508510" TargetMode="External"/><Relationship Id="rId310" Type="http://schemas.openxmlformats.org/officeDocument/2006/relationships/hyperlink" Target="http://www.rittal.com/com-en/product/show/variantdetail.action?productID=2362000" TargetMode="External"/><Relationship Id="rId4096" Type="http://schemas.openxmlformats.org/officeDocument/2006/relationships/hyperlink" Target="http://www.rittal.com/com-en/product/show/variantdetail.action?productID=9674196" TargetMode="External"/><Relationship Id="rId1897" Type="http://schemas.openxmlformats.org/officeDocument/2006/relationships/hyperlink" Target="http://www.rittal.com/com-en/product/show/variantdetail.action?productID=5505110" TargetMode="External"/><Relationship Id="rId2948" Type="http://schemas.openxmlformats.org/officeDocument/2006/relationships/hyperlink" Target="http://www.rittal.com/com-en/product/show/variantdetail.action?productID=8600855" TargetMode="External"/><Relationship Id="rId1757" Type="http://schemas.openxmlformats.org/officeDocument/2006/relationships/hyperlink" Target="http://www.rittal.com/com-en/product/show/variantdetail.action?productID=5001229" TargetMode="External"/><Relationship Id="rId1964" Type="http://schemas.openxmlformats.org/officeDocument/2006/relationships/hyperlink" Target="http://www.rittal.com/com-en/product/show/variantdetail.action?productID=5514131" TargetMode="External"/><Relationship Id="rId2808" Type="http://schemas.openxmlformats.org/officeDocument/2006/relationships/hyperlink" Target="http://www.rittal.com/com-en/product/show/variantdetail.action?productID=7955901" TargetMode="External"/><Relationship Id="rId4163" Type="http://schemas.openxmlformats.org/officeDocument/2006/relationships/hyperlink" Target="http://www.rittal.com/com-en/product/show/variantdetail.action?productID=9676210" TargetMode="External"/><Relationship Id="rId49" Type="http://schemas.openxmlformats.org/officeDocument/2006/relationships/hyperlink" Target="http://www.rittal.com/com-en/product/show/variantdetail.action?productID=1158500" TargetMode="External"/><Relationship Id="rId1617" Type="http://schemas.openxmlformats.org/officeDocument/2006/relationships/hyperlink" Target="http://www.rittal.com/com-en/product/show/variantdetail.action?productID=4309000" TargetMode="External"/><Relationship Id="rId1824" Type="http://schemas.openxmlformats.org/officeDocument/2006/relationships/hyperlink" Target="http://www.rittal.com/com-en/product/show/variantdetail.action?productID=5501440" TargetMode="External"/><Relationship Id="rId4023" Type="http://schemas.openxmlformats.org/officeDocument/2006/relationships/hyperlink" Target="http://www.rittal.com/com-en/product/show/variantdetail.action?productID=9673454" TargetMode="External"/><Relationship Id="rId4230" Type="http://schemas.openxmlformats.org/officeDocument/2006/relationships/hyperlink" Target="http://www.rittal.com/com-en/product/show/variantdetail.action?productID=9677200" TargetMode="External"/><Relationship Id="rId3789" Type="http://schemas.openxmlformats.org/officeDocument/2006/relationships/hyperlink" Target="http://www.rittal.com/com-en/product/show/variantdetail.action?productID=9665953" TargetMode="External"/><Relationship Id="rId2598" Type="http://schemas.openxmlformats.org/officeDocument/2006/relationships/hyperlink" Target="http://www.rittal.com/com-en/product/show/variantdetail.action?productID=7715735" TargetMode="External"/><Relationship Id="rId3996" Type="http://schemas.openxmlformats.org/officeDocument/2006/relationships/hyperlink" Target="http://www.rittal.com/com-en/product/show/variantdetail.action?productID=9673064" TargetMode="External"/><Relationship Id="rId3649" Type="http://schemas.openxmlformats.org/officeDocument/2006/relationships/hyperlink" Target="http://www.rittal.com/com-en/product/show/variantdetail.action?productID=9640181" TargetMode="External"/><Relationship Id="rId3856" Type="http://schemas.openxmlformats.org/officeDocument/2006/relationships/hyperlink" Target="http://www.rittal.com/com-en/product/show/variantdetail.action?productID=9666670" TargetMode="External"/><Relationship Id="rId777" Type="http://schemas.openxmlformats.org/officeDocument/2006/relationships/hyperlink" Target="http://www.rittal.com/com-en/product/show/variantdetail.action?productID=3105330" TargetMode="External"/><Relationship Id="rId984" Type="http://schemas.openxmlformats.org/officeDocument/2006/relationships/hyperlink" Target="http://www.rittal.com/com-en/product/show/variantdetail.action?productID=3301965" TargetMode="External"/><Relationship Id="rId2458" Type="http://schemas.openxmlformats.org/officeDocument/2006/relationships/hyperlink" Target="http://www.rittal.com/com-en/product/show/variantdetail.action?productID=7241045" TargetMode="External"/><Relationship Id="rId2665" Type="http://schemas.openxmlformats.org/officeDocument/2006/relationships/hyperlink" Target="http://www.rittal.com/com-en/product/show/variantdetail.action?productID=7828121" TargetMode="External"/><Relationship Id="rId2872" Type="http://schemas.openxmlformats.org/officeDocument/2006/relationships/hyperlink" Target="http://www.rittal.com/com-en/product/show/variantdetail.action?productID=8100400" TargetMode="External"/><Relationship Id="rId3509" Type="http://schemas.openxmlformats.org/officeDocument/2006/relationships/hyperlink" Target="http://www.rittal.com/com-en/product/show/variantdetail.action?productID=9344530" TargetMode="External"/><Relationship Id="rId3716" Type="http://schemas.openxmlformats.org/officeDocument/2006/relationships/hyperlink" Target="http://www.rittal.com/com-en/product/show/variantdetail.action?productID=9650311" TargetMode="External"/><Relationship Id="rId3923" Type="http://schemas.openxmlformats.org/officeDocument/2006/relationships/hyperlink" Target="http://www.rittal.com/com-en/product/show/variantdetail.action?productID=9671648" TargetMode="External"/><Relationship Id="rId637" Type="http://schemas.openxmlformats.org/officeDocument/2006/relationships/hyperlink" Target="http://www.rittal.com/com-en/product/show/variantdetail.action?productID=2565110" TargetMode="External"/><Relationship Id="rId844" Type="http://schemas.openxmlformats.org/officeDocument/2006/relationships/hyperlink" Target="http://www.rittal.com/com-en/product/show/variantdetail.action?productID=3209100" TargetMode="External"/><Relationship Id="rId1267" Type="http://schemas.openxmlformats.org/officeDocument/2006/relationships/hyperlink" Target="http://www.rittal.com/com-en/product/show/variantdetail.action?productID=4050221" TargetMode="External"/><Relationship Id="rId1474" Type="http://schemas.openxmlformats.org/officeDocument/2006/relationships/hyperlink" Target="http://www.rittal.com/com-en/product/show/variantdetail.action?productID=4055228" TargetMode="External"/><Relationship Id="rId1681" Type="http://schemas.openxmlformats.org/officeDocument/2006/relationships/hyperlink" Target="http://www.rittal.com/com-en/product/show/variantdetail.action?productID=4579000" TargetMode="External"/><Relationship Id="rId2318" Type="http://schemas.openxmlformats.org/officeDocument/2006/relationships/hyperlink" Target="http://www.rittal.com/com-en/product/show/variantdetail.action?productID=7030093" TargetMode="External"/><Relationship Id="rId2525" Type="http://schemas.openxmlformats.org/officeDocument/2006/relationships/hyperlink" Target="http://www.rittal.com/com-en/product/show/variantdetail.action?productID=7494000" TargetMode="External"/><Relationship Id="rId2732" Type="http://schemas.openxmlformats.org/officeDocument/2006/relationships/hyperlink" Target="http://www.rittal.com/com-en/product/show/variantdetail.action?productID=7888510" TargetMode="External"/><Relationship Id="rId704" Type="http://schemas.openxmlformats.org/officeDocument/2006/relationships/hyperlink" Target="http://www.rittal.com/com-en/product/show/variantdetail.action?productID=2772000" TargetMode="External"/><Relationship Id="rId911" Type="http://schemas.openxmlformats.org/officeDocument/2006/relationships/hyperlink" Target="http://www.rittal.com/com-en/product/show/variantdetail.action?productID=3243080" TargetMode="External"/><Relationship Id="rId1127" Type="http://schemas.openxmlformats.org/officeDocument/2006/relationships/hyperlink" Target="http://www.rittal.com/com-en/product/show/variantdetail.action?productID=3383540" TargetMode="External"/><Relationship Id="rId1334" Type="http://schemas.openxmlformats.org/officeDocument/2006/relationships/hyperlink" Target="http://www.rittal.com/com-en/product/show/variantdetail.action?productID=4050814" TargetMode="External"/><Relationship Id="rId1541" Type="http://schemas.openxmlformats.org/officeDocument/2006/relationships/hyperlink" Target="http://www.rittal.com/com-en/product/show/variantdetail.action?productID=4055632" TargetMode="External"/><Relationship Id="rId40" Type="http://schemas.openxmlformats.org/officeDocument/2006/relationships/hyperlink" Target="http://www.rittal.com/com-en/product/show/variantdetail.action?productID=1060500" TargetMode="External"/><Relationship Id="rId1401" Type="http://schemas.openxmlformats.org/officeDocument/2006/relationships/hyperlink" Target="http://www.rittal.com/com-en/product/show/variantdetail.action?productID=4053310" TargetMode="External"/><Relationship Id="rId3299" Type="http://schemas.openxmlformats.org/officeDocument/2006/relationships/hyperlink" Target="http://www.rittal.com/com-en/product/show/variantdetail.action?productID=9116210" TargetMode="External"/><Relationship Id="rId3159" Type="http://schemas.openxmlformats.org/officeDocument/2006/relationships/hyperlink" Target="http://www.rittal.com/com-en/product/show/variantdetail.action?productID=8800110" TargetMode="External"/><Relationship Id="rId3366" Type="http://schemas.openxmlformats.org/officeDocument/2006/relationships/hyperlink" Target="http://www.rittal.com/com-en/product/show/variantdetail.action?productID=9340400" TargetMode="External"/><Relationship Id="rId3573" Type="http://schemas.openxmlformats.org/officeDocument/2006/relationships/hyperlink" Target="http://www.rittal.com/com-en/product/show/variantdetail.action?productID=9516100" TargetMode="External"/><Relationship Id="rId287" Type="http://schemas.openxmlformats.org/officeDocument/2006/relationships/hyperlink" Target="http://www.rittal.com/com-en/product/show/variantdetail.action?productID=2335000" TargetMode="External"/><Relationship Id="rId494" Type="http://schemas.openxmlformats.org/officeDocument/2006/relationships/hyperlink" Target="http://www.rittal.com/com-en/product/show/variantdetail.action?productID=2466000" TargetMode="External"/><Relationship Id="rId2175" Type="http://schemas.openxmlformats.org/officeDocument/2006/relationships/hyperlink" Target="http://www.rittal.com/com-en/product/show/variantdetail.action?productID=6320600" TargetMode="External"/><Relationship Id="rId2382" Type="http://schemas.openxmlformats.org/officeDocument/2006/relationships/hyperlink" Target="http://www.rittal.com/com-en/product/show/variantdetail.action?productID=7111222" TargetMode="External"/><Relationship Id="rId3019" Type="http://schemas.openxmlformats.org/officeDocument/2006/relationships/hyperlink" Target="http://www.rittal.com/com-en/product/show/variantdetail.action?productID=8609390" TargetMode="External"/><Relationship Id="rId3226" Type="http://schemas.openxmlformats.org/officeDocument/2006/relationships/hyperlink" Target="http://www.rittal.com/com-en/product/show/variantdetail.action?productID=8801010" TargetMode="External"/><Relationship Id="rId3780" Type="http://schemas.openxmlformats.org/officeDocument/2006/relationships/hyperlink" Target="http://www.rittal.com/com-en/product/show/variantdetail.action?productID=9665750" TargetMode="External"/><Relationship Id="rId147" Type="http://schemas.openxmlformats.org/officeDocument/2006/relationships/hyperlink" Target="http://www.rittal.com/com-en/product/show/variantdetail.action?productID=1551500" TargetMode="External"/><Relationship Id="rId354" Type="http://schemas.openxmlformats.org/officeDocument/2006/relationships/hyperlink" Target="http://www.rittal.com/com-en/product/show/variantdetail.action?productID=2374010" TargetMode="External"/><Relationship Id="rId1191" Type="http://schemas.openxmlformats.org/officeDocument/2006/relationships/hyperlink" Target="http://www.rittal.com/com-en/product/show/variantdetail.action?productID=3555000" TargetMode="External"/><Relationship Id="rId2035" Type="http://schemas.openxmlformats.org/officeDocument/2006/relationships/hyperlink" Target="http://www.rittal.com/com-en/product/show/variantdetail.action?productID=5840500" TargetMode="External"/><Relationship Id="rId3433" Type="http://schemas.openxmlformats.org/officeDocument/2006/relationships/hyperlink" Target="http://www.rittal.com/com-en/product/show/variantdetail.action?productID=9342300" TargetMode="External"/><Relationship Id="rId3640" Type="http://schemas.openxmlformats.org/officeDocument/2006/relationships/hyperlink" Target="http://www.rittal.com/com-en/product/show/variantdetail.action?productID=9635510" TargetMode="External"/><Relationship Id="rId561" Type="http://schemas.openxmlformats.org/officeDocument/2006/relationships/hyperlink" Target="http://www.rittal.com/com-en/product/show/variantdetail.action?productID=2502500" TargetMode="External"/><Relationship Id="rId2242" Type="http://schemas.openxmlformats.org/officeDocument/2006/relationships/hyperlink" Target="http://www.rittal.com/com-en/product/show/variantdetail.action?productID=6701500" TargetMode="External"/><Relationship Id="rId3500" Type="http://schemas.openxmlformats.org/officeDocument/2006/relationships/hyperlink" Target="http://www.rittal.com/com-en/product/show/variantdetail.action?productID=9344150" TargetMode="External"/><Relationship Id="rId214" Type="http://schemas.openxmlformats.org/officeDocument/2006/relationships/hyperlink" Target="http://www.rittal.com/com-en/product/show/variantdetail.action?productID=1934200" TargetMode="External"/><Relationship Id="rId421" Type="http://schemas.openxmlformats.org/officeDocument/2006/relationships/hyperlink" Target="http://www.rittal.com/com-en/product/show/variantdetail.action?productID=2410110" TargetMode="External"/><Relationship Id="rId1051" Type="http://schemas.openxmlformats.org/officeDocument/2006/relationships/hyperlink" Target="http://www.rittal.com/com-en/product/show/variantdetail.action?productID=3320600" TargetMode="External"/><Relationship Id="rId2102" Type="http://schemas.openxmlformats.org/officeDocument/2006/relationships/hyperlink" Target="http://www.rittal.com/com-en/product/show/variantdetail.action?productID=6206110" TargetMode="External"/><Relationship Id="rId1868" Type="http://schemas.openxmlformats.org/officeDocument/2006/relationships/hyperlink" Target="http://www.rittal.com/com-en/product/show/variantdetail.action?productID=5502310" TargetMode="External"/><Relationship Id="rId4067" Type="http://schemas.openxmlformats.org/officeDocument/2006/relationships/hyperlink" Target="http://www.rittal.com/com-en/product/show/variantdetail.action?productID=9673903" TargetMode="External"/><Relationship Id="rId4274" Type="http://schemas.openxmlformats.org/officeDocument/2006/relationships/hyperlink" Target="http://www.rittal.com/com-en/product/show/variantdetail.action?productID=9677640" TargetMode="External"/><Relationship Id="rId2919" Type="http://schemas.openxmlformats.org/officeDocument/2006/relationships/hyperlink" Target="http://www.rittal.com/com-en/product/show/variantdetail.action?productID=8265500" TargetMode="External"/><Relationship Id="rId3083" Type="http://schemas.openxmlformats.org/officeDocument/2006/relationships/hyperlink" Target="http://www.rittal.com/com-en/product/show/variantdetail.action?productID=8612660" TargetMode="External"/><Relationship Id="rId3290" Type="http://schemas.openxmlformats.org/officeDocument/2006/relationships/hyperlink" Target="http://www.rittal.com/com-en/product/show/variantdetail.action?productID=9110210" TargetMode="External"/><Relationship Id="rId4134" Type="http://schemas.openxmlformats.org/officeDocument/2006/relationships/hyperlink" Target="http://www.rittal.com/com-en/product/show/variantdetail.action?productID=9675230" TargetMode="External"/><Relationship Id="rId1728" Type="http://schemas.openxmlformats.org/officeDocument/2006/relationships/hyperlink" Target="http://www.rittal.com/com-en/product/show/variantdetail.action?productID=5001062" TargetMode="External"/><Relationship Id="rId1935" Type="http://schemas.openxmlformats.org/officeDocument/2006/relationships/hyperlink" Target="http://www.rittal.com/com-en/product/show/variantdetail.action?productID=5510120" TargetMode="External"/><Relationship Id="rId3150" Type="http://schemas.openxmlformats.org/officeDocument/2006/relationships/hyperlink" Target="http://www.rittal.com/com-en/product/show/variantdetail.action?productID=8800040" TargetMode="External"/><Relationship Id="rId4201" Type="http://schemas.openxmlformats.org/officeDocument/2006/relationships/hyperlink" Target="http://www.rittal.com/com-en/product/show/variantdetail.action?productID=9676966" TargetMode="External"/><Relationship Id="rId3010" Type="http://schemas.openxmlformats.org/officeDocument/2006/relationships/hyperlink" Target="http://www.rittal.com/com-en/product/show/variantdetail.action?productID=8609100" TargetMode="External"/><Relationship Id="rId3967" Type="http://schemas.openxmlformats.org/officeDocument/2006/relationships/hyperlink" Target="http://www.rittal.com/com-en/product/show/variantdetail.action?productID=9672326" TargetMode="External"/><Relationship Id="rId4" Type="http://schemas.openxmlformats.org/officeDocument/2006/relationships/hyperlink" Target="http://www.rittal.com/com-en/product/show/variantdetail.action?productID=1004600" TargetMode="External"/><Relationship Id="rId888" Type="http://schemas.openxmlformats.org/officeDocument/2006/relationships/hyperlink" Target="http://www.rittal.com/com-en/product/show/variantdetail.action?productID=3239110" TargetMode="External"/><Relationship Id="rId2569" Type="http://schemas.openxmlformats.org/officeDocument/2006/relationships/hyperlink" Target="http://www.rittal.com/com-en/product/show/variantdetail.action?productID=7547000" TargetMode="External"/><Relationship Id="rId2776" Type="http://schemas.openxmlformats.org/officeDocument/2006/relationships/hyperlink" Target="http://www.rittal.com/com-en/product/show/variantdetail.action?productID=7955238" TargetMode="External"/><Relationship Id="rId2983" Type="http://schemas.openxmlformats.org/officeDocument/2006/relationships/hyperlink" Target="http://www.rittal.com/com-en/product/show/variantdetail.action?productID=8602050" TargetMode="External"/><Relationship Id="rId3827" Type="http://schemas.openxmlformats.org/officeDocument/2006/relationships/hyperlink" Target="http://www.rittal.com/com-en/product/show/variantdetail.action?productID=9666290" TargetMode="External"/><Relationship Id="rId748" Type="http://schemas.openxmlformats.org/officeDocument/2006/relationships/hyperlink" Target="http://www.rittal.com/com-en/product/show/variantdetail.action?productID=2907000" TargetMode="External"/><Relationship Id="rId955" Type="http://schemas.openxmlformats.org/officeDocument/2006/relationships/hyperlink" Target="http://www.rittal.com/com-en/product/show/variantdetail.action?productID=3286980" TargetMode="External"/><Relationship Id="rId1378" Type="http://schemas.openxmlformats.org/officeDocument/2006/relationships/hyperlink" Target="http://www.rittal.com/com-en/product/show/variantdetail.action?productID=4052201" TargetMode="External"/><Relationship Id="rId1585" Type="http://schemas.openxmlformats.org/officeDocument/2006/relationships/hyperlink" Target="http://www.rittal.com/com-en/product/show/variantdetail.action?productID=4155510" TargetMode="External"/><Relationship Id="rId1792" Type="http://schemas.openxmlformats.org/officeDocument/2006/relationships/hyperlink" Target="http://www.rittal.com/com-en/product/show/variantdetail.action?productID=5501000" TargetMode="External"/><Relationship Id="rId2429" Type="http://schemas.openxmlformats.org/officeDocument/2006/relationships/hyperlink" Target="http://www.rittal.com/com-en/product/show/variantdetail.action?productID=7184035" TargetMode="External"/><Relationship Id="rId2636" Type="http://schemas.openxmlformats.org/officeDocument/2006/relationships/hyperlink" Target="http://www.rittal.com/com-en/product/show/variantdetail.action?productID=7826669" TargetMode="External"/><Relationship Id="rId2843" Type="http://schemas.openxmlformats.org/officeDocument/2006/relationships/hyperlink" Target="http://www.rittal.com/com-en/product/show/variantdetail.action?productID=7998306" TargetMode="External"/><Relationship Id="rId84" Type="http://schemas.openxmlformats.org/officeDocument/2006/relationships/hyperlink" Target="http://www.rittal.com/com-en/product/show/variantdetail.action?productID=1480500" TargetMode="External"/><Relationship Id="rId608" Type="http://schemas.openxmlformats.org/officeDocument/2006/relationships/hyperlink" Target="http://www.rittal.com/com-en/product/show/variantdetail.action?productID=2541235" TargetMode="External"/><Relationship Id="rId815" Type="http://schemas.openxmlformats.org/officeDocument/2006/relationships/hyperlink" Target="http://www.rittal.com/com-en/product/show/variantdetail.action?productID=3164230" TargetMode="External"/><Relationship Id="rId1238" Type="http://schemas.openxmlformats.org/officeDocument/2006/relationships/hyperlink" Target="http://www.rittal.com/com-en/product/show/variantdetail.action?productID=4050020" TargetMode="External"/><Relationship Id="rId1445" Type="http://schemas.openxmlformats.org/officeDocument/2006/relationships/hyperlink" Target="http://www.rittal.com/com-en/product/show/variantdetail.action?productID=4055085" TargetMode="External"/><Relationship Id="rId1652" Type="http://schemas.openxmlformats.org/officeDocument/2006/relationships/hyperlink" Target="http://www.rittal.com/com-en/product/show/variantdetail.action?productID=4362000" TargetMode="External"/><Relationship Id="rId1305" Type="http://schemas.openxmlformats.org/officeDocument/2006/relationships/hyperlink" Target="http://www.rittal.com/com-en/product/show/variantdetail.action?productID=4050746" TargetMode="External"/><Relationship Id="rId2703" Type="http://schemas.openxmlformats.org/officeDocument/2006/relationships/hyperlink" Target="http://www.rittal.com/com-en/product/show/variantdetail.action?productID=7857130" TargetMode="External"/><Relationship Id="rId2910" Type="http://schemas.openxmlformats.org/officeDocument/2006/relationships/hyperlink" Target="http://www.rittal.com/com-en/product/show/variantdetail.action?productID=8200600" TargetMode="External"/><Relationship Id="rId1512" Type="http://schemas.openxmlformats.org/officeDocument/2006/relationships/hyperlink" Target="http://www.rittal.com/com-en/product/show/variantdetail.action?productID=4055515" TargetMode="External"/><Relationship Id="rId11" Type="http://schemas.openxmlformats.org/officeDocument/2006/relationships/hyperlink" Target="http://www.rittal.com/com-en/product/show/variantdetail.action?productID=1009600" TargetMode="External"/><Relationship Id="rId398" Type="http://schemas.openxmlformats.org/officeDocument/2006/relationships/hyperlink" Target="http://www.rittal.com/com-en/product/show/variantdetail.action?productID=2388280" TargetMode="External"/><Relationship Id="rId2079" Type="http://schemas.openxmlformats.org/officeDocument/2006/relationships/hyperlink" Target="http://www.rittal.com/com-en/product/show/variantdetail.action?productID=6106110" TargetMode="External"/><Relationship Id="rId3477" Type="http://schemas.openxmlformats.org/officeDocument/2006/relationships/hyperlink" Target="http://www.rittal.com/com-en/product/show/variantdetail.action?productID=9343150" TargetMode="External"/><Relationship Id="rId3684" Type="http://schemas.openxmlformats.org/officeDocument/2006/relationships/hyperlink" Target="http://www.rittal.com/com-en/product/show/variantdetail.action?productID=9640610" TargetMode="External"/><Relationship Id="rId3891" Type="http://schemas.openxmlformats.org/officeDocument/2006/relationships/hyperlink" Target="http://www.rittal.com/com-en/product/show/variantdetail.action?productID=9670107" TargetMode="External"/><Relationship Id="rId2286" Type="http://schemas.openxmlformats.org/officeDocument/2006/relationships/hyperlink" Target="http://www.rittal.com/com-en/product/show/variantdetail.action?productID=6902920" TargetMode="External"/><Relationship Id="rId2493" Type="http://schemas.openxmlformats.org/officeDocument/2006/relationships/hyperlink" Target="http://www.rittal.com/com-en/product/show/variantdetail.action?productID=7320794" TargetMode="External"/><Relationship Id="rId3337" Type="http://schemas.openxmlformats.org/officeDocument/2006/relationships/hyperlink" Target="http://www.rittal.com/com-en/product/show/variantdetail.action?productID=9340050" TargetMode="External"/><Relationship Id="rId3544" Type="http://schemas.openxmlformats.org/officeDocument/2006/relationships/hyperlink" Target="http://www.rittal.com/com-en/product/show/variantdetail.action?productID=9350075" TargetMode="External"/><Relationship Id="rId3751" Type="http://schemas.openxmlformats.org/officeDocument/2006/relationships/hyperlink" Target="http://www.rittal.com/com-en/product/show/variantdetail.action?productID=9660980" TargetMode="External"/><Relationship Id="rId258" Type="http://schemas.openxmlformats.org/officeDocument/2006/relationships/hyperlink" Target="http://www.rittal.com/com-en/product/show/variantdetail.action?productID=2304000" TargetMode="External"/><Relationship Id="rId465" Type="http://schemas.openxmlformats.org/officeDocument/2006/relationships/hyperlink" Target="http://www.rittal.com/com-en/product/show/variantdetail.action?productID=2425100" TargetMode="External"/><Relationship Id="rId672" Type="http://schemas.openxmlformats.org/officeDocument/2006/relationships/hyperlink" Target="http://www.rittal.com/com-en/product/show/variantdetail.action?productID=2730000" TargetMode="External"/><Relationship Id="rId1095" Type="http://schemas.openxmlformats.org/officeDocument/2006/relationships/hyperlink" Target="http://www.rittal.com/com-en/product/show/variantdetail.action?productID=3359510" TargetMode="External"/><Relationship Id="rId2146" Type="http://schemas.openxmlformats.org/officeDocument/2006/relationships/hyperlink" Target="http://www.rittal.com/com-en/product/show/variantdetail.action?productID=6212720" TargetMode="External"/><Relationship Id="rId2353" Type="http://schemas.openxmlformats.org/officeDocument/2006/relationships/hyperlink" Target="http://www.rittal.com/com-en/product/show/variantdetail.action?productID=7065000" TargetMode="External"/><Relationship Id="rId2560" Type="http://schemas.openxmlformats.org/officeDocument/2006/relationships/hyperlink" Target="http://www.rittal.com/com-en/product/show/variantdetail.action?productID=7526850" TargetMode="External"/><Relationship Id="rId3404" Type="http://schemas.openxmlformats.org/officeDocument/2006/relationships/hyperlink" Target="http://www.rittal.com/com-en/product/show/variantdetail.action?productID=9341070" TargetMode="External"/><Relationship Id="rId3611" Type="http://schemas.openxmlformats.org/officeDocument/2006/relationships/hyperlink" Target="http://www.rittal.com/com-en/product/show/variantdetail.action?productID=9614100" TargetMode="External"/><Relationship Id="rId118" Type="http://schemas.openxmlformats.org/officeDocument/2006/relationships/hyperlink" Target="http://www.rittal.com/com-en/product/show/variantdetail.action?productID=1524010" TargetMode="External"/><Relationship Id="rId325" Type="http://schemas.openxmlformats.org/officeDocument/2006/relationships/hyperlink" Target="http://www.rittal.com/com-en/product/show/variantdetail.action?productID=2369020" TargetMode="External"/><Relationship Id="rId532" Type="http://schemas.openxmlformats.org/officeDocument/2006/relationships/hyperlink" Target="http://www.rittal.com/com-en/product/show/variantdetail.action?productID=2484000" TargetMode="External"/><Relationship Id="rId1162" Type="http://schemas.openxmlformats.org/officeDocument/2006/relationships/hyperlink" Target="http://www.rittal.com/com-en/product/show/variantdetail.action?productID=3451505" TargetMode="External"/><Relationship Id="rId2006" Type="http://schemas.openxmlformats.org/officeDocument/2006/relationships/hyperlink" Target="http://www.rittal.com/com-en/product/show/variantdetail.action?productID=5529110" TargetMode="External"/><Relationship Id="rId2213" Type="http://schemas.openxmlformats.org/officeDocument/2006/relationships/hyperlink" Target="http://www.rittal.com/com-en/product/show/variantdetail.action?productID=6501130" TargetMode="External"/><Relationship Id="rId2420" Type="http://schemas.openxmlformats.org/officeDocument/2006/relationships/hyperlink" Target="http://www.rittal.com/com-en/product/show/variantdetail.action?productID=7163560" TargetMode="External"/><Relationship Id="rId1022" Type="http://schemas.openxmlformats.org/officeDocument/2006/relationships/hyperlink" Target="http://www.rittal.com/com-en/product/show/variantdetail.action?productID=3311170" TargetMode="External"/><Relationship Id="rId4178" Type="http://schemas.openxmlformats.org/officeDocument/2006/relationships/hyperlink" Target="http://www.rittal.com/com-en/product/show/variantdetail.action?productID=9676747" TargetMode="External"/><Relationship Id="rId1979" Type="http://schemas.openxmlformats.org/officeDocument/2006/relationships/hyperlink" Target="http://www.rittal.com/com-en/product/show/variantdetail.action?productID=5516141" TargetMode="External"/><Relationship Id="rId3194" Type="http://schemas.openxmlformats.org/officeDocument/2006/relationships/hyperlink" Target="http://www.rittal.com/com-en/product/show/variantdetail.action?productID=8800580" TargetMode="External"/><Relationship Id="rId4038" Type="http://schemas.openxmlformats.org/officeDocument/2006/relationships/hyperlink" Target="http://www.rittal.com/com-en/product/show/variantdetail.action?productID=9673508" TargetMode="External"/><Relationship Id="rId4245" Type="http://schemas.openxmlformats.org/officeDocument/2006/relationships/hyperlink" Target="http://www.rittal.com/com-en/product/show/variantdetail.action?productID=9677405" TargetMode="External"/><Relationship Id="rId1839" Type="http://schemas.openxmlformats.org/officeDocument/2006/relationships/hyperlink" Target="http://www.rittal.com/com-en/product/show/variantdetail.action?productID=5501730" TargetMode="External"/><Relationship Id="rId3054" Type="http://schemas.openxmlformats.org/officeDocument/2006/relationships/hyperlink" Target="http://www.rittal.com/com-en/product/show/variantdetail.action?productID=8612000" TargetMode="External"/><Relationship Id="rId182" Type="http://schemas.openxmlformats.org/officeDocument/2006/relationships/hyperlink" Target="http://www.rittal.com/com-en/product/show/variantdetail.action?productID=1579500" TargetMode="External"/><Relationship Id="rId1906" Type="http://schemas.openxmlformats.org/officeDocument/2006/relationships/hyperlink" Target="http://www.rittal.com/com-en/product/show/variantdetail.action?productID=5506131" TargetMode="External"/><Relationship Id="rId3261" Type="http://schemas.openxmlformats.org/officeDocument/2006/relationships/hyperlink" Target="http://www.rittal.com/com-en/product/show/variantdetail.action?productID=8806750" TargetMode="External"/><Relationship Id="rId4105" Type="http://schemas.openxmlformats.org/officeDocument/2006/relationships/hyperlink" Target="http://www.rittal.com/com-en/product/show/variantdetail.action?productID=9674415" TargetMode="External"/><Relationship Id="rId4312" Type="http://schemas.openxmlformats.org/officeDocument/2006/relationships/hyperlink" Target="http://www.rittal.com/com-en/product/show/variantdetail.action?productID=9791035" TargetMode="External"/><Relationship Id="rId2070" Type="http://schemas.openxmlformats.org/officeDocument/2006/relationships/hyperlink" Target="http://www.rittal.com/com-en/product/show/variantdetail.action?productID=6053000" TargetMode="External"/><Relationship Id="rId3121" Type="http://schemas.openxmlformats.org/officeDocument/2006/relationships/hyperlink" Target="http://www.rittal.com/com-en/product/show/variantdetail.action?productID=8645500" TargetMode="External"/><Relationship Id="rId999" Type="http://schemas.openxmlformats.org/officeDocument/2006/relationships/hyperlink" Target="http://www.rittal.com/com-en/product/show/variantdetail.action?productID=3304544" TargetMode="External"/><Relationship Id="rId2887" Type="http://schemas.openxmlformats.org/officeDocument/2006/relationships/hyperlink" Target="http://www.rittal.com/com-en/product/show/variantdetail.action?productID=8126235" TargetMode="External"/><Relationship Id="rId859" Type="http://schemas.openxmlformats.org/officeDocument/2006/relationships/hyperlink" Target="http://www.rittal.com/com-en/product/show/variantdetail.action?productID=3216480" TargetMode="External"/><Relationship Id="rId1489" Type="http://schemas.openxmlformats.org/officeDocument/2006/relationships/hyperlink" Target="http://www.rittal.com/com-en/product/show/variantdetail.action?productID=4055345" TargetMode="External"/><Relationship Id="rId1696" Type="http://schemas.openxmlformats.org/officeDocument/2006/relationships/hyperlink" Target="http://www.rittal.com/com-en/product/show/variantdetail.action?productID=4612000" TargetMode="External"/><Relationship Id="rId3938" Type="http://schemas.openxmlformats.org/officeDocument/2006/relationships/hyperlink" Target="http://www.rittal.com/com-en/product/show/variantdetail.action?productID=9672156" TargetMode="External"/><Relationship Id="rId1349" Type="http://schemas.openxmlformats.org/officeDocument/2006/relationships/hyperlink" Target="http://www.rittal.com/com-en/product/show/variantdetail.action?productID=4052001" TargetMode="External"/><Relationship Id="rId2747" Type="http://schemas.openxmlformats.org/officeDocument/2006/relationships/hyperlink" Target="http://www.rittal.com/com-en/product/show/variantdetail.action?productID=7888940" TargetMode="External"/><Relationship Id="rId2954" Type="http://schemas.openxmlformats.org/officeDocument/2006/relationships/hyperlink" Target="http://www.rittal.com/com-en/product/show/variantdetail.action?productID=860104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A11" sqref="A11"/>
    </sheetView>
  </sheetViews>
  <sheetFormatPr defaultColWidth="9.33203125" defaultRowHeight="12.75" x14ac:dyDescent="0.2"/>
  <cols>
    <col min="1" max="1" width="136.33203125" style="10" customWidth="1"/>
    <col min="2" max="18" width="10.6640625" style="10" customWidth="1"/>
    <col min="19" max="16384" width="9.33203125" style="11"/>
  </cols>
  <sheetData>
    <row r="1" spans="1:11" ht="15" x14ac:dyDescent="0.25">
      <c r="A1" s="9"/>
    </row>
    <row r="2" spans="1:11" ht="15" x14ac:dyDescent="0.25">
      <c r="A2" s="9"/>
    </row>
    <row r="3" spans="1:11" ht="15" x14ac:dyDescent="0.25">
      <c r="A3" s="9"/>
    </row>
    <row r="4" spans="1:11" ht="15" x14ac:dyDescent="0.25">
      <c r="A4" s="9"/>
    </row>
    <row r="5" spans="1:11" ht="15" x14ac:dyDescent="0.25">
      <c r="A5" s="9"/>
    </row>
    <row r="6" spans="1:11" ht="15" x14ac:dyDescent="0.25">
      <c r="A6" s="9"/>
    </row>
    <row r="7" spans="1:11" ht="15" x14ac:dyDescent="0.25">
      <c r="A7" s="9"/>
    </row>
    <row r="8" spans="1:11" ht="15" x14ac:dyDescent="0.25">
      <c r="A8" s="9"/>
    </row>
    <row r="9" spans="1:11" ht="15" x14ac:dyDescent="0.25">
      <c r="A9" s="9"/>
    </row>
    <row r="10" spans="1:11" ht="27.75" x14ac:dyDescent="0.4">
      <c r="A10" s="12" t="s">
        <v>7711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4" t="s">
        <v>8043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5.75" x14ac:dyDescent="0.25">
      <c r="A12" s="15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4.25" x14ac:dyDescent="0.2">
      <c r="A13" s="16" t="s">
        <v>7591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4.25" x14ac:dyDescent="0.2">
      <c r="A14" s="16" t="s">
        <v>7592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4.25" x14ac:dyDescent="0.2">
      <c r="A15" s="16" t="s">
        <v>7593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14.25" x14ac:dyDescent="0.2">
      <c r="A16" s="16" t="s">
        <v>7594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5" x14ac:dyDescent="0.25">
      <c r="A17" s="17" t="s">
        <v>7595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4.25" x14ac:dyDescent="0.2">
      <c r="A18" s="18" t="s">
        <v>7596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" x14ac:dyDescent="0.25">
      <c r="A19" s="19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8" x14ac:dyDescent="0.25">
      <c r="A20" s="20" t="s">
        <v>7597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4.25" x14ac:dyDescent="0.2">
      <c r="A21" s="16" t="s">
        <v>7598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4.25" x14ac:dyDescent="0.2">
      <c r="A22" s="16" t="s">
        <v>7599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4.25" x14ac:dyDescent="0.2">
      <c r="A23" s="16" t="s">
        <v>7600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4.25" x14ac:dyDescent="0.2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4.25" x14ac:dyDescent="0.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5" x14ac:dyDescent="0.25">
      <c r="A26" s="22" t="s">
        <v>7601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4.25" x14ac:dyDescent="0.2">
      <c r="A27" s="16" t="s">
        <v>7602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4.25" x14ac:dyDescent="0.2">
      <c r="A28" s="16" t="s">
        <v>7603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4.25" x14ac:dyDescent="0.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4.25" x14ac:dyDescent="0.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8.75" x14ac:dyDescent="0.3">
      <c r="A31" s="23" t="s">
        <v>7604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8.75" x14ac:dyDescent="0.3">
      <c r="A32" s="23" t="s">
        <v>7605</v>
      </c>
    </row>
    <row r="33" spans="1:1" x14ac:dyDescent="0.2">
      <c r="A33" s="125"/>
    </row>
    <row r="34" spans="1:1" x14ac:dyDescent="0.2">
      <c r="A34" s="125"/>
    </row>
    <row r="35" spans="1:1" x14ac:dyDescent="0.2">
      <c r="A35" s="125"/>
    </row>
    <row r="36" spans="1:1" x14ac:dyDescent="0.2">
      <c r="A36" s="125"/>
    </row>
    <row r="37" spans="1:1" x14ac:dyDescent="0.2">
      <c r="A37" s="125"/>
    </row>
    <row r="38" spans="1:1" x14ac:dyDescent="0.2">
      <c r="A38" s="125"/>
    </row>
    <row r="39" spans="1:1" x14ac:dyDescent="0.2">
      <c r="A39" s="125"/>
    </row>
    <row r="40" spans="1:1" x14ac:dyDescent="0.2">
      <c r="A40" s="125"/>
    </row>
    <row r="41" spans="1:1" ht="15" x14ac:dyDescent="0.25">
      <c r="A41" s="24"/>
    </row>
    <row r="42" spans="1:1" ht="15" x14ac:dyDescent="0.25">
      <c r="A42" s="24"/>
    </row>
  </sheetData>
  <sheetProtection password="E86F" sheet="1" objects="1" scenarios="1"/>
  <mergeCells count="1">
    <mergeCell ref="A33:A40"/>
  </mergeCells>
  <hyperlinks>
    <hyperlink ref="A31" r:id="rId1"/>
    <hyperlink ref="A32" r:id="rId2"/>
  </hyperlinks>
  <pageMargins left="0.7" right="0.7" top="0.75" bottom="0.75" header="0.3" footer="0.3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85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ColWidth="9.33203125" defaultRowHeight="15" customHeight="1" x14ac:dyDescent="0.2"/>
  <cols>
    <col min="1" max="1" width="18.5" style="102" bestFit="1" customWidth="1"/>
    <col min="2" max="2" width="9.83203125" style="5" customWidth="1"/>
    <col min="3" max="3" width="15.33203125" style="5" customWidth="1"/>
    <col min="4" max="4" width="11.1640625" style="5" bestFit="1" customWidth="1"/>
    <col min="5" max="5" width="86.83203125" style="1" bestFit="1" customWidth="1"/>
    <col min="6" max="6" width="9.83203125" style="3" bestFit="1" customWidth="1"/>
    <col min="7" max="7" width="15.83203125" style="103" customWidth="1"/>
    <col min="8" max="8" width="96" style="100" bestFit="1" customWidth="1"/>
    <col min="9" max="16384" width="9.33203125" style="5"/>
  </cols>
  <sheetData>
    <row r="1" spans="1:8" ht="25.5" customHeight="1" x14ac:dyDescent="0.2">
      <c r="A1" s="121" t="s">
        <v>7710</v>
      </c>
      <c r="B1" s="122"/>
      <c r="C1" s="122"/>
      <c r="D1" s="122"/>
    </row>
    <row r="2" spans="1:8" s="111" customFormat="1" ht="67.5" customHeight="1" x14ac:dyDescent="0.2">
      <c r="A2" s="109" t="s">
        <v>7589</v>
      </c>
      <c r="B2" s="110" t="s">
        <v>31</v>
      </c>
      <c r="C2" s="108" t="s">
        <v>5859</v>
      </c>
      <c r="D2" s="110" t="s">
        <v>7707</v>
      </c>
      <c r="E2" s="110" t="s">
        <v>7585</v>
      </c>
      <c r="F2" s="109" t="s">
        <v>1542</v>
      </c>
      <c r="G2" s="108" t="s">
        <v>7709</v>
      </c>
      <c r="H2" s="110" t="s">
        <v>7590</v>
      </c>
    </row>
    <row r="3" spans="1:8" s="98" customFormat="1" ht="15" customHeight="1" x14ac:dyDescent="0.2">
      <c r="A3" s="105">
        <v>1001600</v>
      </c>
      <c r="B3" s="4" t="s">
        <v>0</v>
      </c>
      <c r="C3" s="4"/>
      <c r="D3" s="6">
        <v>219</v>
      </c>
      <c r="E3" s="106" t="s">
        <v>349</v>
      </c>
      <c r="F3" s="8">
        <v>1</v>
      </c>
      <c r="G3" s="107">
        <v>124.14</v>
      </c>
      <c r="H3" s="112" t="s">
        <v>1544</v>
      </c>
    </row>
    <row r="4" spans="1:8" ht="15" customHeight="1" x14ac:dyDescent="0.2">
      <c r="A4" s="2">
        <v>1002500</v>
      </c>
      <c r="B4" s="4" t="s">
        <v>0</v>
      </c>
      <c r="C4" s="4"/>
      <c r="D4" s="6">
        <v>219</v>
      </c>
      <c r="E4" s="7" t="s">
        <v>5860</v>
      </c>
      <c r="F4" s="8">
        <v>1</v>
      </c>
      <c r="G4" s="107">
        <v>227.05</v>
      </c>
      <c r="H4" s="112" t="s">
        <v>1545</v>
      </c>
    </row>
    <row r="5" spans="1:8" ht="15" customHeight="1" x14ac:dyDescent="0.2">
      <c r="A5" s="105">
        <v>1002600</v>
      </c>
      <c r="B5" s="4" t="s">
        <v>0</v>
      </c>
      <c r="C5" s="4"/>
      <c r="D5" s="6">
        <v>219</v>
      </c>
      <c r="E5" s="106" t="s">
        <v>306</v>
      </c>
      <c r="F5" s="8">
        <v>1</v>
      </c>
      <c r="G5" s="107">
        <v>143.65</v>
      </c>
      <c r="H5" s="112" t="s">
        <v>1546</v>
      </c>
    </row>
    <row r="6" spans="1:8" ht="15" customHeight="1" x14ac:dyDescent="0.2">
      <c r="A6" s="2">
        <v>1003600</v>
      </c>
      <c r="B6" s="4" t="s">
        <v>0</v>
      </c>
      <c r="C6" s="4"/>
      <c r="D6" s="6">
        <v>219</v>
      </c>
      <c r="E6" s="7" t="s">
        <v>286</v>
      </c>
      <c r="F6" s="8">
        <v>1</v>
      </c>
      <c r="G6" s="107">
        <v>156.83000000000001</v>
      </c>
      <c r="H6" s="112" t="s">
        <v>1547</v>
      </c>
    </row>
    <row r="7" spans="1:8" ht="15" customHeight="1" x14ac:dyDescent="0.2">
      <c r="A7" s="105">
        <v>1004600</v>
      </c>
      <c r="B7" s="4" t="s">
        <v>0</v>
      </c>
      <c r="C7" s="4"/>
      <c r="D7" s="6">
        <v>219</v>
      </c>
      <c r="E7" s="106" t="s">
        <v>273</v>
      </c>
      <c r="F7" s="8">
        <v>1</v>
      </c>
      <c r="G7" s="107">
        <v>166.25</v>
      </c>
      <c r="H7" s="112" t="s">
        <v>1548</v>
      </c>
    </row>
    <row r="8" spans="1:8" ht="15" customHeight="1" x14ac:dyDescent="0.2">
      <c r="A8" s="2">
        <v>1005500</v>
      </c>
      <c r="B8" s="4" t="s">
        <v>0</v>
      </c>
      <c r="C8" s="4"/>
      <c r="D8" s="6">
        <v>220</v>
      </c>
      <c r="E8" s="7" t="s">
        <v>263</v>
      </c>
      <c r="F8" s="8">
        <v>1</v>
      </c>
      <c r="G8" s="107">
        <v>301.60000000000002</v>
      </c>
      <c r="H8" s="112" t="s">
        <v>1549</v>
      </c>
    </row>
    <row r="9" spans="1:8" ht="15" customHeight="1" x14ac:dyDescent="0.2">
      <c r="A9" s="105">
        <v>1005600</v>
      </c>
      <c r="B9" s="4" t="s">
        <v>0</v>
      </c>
      <c r="C9" s="4"/>
      <c r="D9" s="6">
        <v>220</v>
      </c>
      <c r="E9" s="106" t="s">
        <v>263</v>
      </c>
      <c r="F9" s="8">
        <v>1</v>
      </c>
      <c r="G9" s="107">
        <v>177.03</v>
      </c>
      <c r="H9" s="112" t="s">
        <v>1550</v>
      </c>
    </row>
    <row r="10" spans="1:8" ht="15" customHeight="1" x14ac:dyDescent="0.2">
      <c r="A10" s="2">
        <v>1006500</v>
      </c>
      <c r="B10" s="4" t="s">
        <v>0</v>
      </c>
      <c r="C10" s="4"/>
      <c r="D10" s="6">
        <v>220</v>
      </c>
      <c r="E10" s="7" t="s">
        <v>236</v>
      </c>
      <c r="F10" s="8">
        <v>1</v>
      </c>
      <c r="G10" s="107">
        <v>309.14999999999998</v>
      </c>
      <c r="H10" s="113" t="s">
        <v>1551</v>
      </c>
    </row>
    <row r="11" spans="1:8" ht="15" customHeight="1" x14ac:dyDescent="0.2">
      <c r="A11" s="105">
        <v>1006600</v>
      </c>
      <c r="B11" s="4" t="s">
        <v>0</v>
      </c>
      <c r="C11" s="4"/>
      <c r="D11" s="6">
        <v>220</v>
      </c>
      <c r="E11" s="106" t="s">
        <v>236</v>
      </c>
      <c r="F11" s="8">
        <v>1</v>
      </c>
      <c r="G11" s="107">
        <v>194.94</v>
      </c>
      <c r="H11" s="113" t="s">
        <v>1552</v>
      </c>
    </row>
    <row r="12" spans="1:8" ht="15" customHeight="1" x14ac:dyDescent="0.2">
      <c r="A12" s="2">
        <v>1007600</v>
      </c>
      <c r="B12" s="4" t="s">
        <v>0</v>
      </c>
      <c r="C12" s="4"/>
      <c r="D12" s="6">
        <v>220</v>
      </c>
      <c r="E12" s="7" t="s">
        <v>177</v>
      </c>
      <c r="F12" s="8">
        <v>1</v>
      </c>
      <c r="G12" s="107">
        <v>256</v>
      </c>
      <c r="H12" s="113" t="s">
        <v>1553</v>
      </c>
    </row>
    <row r="13" spans="1:8" ht="15" customHeight="1" x14ac:dyDescent="0.2">
      <c r="A13" s="105">
        <v>1008600</v>
      </c>
      <c r="B13" s="4" t="s">
        <v>0</v>
      </c>
      <c r="C13" s="4"/>
      <c r="D13" s="6">
        <v>220</v>
      </c>
      <c r="E13" s="106" t="s">
        <v>190</v>
      </c>
      <c r="F13" s="8">
        <v>1</v>
      </c>
      <c r="G13" s="107">
        <v>244.22</v>
      </c>
      <c r="H13" s="113" t="s">
        <v>1554</v>
      </c>
    </row>
    <row r="14" spans="1:8" ht="15" customHeight="1" x14ac:dyDescent="0.2">
      <c r="A14" s="2">
        <v>1009600</v>
      </c>
      <c r="B14" s="4" t="s">
        <v>0</v>
      </c>
      <c r="C14" s="4"/>
      <c r="D14" s="6">
        <v>220</v>
      </c>
      <c r="E14" s="7" t="s">
        <v>191</v>
      </c>
      <c r="F14" s="8">
        <v>1</v>
      </c>
      <c r="G14" s="107">
        <v>243.51</v>
      </c>
      <c r="H14" s="113" t="s">
        <v>1555</v>
      </c>
    </row>
    <row r="15" spans="1:8" ht="15" customHeight="1" x14ac:dyDescent="0.2">
      <c r="A15" s="105">
        <v>1010500</v>
      </c>
      <c r="B15" s="4" t="s">
        <v>0</v>
      </c>
      <c r="C15" s="4"/>
      <c r="D15" s="6">
        <v>220</v>
      </c>
      <c r="E15" s="106" t="s">
        <v>151</v>
      </c>
      <c r="F15" s="8">
        <v>1</v>
      </c>
      <c r="G15" s="107">
        <v>520.57000000000005</v>
      </c>
      <c r="H15" s="113" t="s">
        <v>1556</v>
      </c>
    </row>
    <row r="16" spans="1:8" ht="15" customHeight="1" x14ac:dyDescent="0.2">
      <c r="A16" s="2">
        <v>1010600</v>
      </c>
      <c r="B16" s="4" t="s">
        <v>0</v>
      </c>
      <c r="C16" s="4"/>
      <c r="D16" s="6">
        <v>220</v>
      </c>
      <c r="E16" s="7" t="s">
        <v>151</v>
      </c>
      <c r="F16" s="8">
        <v>1</v>
      </c>
      <c r="G16" s="107">
        <v>313.06</v>
      </c>
      <c r="H16" s="113" t="s">
        <v>1557</v>
      </c>
    </row>
    <row r="17" spans="1:8" ht="15" customHeight="1" x14ac:dyDescent="0.2">
      <c r="A17" s="105">
        <v>1011600</v>
      </c>
      <c r="B17" s="4" t="s">
        <v>0</v>
      </c>
      <c r="C17" s="4"/>
      <c r="D17" s="6">
        <v>219</v>
      </c>
      <c r="E17" s="106" t="s">
        <v>270</v>
      </c>
      <c r="F17" s="8">
        <v>1</v>
      </c>
      <c r="G17" s="107">
        <v>169.88</v>
      </c>
      <c r="H17" s="113" t="s">
        <v>1558</v>
      </c>
    </row>
    <row r="18" spans="1:8" ht="15" customHeight="1" x14ac:dyDescent="0.2">
      <c r="A18" s="2">
        <v>1012600</v>
      </c>
      <c r="B18" s="4" t="s">
        <v>0</v>
      </c>
      <c r="C18" s="4"/>
      <c r="D18" s="6">
        <v>220</v>
      </c>
      <c r="E18" s="7" t="s">
        <v>137</v>
      </c>
      <c r="F18" s="8">
        <v>1</v>
      </c>
      <c r="G18" s="107">
        <v>362.6</v>
      </c>
      <c r="H18" s="119" t="s">
        <v>1559</v>
      </c>
    </row>
    <row r="19" spans="1:8" ht="15" customHeight="1" x14ac:dyDescent="0.2">
      <c r="A19" s="105">
        <v>1013600</v>
      </c>
      <c r="B19" s="4" t="s">
        <v>0</v>
      </c>
      <c r="C19" s="4"/>
      <c r="D19" s="6">
        <v>220</v>
      </c>
      <c r="E19" s="106" t="s">
        <v>157</v>
      </c>
      <c r="F19" s="8">
        <v>1</v>
      </c>
      <c r="G19" s="107">
        <v>301.2</v>
      </c>
      <c r="H19" s="113" t="s">
        <v>1560</v>
      </c>
    </row>
    <row r="20" spans="1:8" ht="15" customHeight="1" x14ac:dyDescent="0.2">
      <c r="A20" s="2">
        <v>1014600</v>
      </c>
      <c r="B20" s="4" t="s">
        <v>0</v>
      </c>
      <c r="C20" s="4"/>
      <c r="D20" s="6">
        <v>221</v>
      </c>
      <c r="E20" s="7" t="s">
        <v>114</v>
      </c>
      <c r="F20" s="8">
        <v>1</v>
      </c>
      <c r="G20" s="107">
        <v>519.48</v>
      </c>
      <c r="H20" s="113" t="s">
        <v>1561</v>
      </c>
    </row>
    <row r="21" spans="1:8" ht="15" customHeight="1" x14ac:dyDescent="0.2">
      <c r="A21" s="105">
        <v>1015600</v>
      </c>
      <c r="B21" s="4" t="s">
        <v>0</v>
      </c>
      <c r="C21" s="4"/>
      <c r="D21" s="6">
        <v>220</v>
      </c>
      <c r="E21" s="106" t="s">
        <v>202</v>
      </c>
      <c r="F21" s="8">
        <v>1</v>
      </c>
      <c r="G21" s="107">
        <v>228.72</v>
      </c>
      <c r="H21" s="113" t="s">
        <v>1562</v>
      </c>
    </row>
    <row r="22" spans="1:8" ht="15" customHeight="1" x14ac:dyDescent="0.2">
      <c r="A22" s="2">
        <v>1016600</v>
      </c>
      <c r="B22" s="4" t="s">
        <v>0</v>
      </c>
      <c r="C22" s="4"/>
      <c r="D22" s="6">
        <v>221</v>
      </c>
      <c r="E22" s="7" t="s">
        <v>111</v>
      </c>
      <c r="F22" s="8">
        <v>1</v>
      </c>
      <c r="G22" s="107">
        <v>588.16999999999996</v>
      </c>
      <c r="H22" s="113" t="s">
        <v>1563</v>
      </c>
    </row>
    <row r="23" spans="1:8" ht="15" customHeight="1" x14ac:dyDescent="0.2">
      <c r="A23" s="105">
        <v>1017600</v>
      </c>
      <c r="B23" s="4" t="s">
        <v>0</v>
      </c>
      <c r="C23" s="4"/>
      <c r="D23" s="6">
        <v>221</v>
      </c>
      <c r="E23" s="106" t="s">
        <v>100</v>
      </c>
      <c r="F23" s="8">
        <v>1</v>
      </c>
      <c r="G23" s="107">
        <v>676.71</v>
      </c>
      <c r="H23" s="113" t="s">
        <v>1564</v>
      </c>
    </row>
    <row r="24" spans="1:8" ht="15" customHeight="1" x14ac:dyDescent="0.2">
      <c r="A24" s="2">
        <v>1018600</v>
      </c>
      <c r="B24" s="4" t="s">
        <v>0</v>
      </c>
      <c r="C24" s="4"/>
      <c r="D24" s="6">
        <v>221</v>
      </c>
      <c r="E24" s="7" t="s">
        <v>96</v>
      </c>
      <c r="F24" s="8">
        <v>1</v>
      </c>
      <c r="G24" s="107">
        <v>752.71</v>
      </c>
      <c r="H24" s="113" t="s">
        <v>1565</v>
      </c>
    </row>
    <row r="25" spans="1:8" ht="15" customHeight="1" x14ac:dyDescent="0.2">
      <c r="A25" s="105">
        <v>1019500</v>
      </c>
      <c r="B25" s="4" t="s">
        <v>0</v>
      </c>
      <c r="C25" s="4"/>
      <c r="D25" s="6">
        <v>221</v>
      </c>
      <c r="E25" s="106" t="s">
        <v>7712</v>
      </c>
      <c r="F25" s="8">
        <v>1</v>
      </c>
      <c r="G25" s="107">
        <v>1323.42</v>
      </c>
      <c r="H25" s="113" t="s">
        <v>1566</v>
      </c>
    </row>
    <row r="26" spans="1:8" ht="15" customHeight="1" x14ac:dyDescent="0.2">
      <c r="A26" s="2">
        <v>1019600</v>
      </c>
      <c r="B26" s="4" t="s">
        <v>0</v>
      </c>
      <c r="C26" s="4"/>
      <c r="D26" s="6">
        <v>221</v>
      </c>
      <c r="E26" s="7" t="s">
        <v>93</v>
      </c>
      <c r="F26" s="8">
        <v>1</v>
      </c>
      <c r="G26" s="107">
        <v>815.82</v>
      </c>
      <c r="H26" s="113" t="s">
        <v>1567</v>
      </c>
    </row>
    <row r="27" spans="1:8" ht="15" customHeight="1" x14ac:dyDescent="0.2">
      <c r="A27" s="105">
        <v>1030500</v>
      </c>
      <c r="B27" s="4" t="s">
        <v>0</v>
      </c>
      <c r="C27" s="4"/>
      <c r="D27" s="6">
        <v>59</v>
      </c>
      <c r="E27" s="106" t="s">
        <v>5861</v>
      </c>
      <c r="F27" s="8">
        <v>1</v>
      </c>
      <c r="G27" s="107">
        <v>50.11</v>
      </c>
      <c r="H27" s="113" t="s">
        <v>1568</v>
      </c>
    </row>
    <row r="28" spans="1:8" ht="15" customHeight="1" x14ac:dyDescent="0.2">
      <c r="A28" s="2">
        <v>1031500</v>
      </c>
      <c r="B28" s="4" t="s">
        <v>0</v>
      </c>
      <c r="C28" s="4"/>
      <c r="D28" s="6">
        <v>59</v>
      </c>
      <c r="E28" s="7" t="s">
        <v>5862</v>
      </c>
      <c r="F28" s="8">
        <v>1</v>
      </c>
      <c r="G28" s="107">
        <v>56.71</v>
      </c>
      <c r="H28" s="113" t="s">
        <v>1569</v>
      </c>
    </row>
    <row r="29" spans="1:8" ht="15" customHeight="1" x14ac:dyDescent="0.2">
      <c r="A29" s="105">
        <v>1032500</v>
      </c>
      <c r="B29" s="4" t="s">
        <v>0</v>
      </c>
      <c r="C29" s="4"/>
      <c r="D29" s="6">
        <v>58</v>
      </c>
      <c r="E29" s="106" t="s">
        <v>5863</v>
      </c>
      <c r="F29" s="8">
        <v>1</v>
      </c>
      <c r="G29" s="107">
        <v>37.26</v>
      </c>
      <c r="H29" s="113" t="s">
        <v>1570</v>
      </c>
    </row>
    <row r="30" spans="1:8" ht="15" customHeight="1" x14ac:dyDescent="0.2">
      <c r="A30" s="2">
        <v>1033500</v>
      </c>
      <c r="B30" s="4" t="s">
        <v>0</v>
      </c>
      <c r="C30" s="4"/>
      <c r="D30" s="6">
        <v>58</v>
      </c>
      <c r="E30" s="7" t="s">
        <v>5864</v>
      </c>
      <c r="F30" s="8">
        <v>1</v>
      </c>
      <c r="G30" s="107">
        <v>54.73</v>
      </c>
      <c r="H30" s="113" t="s">
        <v>1571</v>
      </c>
    </row>
    <row r="31" spans="1:8" ht="15" customHeight="1" x14ac:dyDescent="0.2">
      <c r="A31" s="105">
        <v>1034500</v>
      </c>
      <c r="B31" s="4" t="s">
        <v>0</v>
      </c>
      <c r="C31" s="4"/>
      <c r="D31" s="6">
        <v>58</v>
      </c>
      <c r="E31" s="106" t="s">
        <v>5865</v>
      </c>
      <c r="F31" s="8">
        <v>1</v>
      </c>
      <c r="G31" s="107">
        <v>59.65</v>
      </c>
      <c r="H31" s="113" t="s">
        <v>1572</v>
      </c>
    </row>
    <row r="32" spans="1:8" ht="15" customHeight="1" x14ac:dyDescent="0.2">
      <c r="A32" s="2">
        <v>1035500</v>
      </c>
      <c r="B32" s="4" t="s">
        <v>0</v>
      </c>
      <c r="C32" s="4"/>
      <c r="D32" s="6">
        <v>58</v>
      </c>
      <c r="E32" s="7" t="s">
        <v>5866</v>
      </c>
      <c r="F32" s="8">
        <v>1</v>
      </c>
      <c r="G32" s="107">
        <v>43.32</v>
      </c>
      <c r="H32" s="113" t="s">
        <v>1573</v>
      </c>
    </row>
    <row r="33" spans="1:8" ht="15" customHeight="1" x14ac:dyDescent="0.2">
      <c r="A33" s="105">
        <v>1036500</v>
      </c>
      <c r="B33" s="4" t="s">
        <v>0</v>
      </c>
      <c r="C33" s="4"/>
      <c r="D33" s="6">
        <v>58</v>
      </c>
      <c r="E33" s="106" t="s">
        <v>5867</v>
      </c>
      <c r="F33" s="8">
        <v>1</v>
      </c>
      <c r="G33" s="107">
        <v>48.56</v>
      </c>
      <c r="H33" s="113" t="s">
        <v>1574</v>
      </c>
    </row>
    <row r="34" spans="1:8" ht="15" customHeight="1" x14ac:dyDescent="0.2">
      <c r="A34" s="2">
        <v>1037500</v>
      </c>
      <c r="B34" s="4" t="s">
        <v>0</v>
      </c>
      <c r="C34" s="4"/>
      <c r="D34" s="6">
        <v>59</v>
      </c>
      <c r="E34" s="7" t="s">
        <v>5868</v>
      </c>
      <c r="F34" s="8">
        <v>1</v>
      </c>
      <c r="G34" s="107">
        <v>140.66999999999999</v>
      </c>
      <c r="H34" s="113" t="s">
        <v>1575</v>
      </c>
    </row>
    <row r="35" spans="1:8" ht="15" customHeight="1" x14ac:dyDescent="0.2">
      <c r="A35" s="105">
        <v>1038500</v>
      </c>
      <c r="B35" s="4" t="s">
        <v>0</v>
      </c>
      <c r="C35" s="4"/>
      <c r="D35" s="6">
        <v>59</v>
      </c>
      <c r="E35" s="106" t="s">
        <v>5869</v>
      </c>
      <c r="F35" s="8">
        <v>1</v>
      </c>
      <c r="G35" s="107">
        <v>71.95</v>
      </c>
      <c r="H35" s="113" t="s">
        <v>1576</v>
      </c>
    </row>
    <row r="36" spans="1:8" ht="15" customHeight="1" x14ac:dyDescent="0.2">
      <c r="A36" s="2">
        <v>1039500</v>
      </c>
      <c r="B36" s="4" t="s">
        <v>0</v>
      </c>
      <c r="C36" s="4"/>
      <c r="D36" s="6">
        <v>60</v>
      </c>
      <c r="E36" s="7" t="s">
        <v>5870</v>
      </c>
      <c r="F36" s="8">
        <v>1</v>
      </c>
      <c r="G36" s="107">
        <v>80.52</v>
      </c>
      <c r="H36" s="113" t="s">
        <v>1577</v>
      </c>
    </row>
    <row r="37" spans="1:8" ht="15" customHeight="1" x14ac:dyDescent="0.2">
      <c r="A37" s="105">
        <v>1045500</v>
      </c>
      <c r="B37" s="4" t="s">
        <v>0</v>
      </c>
      <c r="C37" s="4"/>
      <c r="D37" s="6">
        <v>59</v>
      </c>
      <c r="E37" s="106" t="s">
        <v>5871</v>
      </c>
      <c r="F37" s="8">
        <v>1</v>
      </c>
      <c r="G37" s="107">
        <v>70.510000000000005</v>
      </c>
      <c r="H37" s="113" t="s">
        <v>1578</v>
      </c>
    </row>
    <row r="38" spans="1:8" ht="15" customHeight="1" x14ac:dyDescent="0.2">
      <c r="A38" s="2">
        <v>1050500</v>
      </c>
      <c r="B38" s="4" t="s">
        <v>0</v>
      </c>
      <c r="C38" s="4"/>
      <c r="D38" s="6">
        <v>59</v>
      </c>
      <c r="E38" s="7" t="s">
        <v>5872</v>
      </c>
      <c r="F38" s="8">
        <v>1</v>
      </c>
      <c r="G38" s="107">
        <v>86.29</v>
      </c>
      <c r="H38" s="113" t="s">
        <v>1579</v>
      </c>
    </row>
    <row r="39" spans="1:8" ht="15" customHeight="1" x14ac:dyDescent="0.2">
      <c r="A39" s="105">
        <v>1054500</v>
      </c>
      <c r="B39" s="4" t="s">
        <v>0</v>
      </c>
      <c r="C39" s="4"/>
      <c r="D39" s="6">
        <v>60</v>
      </c>
      <c r="E39" s="106" t="s">
        <v>5873</v>
      </c>
      <c r="F39" s="8">
        <v>1</v>
      </c>
      <c r="G39" s="107">
        <v>122.17</v>
      </c>
      <c r="H39" s="113" t="s">
        <v>1580</v>
      </c>
    </row>
    <row r="40" spans="1:8" ht="15" customHeight="1" x14ac:dyDescent="0.2">
      <c r="A40" s="2">
        <v>1055500</v>
      </c>
      <c r="B40" s="4" t="s">
        <v>0</v>
      </c>
      <c r="C40" s="4"/>
      <c r="D40" s="6">
        <v>61</v>
      </c>
      <c r="E40" s="7" t="s">
        <v>5874</v>
      </c>
      <c r="F40" s="8">
        <v>1</v>
      </c>
      <c r="G40" s="107">
        <v>170.28</v>
      </c>
      <c r="H40" s="113" t="s">
        <v>1581</v>
      </c>
    </row>
    <row r="41" spans="1:8" ht="15" customHeight="1" x14ac:dyDescent="0.2">
      <c r="A41" s="105">
        <v>1057500</v>
      </c>
      <c r="B41" s="4" t="s">
        <v>0</v>
      </c>
      <c r="C41" s="4"/>
      <c r="D41" s="6">
        <v>59</v>
      </c>
      <c r="E41" s="106" t="s">
        <v>5875</v>
      </c>
      <c r="F41" s="8">
        <v>1</v>
      </c>
      <c r="G41" s="107">
        <v>123.19</v>
      </c>
      <c r="H41" s="113" t="s">
        <v>1582</v>
      </c>
    </row>
    <row r="42" spans="1:8" ht="15" customHeight="1" x14ac:dyDescent="0.2">
      <c r="A42" s="2">
        <v>1058500</v>
      </c>
      <c r="B42" s="4" t="s">
        <v>0</v>
      </c>
      <c r="C42" s="4"/>
      <c r="D42" s="6">
        <v>60</v>
      </c>
      <c r="E42" s="7" t="s">
        <v>5876</v>
      </c>
      <c r="F42" s="8">
        <v>1</v>
      </c>
      <c r="G42" s="107">
        <v>148.41</v>
      </c>
      <c r="H42" s="113" t="s">
        <v>1583</v>
      </c>
    </row>
    <row r="43" spans="1:8" ht="15" customHeight="1" x14ac:dyDescent="0.2">
      <c r="A43" s="105">
        <v>1060500</v>
      </c>
      <c r="B43" s="4" t="s">
        <v>0</v>
      </c>
      <c r="C43" s="4"/>
      <c r="D43" s="6">
        <v>60</v>
      </c>
      <c r="E43" s="106" t="s">
        <v>5877</v>
      </c>
      <c r="F43" s="8">
        <v>1</v>
      </c>
      <c r="G43" s="107">
        <v>96.7</v>
      </c>
      <c r="H43" s="113" t="s">
        <v>1584</v>
      </c>
    </row>
    <row r="44" spans="1:8" ht="15" customHeight="1" x14ac:dyDescent="0.2">
      <c r="A44" s="2">
        <v>1073500</v>
      </c>
      <c r="B44" s="4" t="s">
        <v>0</v>
      </c>
      <c r="C44" s="4"/>
      <c r="D44" s="6">
        <v>61</v>
      </c>
      <c r="E44" s="7" t="s">
        <v>5878</v>
      </c>
      <c r="F44" s="8">
        <v>1</v>
      </c>
      <c r="G44" s="107">
        <v>180.66</v>
      </c>
      <c r="H44" s="113" t="s">
        <v>1585</v>
      </c>
    </row>
    <row r="45" spans="1:8" ht="15" customHeight="1" x14ac:dyDescent="0.2">
      <c r="A45" s="105">
        <v>1076500</v>
      </c>
      <c r="B45" s="4" t="s">
        <v>0</v>
      </c>
      <c r="C45" s="4"/>
      <c r="D45" s="6">
        <v>60</v>
      </c>
      <c r="E45" s="106" t="s">
        <v>5879</v>
      </c>
      <c r="F45" s="8">
        <v>1</v>
      </c>
      <c r="G45" s="107">
        <v>117.46</v>
      </c>
      <c r="H45" s="113" t="s">
        <v>1586</v>
      </c>
    </row>
    <row r="46" spans="1:8" ht="15" customHeight="1" x14ac:dyDescent="0.2">
      <c r="A46" s="2">
        <v>1077500</v>
      </c>
      <c r="B46" s="4" t="s">
        <v>0</v>
      </c>
      <c r="C46" s="4"/>
      <c r="D46" s="6">
        <v>61</v>
      </c>
      <c r="E46" s="7" t="s">
        <v>5880</v>
      </c>
      <c r="F46" s="8">
        <v>1</v>
      </c>
      <c r="G46" s="107">
        <v>154.07</v>
      </c>
      <c r="H46" s="113" t="s">
        <v>1587</v>
      </c>
    </row>
    <row r="47" spans="1:8" ht="15" customHeight="1" x14ac:dyDescent="0.2">
      <c r="A47" s="105">
        <v>1090500</v>
      </c>
      <c r="B47" s="4" t="s">
        <v>0</v>
      </c>
      <c r="C47" s="4"/>
      <c r="D47" s="6">
        <v>60</v>
      </c>
      <c r="E47" s="106" t="s">
        <v>5881</v>
      </c>
      <c r="F47" s="8">
        <v>1</v>
      </c>
      <c r="G47" s="107">
        <v>167.22</v>
      </c>
      <c r="H47" s="113" t="s">
        <v>1588</v>
      </c>
    </row>
    <row r="48" spans="1:8" ht="15" customHeight="1" x14ac:dyDescent="0.2">
      <c r="A48" s="2">
        <v>1100500</v>
      </c>
      <c r="B48" s="4" t="s">
        <v>0</v>
      </c>
      <c r="C48" s="4"/>
      <c r="D48" s="6">
        <v>61</v>
      </c>
      <c r="E48" s="7" t="s">
        <v>5882</v>
      </c>
      <c r="F48" s="8">
        <v>1</v>
      </c>
      <c r="G48" s="107">
        <v>228.06</v>
      </c>
      <c r="H48" s="113" t="s">
        <v>1589</v>
      </c>
    </row>
    <row r="49" spans="1:8" ht="15" customHeight="1" x14ac:dyDescent="0.2">
      <c r="A49" s="105">
        <v>1110500</v>
      </c>
      <c r="B49" s="4" t="s">
        <v>0</v>
      </c>
      <c r="C49" s="4"/>
      <c r="D49" s="6">
        <v>61</v>
      </c>
      <c r="E49" s="106" t="s">
        <v>5883</v>
      </c>
      <c r="F49" s="8">
        <v>1</v>
      </c>
      <c r="G49" s="107">
        <v>260.45999999999998</v>
      </c>
      <c r="H49" s="113" t="s">
        <v>1590</v>
      </c>
    </row>
    <row r="50" spans="1:8" ht="15" customHeight="1" x14ac:dyDescent="0.2">
      <c r="A50" s="2">
        <v>1114500</v>
      </c>
      <c r="B50" s="4" t="s">
        <v>0</v>
      </c>
      <c r="C50" s="4"/>
      <c r="D50" s="6">
        <v>61</v>
      </c>
      <c r="E50" s="7" t="s">
        <v>5884</v>
      </c>
      <c r="F50" s="8">
        <v>1</v>
      </c>
      <c r="G50" s="107">
        <v>391.35</v>
      </c>
      <c r="H50" s="113" t="s">
        <v>1591</v>
      </c>
    </row>
    <row r="51" spans="1:8" ht="15" customHeight="1" x14ac:dyDescent="0.2">
      <c r="A51" s="105">
        <v>1130500</v>
      </c>
      <c r="B51" s="4" t="s">
        <v>0</v>
      </c>
      <c r="C51" s="4"/>
      <c r="D51" s="6">
        <v>61</v>
      </c>
      <c r="E51" s="106" t="s">
        <v>5885</v>
      </c>
      <c r="F51" s="8">
        <v>1</v>
      </c>
      <c r="G51" s="107">
        <v>236.69</v>
      </c>
      <c r="H51" s="113" t="s">
        <v>1592</v>
      </c>
    </row>
    <row r="52" spans="1:8" ht="15" customHeight="1" x14ac:dyDescent="0.2">
      <c r="A52" s="2">
        <v>1158500</v>
      </c>
      <c r="B52" s="4" t="s">
        <v>1</v>
      </c>
      <c r="C52" s="4"/>
      <c r="D52" s="6">
        <v>774</v>
      </c>
      <c r="E52" s="7" t="s">
        <v>1109</v>
      </c>
      <c r="F52" s="8">
        <v>6</v>
      </c>
      <c r="G52" s="107">
        <v>26.6</v>
      </c>
      <c r="H52" s="113" t="s">
        <v>1593</v>
      </c>
    </row>
    <row r="53" spans="1:8" ht="15" customHeight="1" x14ac:dyDescent="0.2">
      <c r="A53" s="105">
        <v>1180500</v>
      </c>
      <c r="B53" s="4" t="s">
        <v>0</v>
      </c>
      <c r="C53" s="4"/>
      <c r="D53" s="6">
        <v>61</v>
      </c>
      <c r="E53" s="106" t="s">
        <v>5886</v>
      </c>
      <c r="F53" s="8">
        <v>1</v>
      </c>
      <c r="G53" s="107">
        <v>199.13</v>
      </c>
      <c r="H53" s="113" t="s">
        <v>1594</v>
      </c>
    </row>
    <row r="54" spans="1:8" ht="15" customHeight="1" x14ac:dyDescent="0.2">
      <c r="A54" s="2">
        <v>1199100</v>
      </c>
      <c r="B54" s="4" t="s">
        <v>2</v>
      </c>
      <c r="C54" s="4"/>
      <c r="D54" s="6">
        <v>658</v>
      </c>
      <c r="E54" s="7" t="s">
        <v>5887</v>
      </c>
      <c r="F54" s="8">
        <v>1</v>
      </c>
      <c r="G54" s="107">
        <v>28.18</v>
      </c>
      <c r="H54" s="113" t="s">
        <v>1595</v>
      </c>
    </row>
    <row r="55" spans="1:8" ht="15" customHeight="1" x14ac:dyDescent="0.2">
      <c r="A55" s="105">
        <v>1213500</v>
      </c>
      <c r="B55" s="4" t="s">
        <v>0</v>
      </c>
      <c r="C55" s="4"/>
      <c r="D55" s="6">
        <v>61</v>
      </c>
      <c r="E55" s="106" t="s">
        <v>5888</v>
      </c>
      <c r="F55" s="8">
        <v>1</v>
      </c>
      <c r="G55" s="107">
        <v>307.99</v>
      </c>
      <c r="H55" s="113" t="s">
        <v>1596</v>
      </c>
    </row>
    <row r="56" spans="1:8" ht="15" customHeight="1" x14ac:dyDescent="0.2">
      <c r="A56" s="2">
        <v>1260500</v>
      </c>
      <c r="B56" s="4" t="s">
        <v>0</v>
      </c>
      <c r="C56" s="4"/>
      <c r="D56" s="6">
        <v>60</v>
      </c>
      <c r="E56" s="7" t="s">
        <v>5889</v>
      </c>
      <c r="F56" s="8">
        <v>1</v>
      </c>
      <c r="G56" s="107">
        <v>202.67</v>
      </c>
      <c r="H56" s="113" t="s">
        <v>1597</v>
      </c>
    </row>
    <row r="57" spans="1:8" ht="15" customHeight="1" x14ac:dyDescent="0.2">
      <c r="A57" s="105">
        <v>1280500</v>
      </c>
      <c r="B57" s="4" t="s">
        <v>0</v>
      </c>
      <c r="C57" s="4"/>
      <c r="D57" s="6">
        <v>61</v>
      </c>
      <c r="E57" s="106" t="s">
        <v>5890</v>
      </c>
      <c r="F57" s="8">
        <v>1</v>
      </c>
      <c r="G57" s="107">
        <v>232.33</v>
      </c>
      <c r="H57" s="113" t="s">
        <v>1598</v>
      </c>
    </row>
    <row r="58" spans="1:8" ht="15" customHeight="1" x14ac:dyDescent="0.2">
      <c r="A58" s="2">
        <v>1302600</v>
      </c>
      <c r="B58" s="4" t="s">
        <v>3</v>
      </c>
      <c r="C58" s="4"/>
      <c r="D58" s="6">
        <v>209</v>
      </c>
      <c r="E58" s="7" t="s">
        <v>5891</v>
      </c>
      <c r="F58" s="8">
        <v>1</v>
      </c>
      <c r="G58" s="107">
        <v>239.92</v>
      </c>
      <c r="H58" s="113" t="s">
        <v>1599</v>
      </c>
    </row>
    <row r="59" spans="1:8" ht="15" customHeight="1" x14ac:dyDescent="0.2">
      <c r="A59" s="105">
        <v>1306600</v>
      </c>
      <c r="B59" s="4" t="s">
        <v>3</v>
      </c>
      <c r="C59" s="4"/>
      <c r="D59" s="6">
        <v>209</v>
      </c>
      <c r="E59" s="106" t="s">
        <v>5891</v>
      </c>
      <c r="F59" s="8">
        <v>1</v>
      </c>
      <c r="G59" s="107">
        <v>336.71</v>
      </c>
      <c r="H59" s="113" t="s">
        <v>1600</v>
      </c>
    </row>
    <row r="60" spans="1:8" ht="15" customHeight="1" x14ac:dyDescent="0.2">
      <c r="A60" s="2">
        <v>1307600</v>
      </c>
      <c r="B60" s="4" t="s">
        <v>3</v>
      </c>
      <c r="C60" s="4"/>
      <c r="D60" s="6">
        <v>209</v>
      </c>
      <c r="E60" s="7" t="s">
        <v>5891</v>
      </c>
      <c r="F60" s="8">
        <v>1</v>
      </c>
      <c r="G60" s="107">
        <v>401.27</v>
      </c>
      <c r="H60" s="113" t="s">
        <v>1601</v>
      </c>
    </row>
    <row r="61" spans="1:8" ht="15" customHeight="1" x14ac:dyDescent="0.2">
      <c r="A61" s="105">
        <v>1308600</v>
      </c>
      <c r="B61" s="4" t="s">
        <v>3</v>
      </c>
      <c r="C61" s="4"/>
      <c r="D61" s="6">
        <v>209</v>
      </c>
      <c r="E61" s="106" t="s">
        <v>5891</v>
      </c>
      <c r="F61" s="8">
        <v>1</v>
      </c>
      <c r="G61" s="107">
        <v>380.18</v>
      </c>
      <c r="H61" s="113" t="s">
        <v>1602</v>
      </c>
    </row>
    <row r="62" spans="1:8" ht="15" customHeight="1" x14ac:dyDescent="0.2">
      <c r="A62" s="2">
        <v>1310600</v>
      </c>
      <c r="B62" s="4" t="s">
        <v>3</v>
      </c>
      <c r="C62" s="4"/>
      <c r="D62" s="6">
        <v>209</v>
      </c>
      <c r="E62" s="7" t="s">
        <v>5891</v>
      </c>
      <c r="F62" s="8">
        <v>1</v>
      </c>
      <c r="G62" s="107">
        <v>465.79</v>
      </c>
      <c r="H62" s="113" t="s">
        <v>1603</v>
      </c>
    </row>
    <row r="63" spans="1:8" ht="15" customHeight="1" x14ac:dyDescent="0.2">
      <c r="A63" s="105">
        <v>1316600</v>
      </c>
      <c r="B63" s="4" t="s">
        <v>3</v>
      </c>
      <c r="C63" s="4"/>
      <c r="D63" s="6">
        <v>209</v>
      </c>
      <c r="E63" s="106" t="s">
        <v>5891</v>
      </c>
      <c r="F63" s="8">
        <v>1</v>
      </c>
      <c r="G63" s="107">
        <v>798.32</v>
      </c>
      <c r="H63" s="113" t="s">
        <v>1604</v>
      </c>
    </row>
    <row r="64" spans="1:8" ht="15" customHeight="1" x14ac:dyDescent="0.2">
      <c r="A64" s="2">
        <v>1317600</v>
      </c>
      <c r="B64" s="4" t="s">
        <v>3</v>
      </c>
      <c r="C64" s="4"/>
      <c r="D64" s="6">
        <v>209</v>
      </c>
      <c r="E64" s="7" t="s">
        <v>5891</v>
      </c>
      <c r="F64" s="8">
        <v>1</v>
      </c>
      <c r="G64" s="107">
        <v>881.1</v>
      </c>
      <c r="H64" s="113" t="s">
        <v>1605</v>
      </c>
    </row>
    <row r="65" spans="1:8" ht="15" customHeight="1" x14ac:dyDescent="0.2">
      <c r="A65" s="105">
        <v>1320600</v>
      </c>
      <c r="B65" s="4" t="s">
        <v>3</v>
      </c>
      <c r="C65" s="4"/>
      <c r="D65" s="6">
        <v>209</v>
      </c>
      <c r="E65" s="106" t="s">
        <v>5891</v>
      </c>
      <c r="F65" s="8">
        <v>1</v>
      </c>
      <c r="G65" s="107">
        <v>413.9</v>
      </c>
      <c r="H65" s="113" t="s">
        <v>1606</v>
      </c>
    </row>
    <row r="66" spans="1:8" ht="15" customHeight="1" x14ac:dyDescent="0.2">
      <c r="A66" s="2">
        <v>1338500</v>
      </c>
      <c r="B66" s="4" t="s">
        <v>0</v>
      </c>
      <c r="C66" s="4"/>
      <c r="D66" s="6">
        <v>59</v>
      </c>
      <c r="E66" s="7" t="s">
        <v>5892</v>
      </c>
      <c r="F66" s="8">
        <v>1</v>
      </c>
      <c r="G66" s="107">
        <v>119.91</v>
      </c>
      <c r="H66" s="113" t="s">
        <v>1607</v>
      </c>
    </row>
    <row r="67" spans="1:8" ht="15" customHeight="1" x14ac:dyDescent="0.2">
      <c r="A67" s="105">
        <v>1339500</v>
      </c>
      <c r="B67" s="4" t="s">
        <v>0</v>
      </c>
      <c r="C67" s="4"/>
      <c r="D67" s="6">
        <v>60</v>
      </c>
      <c r="E67" s="106" t="s">
        <v>5893</v>
      </c>
      <c r="F67" s="8">
        <v>1</v>
      </c>
      <c r="G67" s="107">
        <v>132.38</v>
      </c>
      <c r="H67" s="113" t="s">
        <v>1608</v>
      </c>
    </row>
    <row r="68" spans="1:8" ht="15" customHeight="1" x14ac:dyDescent="0.2">
      <c r="A68" s="2">
        <v>1350500</v>
      </c>
      <c r="B68" s="4" t="s">
        <v>0</v>
      </c>
      <c r="C68" s="4"/>
      <c r="D68" s="6">
        <v>59</v>
      </c>
      <c r="E68" s="7" t="s">
        <v>5894</v>
      </c>
      <c r="F68" s="8">
        <v>1</v>
      </c>
      <c r="G68" s="107">
        <v>111.33</v>
      </c>
      <c r="H68" s="113" t="s">
        <v>1609</v>
      </c>
    </row>
    <row r="69" spans="1:8" ht="15" customHeight="1" x14ac:dyDescent="0.2">
      <c r="A69" s="105">
        <v>1360500</v>
      </c>
      <c r="B69" s="4" t="s">
        <v>0</v>
      </c>
      <c r="C69" s="4"/>
      <c r="D69" s="6">
        <v>60</v>
      </c>
      <c r="E69" s="106" t="s">
        <v>5895</v>
      </c>
      <c r="F69" s="8">
        <v>1</v>
      </c>
      <c r="G69" s="107">
        <v>144.18</v>
      </c>
      <c r="H69" s="113" t="s">
        <v>1610</v>
      </c>
    </row>
    <row r="70" spans="1:8" ht="15" customHeight="1" x14ac:dyDescent="0.2">
      <c r="A70" s="2">
        <v>1376500</v>
      </c>
      <c r="B70" s="4" t="s">
        <v>0</v>
      </c>
      <c r="C70" s="4"/>
      <c r="D70" s="6">
        <v>60</v>
      </c>
      <c r="E70" s="7" t="s">
        <v>5896</v>
      </c>
      <c r="F70" s="8">
        <v>1</v>
      </c>
      <c r="G70" s="107">
        <v>170.49</v>
      </c>
      <c r="H70" s="113" t="s">
        <v>1611</v>
      </c>
    </row>
    <row r="71" spans="1:8" ht="15" customHeight="1" x14ac:dyDescent="0.2">
      <c r="A71" s="105">
        <v>1380500</v>
      </c>
      <c r="B71" s="4" t="s">
        <v>0</v>
      </c>
      <c r="C71" s="4"/>
      <c r="D71" s="6">
        <v>59</v>
      </c>
      <c r="E71" s="106" t="s">
        <v>5897</v>
      </c>
      <c r="F71" s="8">
        <v>1</v>
      </c>
      <c r="G71" s="107">
        <v>60.83</v>
      </c>
      <c r="H71" s="113" t="s">
        <v>1612</v>
      </c>
    </row>
    <row r="72" spans="1:8" ht="15" customHeight="1" x14ac:dyDescent="0.2">
      <c r="A72" s="2">
        <v>1400500</v>
      </c>
      <c r="B72" s="4" t="s">
        <v>4</v>
      </c>
      <c r="C72" s="4"/>
      <c r="D72" s="6">
        <v>65</v>
      </c>
      <c r="E72" s="7" t="s">
        <v>5898</v>
      </c>
      <c r="F72" s="8">
        <v>1</v>
      </c>
      <c r="G72" s="107">
        <v>608.21</v>
      </c>
      <c r="H72" s="113" t="s">
        <v>1613</v>
      </c>
    </row>
    <row r="73" spans="1:8" ht="15" customHeight="1" x14ac:dyDescent="0.2">
      <c r="A73" s="105">
        <v>1423500</v>
      </c>
      <c r="B73" s="4" t="s">
        <v>4</v>
      </c>
      <c r="C73" s="4"/>
      <c r="D73" s="6">
        <v>64</v>
      </c>
      <c r="E73" s="106" t="s">
        <v>5899</v>
      </c>
      <c r="F73" s="8">
        <v>1</v>
      </c>
      <c r="G73" s="107">
        <v>58.79</v>
      </c>
      <c r="H73" s="113" t="s">
        <v>1614</v>
      </c>
    </row>
    <row r="74" spans="1:8" ht="15" customHeight="1" x14ac:dyDescent="0.2">
      <c r="A74" s="2">
        <v>1432500</v>
      </c>
      <c r="B74" s="4" t="s">
        <v>4</v>
      </c>
      <c r="C74" s="4"/>
      <c r="D74" s="6">
        <v>64</v>
      </c>
      <c r="E74" s="7" t="s">
        <v>5900</v>
      </c>
      <c r="F74" s="8">
        <v>1</v>
      </c>
      <c r="G74" s="107">
        <v>63.08</v>
      </c>
      <c r="H74" s="113" t="s">
        <v>1615</v>
      </c>
    </row>
    <row r="75" spans="1:8" ht="15" customHeight="1" x14ac:dyDescent="0.2">
      <c r="A75" s="105">
        <v>1434500</v>
      </c>
      <c r="B75" s="4" t="s">
        <v>4</v>
      </c>
      <c r="C75" s="4"/>
      <c r="D75" s="6">
        <v>64</v>
      </c>
      <c r="E75" s="106" t="s">
        <v>5901</v>
      </c>
      <c r="F75" s="8">
        <v>1</v>
      </c>
      <c r="G75" s="107">
        <v>86.81</v>
      </c>
      <c r="H75" s="113" t="s">
        <v>1616</v>
      </c>
    </row>
    <row r="76" spans="1:8" ht="15" customHeight="1" x14ac:dyDescent="0.2">
      <c r="A76" s="2">
        <v>1444500</v>
      </c>
      <c r="B76" s="4" t="s">
        <v>4</v>
      </c>
      <c r="C76" s="4"/>
      <c r="D76" s="6">
        <v>64</v>
      </c>
      <c r="E76" s="7" t="s">
        <v>5902</v>
      </c>
      <c r="F76" s="8">
        <v>1</v>
      </c>
      <c r="G76" s="107">
        <v>104.26</v>
      </c>
      <c r="H76" s="113" t="s">
        <v>1617</v>
      </c>
    </row>
    <row r="77" spans="1:8" ht="15" customHeight="1" x14ac:dyDescent="0.2">
      <c r="A77" s="105">
        <v>1446500</v>
      </c>
      <c r="B77" s="4" t="s">
        <v>4</v>
      </c>
      <c r="C77" s="4"/>
      <c r="D77" s="6">
        <v>64</v>
      </c>
      <c r="E77" s="106" t="s">
        <v>5903</v>
      </c>
      <c r="F77" s="8">
        <v>1</v>
      </c>
      <c r="G77" s="107">
        <v>133.56</v>
      </c>
      <c r="H77" s="113" t="s">
        <v>1618</v>
      </c>
    </row>
    <row r="78" spans="1:8" ht="15" customHeight="1" x14ac:dyDescent="0.2">
      <c r="A78" s="2">
        <v>1448500</v>
      </c>
      <c r="B78" s="4" t="s">
        <v>4</v>
      </c>
      <c r="C78" s="4"/>
      <c r="D78" s="6">
        <v>64</v>
      </c>
      <c r="E78" s="7" t="s">
        <v>5902</v>
      </c>
      <c r="F78" s="8">
        <v>1</v>
      </c>
      <c r="G78" s="107">
        <v>139.13999999999999</v>
      </c>
      <c r="H78" s="113" t="s">
        <v>1619</v>
      </c>
    </row>
    <row r="79" spans="1:8" ht="15" customHeight="1" x14ac:dyDescent="0.2">
      <c r="A79" s="105">
        <v>1449500</v>
      </c>
      <c r="B79" s="4" t="s">
        <v>4</v>
      </c>
      <c r="C79" s="4"/>
      <c r="D79" s="6">
        <v>64</v>
      </c>
      <c r="E79" s="106" t="s">
        <v>5903</v>
      </c>
      <c r="F79" s="8">
        <v>1</v>
      </c>
      <c r="G79" s="107">
        <v>183.09</v>
      </c>
      <c r="H79" s="113" t="s">
        <v>1620</v>
      </c>
    </row>
    <row r="80" spans="1:8" ht="15" customHeight="1" x14ac:dyDescent="0.2">
      <c r="A80" s="2">
        <v>1453500</v>
      </c>
      <c r="B80" s="4" t="s">
        <v>4</v>
      </c>
      <c r="C80" s="4"/>
      <c r="D80" s="6">
        <v>64</v>
      </c>
      <c r="E80" s="7" t="s">
        <v>5904</v>
      </c>
      <c r="F80" s="8">
        <v>1</v>
      </c>
      <c r="G80" s="107">
        <v>244.53</v>
      </c>
      <c r="H80" s="113" t="s">
        <v>1621</v>
      </c>
    </row>
    <row r="81" spans="1:8" ht="15" customHeight="1" x14ac:dyDescent="0.2">
      <c r="A81" s="105">
        <v>1454500</v>
      </c>
      <c r="B81" s="4" t="s">
        <v>4</v>
      </c>
      <c r="C81" s="4"/>
      <c r="D81" s="6">
        <v>65</v>
      </c>
      <c r="E81" s="106" t="s">
        <v>5904</v>
      </c>
      <c r="F81" s="8">
        <v>1</v>
      </c>
      <c r="G81" s="107">
        <v>294.02999999999997</v>
      </c>
      <c r="H81" s="113" t="s">
        <v>1622</v>
      </c>
    </row>
    <row r="82" spans="1:8" ht="15" customHeight="1" x14ac:dyDescent="0.2">
      <c r="A82" s="2">
        <v>1466500</v>
      </c>
      <c r="B82" s="4" t="s">
        <v>4</v>
      </c>
      <c r="C82" s="4"/>
      <c r="D82" s="6">
        <v>65</v>
      </c>
      <c r="E82" s="7" t="s">
        <v>5905</v>
      </c>
      <c r="F82" s="8">
        <v>1</v>
      </c>
      <c r="G82" s="107">
        <v>189.04</v>
      </c>
      <c r="H82" s="113" t="s">
        <v>1623</v>
      </c>
    </row>
    <row r="83" spans="1:8" ht="15" customHeight="1" x14ac:dyDescent="0.2">
      <c r="A83" s="105">
        <v>1467500</v>
      </c>
      <c r="B83" s="4" t="s">
        <v>4</v>
      </c>
      <c r="C83" s="4"/>
      <c r="D83" s="6">
        <v>65</v>
      </c>
      <c r="E83" s="106" t="s">
        <v>5905</v>
      </c>
      <c r="F83" s="8">
        <v>1</v>
      </c>
      <c r="G83" s="107">
        <v>254.77</v>
      </c>
      <c r="H83" s="113" t="s">
        <v>1624</v>
      </c>
    </row>
    <row r="84" spans="1:8" ht="15" customHeight="1" x14ac:dyDescent="0.2">
      <c r="A84" s="2">
        <v>1468500</v>
      </c>
      <c r="B84" s="4" t="s">
        <v>4</v>
      </c>
      <c r="C84" s="4"/>
      <c r="D84" s="6">
        <v>65</v>
      </c>
      <c r="E84" s="7" t="s">
        <v>5906</v>
      </c>
      <c r="F84" s="8">
        <v>1</v>
      </c>
      <c r="G84" s="107">
        <v>279.44</v>
      </c>
      <c r="H84" s="113" t="s">
        <v>1625</v>
      </c>
    </row>
    <row r="85" spans="1:8" ht="15" customHeight="1" x14ac:dyDescent="0.2">
      <c r="A85" s="105">
        <v>1469500</v>
      </c>
      <c r="B85" s="4" t="s">
        <v>4</v>
      </c>
      <c r="C85" s="4"/>
      <c r="D85" s="6">
        <v>65</v>
      </c>
      <c r="E85" s="106" t="s">
        <v>5906</v>
      </c>
      <c r="F85" s="8">
        <v>1</v>
      </c>
      <c r="G85" s="107">
        <v>345.64</v>
      </c>
      <c r="H85" s="113" t="s">
        <v>1626</v>
      </c>
    </row>
    <row r="86" spans="1:8" ht="15" customHeight="1" x14ac:dyDescent="0.2">
      <c r="A86" s="2">
        <v>1479500</v>
      </c>
      <c r="B86" s="4" t="s">
        <v>4</v>
      </c>
      <c r="C86" s="4"/>
      <c r="D86" s="6">
        <v>65</v>
      </c>
      <c r="E86" s="7" t="s">
        <v>5907</v>
      </c>
      <c r="F86" s="8">
        <v>1</v>
      </c>
      <c r="G86" s="107">
        <v>602.11</v>
      </c>
      <c r="H86" s="113" t="s">
        <v>1627</v>
      </c>
    </row>
    <row r="87" spans="1:8" ht="15" customHeight="1" x14ac:dyDescent="0.2">
      <c r="A87" s="105">
        <v>1480500</v>
      </c>
      <c r="B87" s="4" t="s">
        <v>4</v>
      </c>
      <c r="C87" s="4"/>
      <c r="D87" s="6">
        <v>65</v>
      </c>
      <c r="E87" s="106" t="s">
        <v>5907</v>
      </c>
      <c r="F87" s="8">
        <v>1</v>
      </c>
      <c r="G87" s="107">
        <v>481.2</v>
      </c>
      <c r="H87" s="113" t="s">
        <v>1628</v>
      </c>
    </row>
    <row r="88" spans="1:8" ht="15" customHeight="1" x14ac:dyDescent="0.2">
      <c r="A88" s="2">
        <v>1481000</v>
      </c>
      <c r="B88" s="4" t="s">
        <v>4</v>
      </c>
      <c r="C88" s="4"/>
      <c r="D88" s="6">
        <v>705</v>
      </c>
      <c r="E88" s="7" t="s">
        <v>1224</v>
      </c>
      <c r="F88" s="8">
        <v>4</v>
      </c>
      <c r="G88" s="107">
        <v>20.7</v>
      </c>
      <c r="H88" s="113" t="s">
        <v>1629</v>
      </c>
    </row>
    <row r="89" spans="1:8" ht="15" customHeight="1" x14ac:dyDescent="0.2">
      <c r="A89" s="105">
        <v>1482000</v>
      </c>
      <c r="B89" s="4" t="s">
        <v>4</v>
      </c>
      <c r="C89" s="4"/>
      <c r="D89" s="6">
        <v>737</v>
      </c>
      <c r="E89" s="106" t="s">
        <v>1291</v>
      </c>
      <c r="F89" s="8">
        <v>20</v>
      </c>
      <c r="G89" s="107">
        <v>17.27</v>
      </c>
      <c r="H89" s="113" t="s">
        <v>1630</v>
      </c>
    </row>
    <row r="90" spans="1:8" ht="15" customHeight="1" x14ac:dyDescent="0.2">
      <c r="A90" s="2">
        <v>1483010</v>
      </c>
      <c r="B90" s="4" t="s">
        <v>4</v>
      </c>
      <c r="C90" s="4"/>
      <c r="D90" s="6">
        <v>699</v>
      </c>
      <c r="E90" s="7" t="s">
        <v>1460</v>
      </c>
      <c r="F90" s="8">
        <v>4</v>
      </c>
      <c r="G90" s="107">
        <v>8.17</v>
      </c>
      <c r="H90" s="113" t="s">
        <v>1631</v>
      </c>
    </row>
    <row r="91" spans="1:8" ht="15" customHeight="1" x14ac:dyDescent="0.2">
      <c r="A91" s="105">
        <v>1484000</v>
      </c>
      <c r="B91" s="4" t="s">
        <v>4</v>
      </c>
      <c r="C91" s="4"/>
      <c r="D91" s="6">
        <v>679</v>
      </c>
      <c r="E91" s="106" t="s">
        <v>1409</v>
      </c>
      <c r="F91" s="8">
        <v>1</v>
      </c>
      <c r="G91" s="107">
        <v>11.48</v>
      </c>
      <c r="H91" s="113" t="s">
        <v>1632</v>
      </c>
    </row>
    <row r="92" spans="1:8" ht="15" customHeight="1" x14ac:dyDescent="0.2">
      <c r="A92" s="2">
        <v>1484001</v>
      </c>
      <c r="B92" s="4" t="s">
        <v>4</v>
      </c>
      <c r="C92" s="4"/>
      <c r="D92" s="6">
        <v>679</v>
      </c>
      <c r="E92" s="7" t="s">
        <v>1480</v>
      </c>
      <c r="F92" s="8">
        <v>1</v>
      </c>
      <c r="G92" s="107">
        <v>6.53</v>
      </c>
      <c r="H92" s="113" t="s">
        <v>1633</v>
      </c>
    </row>
    <row r="93" spans="1:8" ht="15" customHeight="1" x14ac:dyDescent="0.2">
      <c r="A93" s="105">
        <v>1486000</v>
      </c>
      <c r="B93" s="4" t="s">
        <v>4</v>
      </c>
      <c r="C93" s="4"/>
      <c r="D93" s="6">
        <v>680</v>
      </c>
      <c r="E93" s="106" t="s">
        <v>1523</v>
      </c>
      <c r="F93" s="8">
        <v>1</v>
      </c>
      <c r="G93" s="107">
        <v>2.83</v>
      </c>
      <c r="H93" s="113" t="s">
        <v>1634</v>
      </c>
    </row>
    <row r="94" spans="1:8" ht="15" customHeight="1" x14ac:dyDescent="0.2">
      <c r="A94" s="2">
        <v>1488000</v>
      </c>
      <c r="B94" s="4" t="s">
        <v>4</v>
      </c>
      <c r="C94" s="4"/>
      <c r="D94" s="6">
        <v>680</v>
      </c>
      <c r="E94" s="7" t="s">
        <v>1524</v>
      </c>
      <c r="F94" s="8">
        <v>1</v>
      </c>
      <c r="G94" s="107">
        <v>2.83</v>
      </c>
      <c r="H94" s="113" t="s">
        <v>7586</v>
      </c>
    </row>
    <row r="95" spans="1:8" ht="15" customHeight="1" x14ac:dyDescent="0.2">
      <c r="A95" s="105">
        <v>1490010</v>
      </c>
      <c r="B95" s="4" t="s">
        <v>4</v>
      </c>
      <c r="C95" s="4"/>
      <c r="D95" s="6">
        <v>678</v>
      </c>
      <c r="E95" s="106" t="s">
        <v>5908</v>
      </c>
      <c r="F95" s="8">
        <v>1</v>
      </c>
      <c r="G95" s="107">
        <v>35.450000000000003</v>
      </c>
      <c r="H95" s="113" t="s">
        <v>1635</v>
      </c>
    </row>
    <row r="96" spans="1:8" ht="15" customHeight="1" x14ac:dyDescent="0.2">
      <c r="A96" s="2">
        <v>1491000</v>
      </c>
      <c r="B96" s="4" t="s">
        <v>4</v>
      </c>
      <c r="C96" s="4"/>
      <c r="D96" s="6">
        <v>705</v>
      </c>
      <c r="E96" s="7" t="s">
        <v>1225</v>
      </c>
      <c r="F96" s="8">
        <v>4</v>
      </c>
      <c r="G96" s="107">
        <v>20.7</v>
      </c>
      <c r="H96" s="113" t="s">
        <v>1636</v>
      </c>
    </row>
    <row r="97" spans="1:8" ht="15" customHeight="1" x14ac:dyDescent="0.2">
      <c r="A97" s="105">
        <v>1492000</v>
      </c>
      <c r="B97" s="4" t="s">
        <v>4</v>
      </c>
      <c r="C97" s="4"/>
      <c r="D97" s="6">
        <v>680</v>
      </c>
      <c r="E97" s="106" t="s">
        <v>5857</v>
      </c>
      <c r="F97" s="8">
        <v>1</v>
      </c>
      <c r="G97" s="107">
        <v>2.99</v>
      </c>
      <c r="H97" s="113" t="s">
        <v>1637</v>
      </c>
    </row>
    <row r="98" spans="1:8" ht="15" customHeight="1" x14ac:dyDescent="0.2">
      <c r="A98" s="2">
        <v>1500510</v>
      </c>
      <c r="B98" s="4" t="s">
        <v>1</v>
      </c>
      <c r="C98" s="4"/>
      <c r="D98" s="6">
        <v>43</v>
      </c>
      <c r="E98" s="7" t="s">
        <v>511</v>
      </c>
      <c r="F98" s="8">
        <v>1</v>
      </c>
      <c r="G98" s="107">
        <v>22.94</v>
      </c>
      <c r="H98" s="113" t="s">
        <v>1638</v>
      </c>
    </row>
    <row r="99" spans="1:8" ht="15" customHeight="1" x14ac:dyDescent="0.2">
      <c r="A99" s="105">
        <v>1501510</v>
      </c>
      <c r="B99" s="4" t="s">
        <v>1</v>
      </c>
      <c r="C99" s="4"/>
      <c r="D99" s="6">
        <v>43</v>
      </c>
      <c r="E99" s="106" t="s">
        <v>511</v>
      </c>
      <c r="F99" s="8">
        <v>1</v>
      </c>
      <c r="G99" s="107">
        <v>26.74</v>
      </c>
      <c r="H99" s="113" t="s">
        <v>1639</v>
      </c>
    </row>
    <row r="100" spans="1:8" ht="15" customHeight="1" x14ac:dyDescent="0.2">
      <c r="A100" s="2">
        <v>1502510</v>
      </c>
      <c r="B100" s="4" t="s">
        <v>1</v>
      </c>
      <c r="C100" s="4"/>
      <c r="D100" s="6">
        <v>43</v>
      </c>
      <c r="E100" s="7" t="s">
        <v>511</v>
      </c>
      <c r="F100" s="8">
        <v>1</v>
      </c>
      <c r="G100" s="107">
        <v>26</v>
      </c>
      <c r="H100" s="113" t="s">
        <v>1640</v>
      </c>
    </row>
    <row r="101" spans="1:8" ht="15" customHeight="1" x14ac:dyDescent="0.2">
      <c r="A101" s="105">
        <v>1503510</v>
      </c>
      <c r="B101" s="4" t="s">
        <v>1</v>
      </c>
      <c r="C101" s="4"/>
      <c r="D101" s="6">
        <v>43</v>
      </c>
      <c r="E101" s="106" t="s">
        <v>511</v>
      </c>
      <c r="F101" s="8">
        <v>1</v>
      </c>
      <c r="G101" s="107">
        <v>28.89</v>
      </c>
      <c r="H101" s="113" t="s">
        <v>1641</v>
      </c>
    </row>
    <row r="102" spans="1:8" ht="15" customHeight="1" x14ac:dyDescent="0.2">
      <c r="A102" s="2">
        <v>1504510</v>
      </c>
      <c r="B102" s="4" t="s">
        <v>1</v>
      </c>
      <c r="C102" s="4"/>
      <c r="D102" s="6">
        <v>43</v>
      </c>
      <c r="E102" s="7" t="s">
        <v>511</v>
      </c>
      <c r="F102" s="8">
        <v>1</v>
      </c>
      <c r="G102" s="107">
        <v>32.619999999999997</v>
      </c>
      <c r="H102" s="113" t="s">
        <v>1642</v>
      </c>
    </row>
    <row r="103" spans="1:8" ht="15" customHeight="1" x14ac:dyDescent="0.2">
      <c r="A103" s="105">
        <v>1505510</v>
      </c>
      <c r="B103" s="4" t="s">
        <v>1</v>
      </c>
      <c r="C103" s="4"/>
      <c r="D103" s="6">
        <v>43</v>
      </c>
      <c r="E103" s="106" t="s">
        <v>511</v>
      </c>
      <c r="F103" s="8">
        <v>1</v>
      </c>
      <c r="G103" s="107">
        <v>36.39</v>
      </c>
      <c r="H103" s="113" t="s">
        <v>1643</v>
      </c>
    </row>
    <row r="104" spans="1:8" ht="15" customHeight="1" x14ac:dyDescent="0.2">
      <c r="A104" s="2">
        <v>1506510</v>
      </c>
      <c r="B104" s="4" t="s">
        <v>1</v>
      </c>
      <c r="C104" s="4"/>
      <c r="D104" s="6">
        <v>43</v>
      </c>
      <c r="E104" s="7" t="s">
        <v>511</v>
      </c>
      <c r="F104" s="8">
        <v>1</v>
      </c>
      <c r="G104" s="107">
        <v>39.69</v>
      </c>
      <c r="H104" s="113" t="s">
        <v>1644</v>
      </c>
    </row>
    <row r="105" spans="1:8" ht="15" customHeight="1" x14ac:dyDescent="0.2">
      <c r="A105" s="105">
        <v>1507510</v>
      </c>
      <c r="B105" s="4" t="s">
        <v>1</v>
      </c>
      <c r="C105" s="4"/>
      <c r="D105" s="6">
        <v>43</v>
      </c>
      <c r="E105" s="106" t="s">
        <v>511</v>
      </c>
      <c r="F105" s="8">
        <v>1</v>
      </c>
      <c r="G105" s="107">
        <v>35.090000000000003</v>
      </c>
      <c r="H105" s="113" t="s">
        <v>1645</v>
      </c>
    </row>
    <row r="106" spans="1:8" ht="15" customHeight="1" x14ac:dyDescent="0.2">
      <c r="A106" s="2">
        <v>1508510</v>
      </c>
      <c r="B106" s="4" t="s">
        <v>1</v>
      </c>
      <c r="C106" s="4"/>
      <c r="D106" s="6">
        <v>43</v>
      </c>
      <c r="E106" s="7" t="s">
        <v>511</v>
      </c>
      <c r="F106" s="8">
        <v>1</v>
      </c>
      <c r="G106" s="107">
        <v>38.4</v>
      </c>
      <c r="H106" s="113" t="s">
        <v>1646</v>
      </c>
    </row>
    <row r="107" spans="1:8" ht="15" customHeight="1" x14ac:dyDescent="0.2">
      <c r="A107" s="105">
        <v>1509510</v>
      </c>
      <c r="B107" s="4" t="s">
        <v>1</v>
      </c>
      <c r="C107" s="4"/>
      <c r="D107" s="6">
        <v>43</v>
      </c>
      <c r="E107" s="106" t="s">
        <v>511</v>
      </c>
      <c r="F107" s="8">
        <v>1</v>
      </c>
      <c r="G107" s="107">
        <v>43.11</v>
      </c>
      <c r="H107" s="113" t="s">
        <v>1647</v>
      </c>
    </row>
    <row r="108" spans="1:8" ht="15" customHeight="1" x14ac:dyDescent="0.2">
      <c r="A108" s="2">
        <v>1510510</v>
      </c>
      <c r="B108" s="4" t="s">
        <v>1</v>
      </c>
      <c r="C108" s="4"/>
      <c r="D108" s="6">
        <v>43</v>
      </c>
      <c r="E108" s="7" t="s">
        <v>511</v>
      </c>
      <c r="F108" s="8">
        <v>1</v>
      </c>
      <c r="G108" s="107">
        <v>48.12</v>
      </c>
      <c r="H108" s="113" t="s">
        <v>1648</v>
      </c>
    </row>
    <row r="109" spans="1:8" ht="15" customHeight="1" x14ac:dyDescent="0.2">
      <c r="A109" s="105">
        <v>1511510</v>
      </c>
      <c r="B109" s="4" t="s">
        <v>1</v>
      </c>
      <c r="C109" s="4"/>
      <c r="D109" s="6">
        <v>43</v>
      </c>
      <c r="E109" s="106" t="s">
        <v>511</v>
      </c>
      <c r="F109" s="8">
        <v>1</v>
      </c>
      <c r="G109" s="107">
        <v>46.42</v>
      </c>
      <c r="H109" s="113" t="s">
        <v>1649</v>
      </c>
    </row>
    <row r="110" spans="1:8" ht="15" customHeight="1" x14ac:dyDescent="0.2">
      <c r="A110" s="2">
        <v>1512510</v>
      </c>
      <c r="B110" s="4" t="s">
        <v>1</v>
      </c>
      <c r="C110" s="4"/>
      <c r="D110" s="6">
        <v>43</v>
      </c>
      <c r="E110" s="7" t="s">
        <v>511</v>
      </c>
      <c r="F110" s="8">
        <v>1</v>
      </c>
      <c r="G110" s="107">
        <v>54.54</v>
      </c>
      <c r="H110" s="113" t="s">
        <v>1650</v>
      </c>
    </row>
    <row r="111" spans="1:8" ht="15" customHeight="1" x14ac:dyDescent="0.2">
      <c r="A111" s="105">
        <v>1513510</v>
      </c>
      <c r="B111" s="4" t="s">
        <v>1</v>
      </c>
      <c r="C111" s="4"/>
      <c r="D111" s="6">
        <v>43</v>
      </c>
      <c r="E111" s="106" t="s">
        <v>511</v>
      </c>
      <c r="F111" s="8">
        <v>1</v>
      </c>
      <c r="G111" s="107">
        <v>64.599999999999994</v>
      </c>
      <c r="H111" s="113" t="s">
        <v>1651</v>
      </c>
    </row>
    <row r="112" spans="1:8" ht="15" customHeight="1" x14ac:dyDescent="0.2">
      <c r="A112" s="2">
        <v>1514510</v>
      </c>
      <c r="B112" s="4" t="s">
        <v>1</v>
      </c>
      <c r="C112" s="4"/>
      <c r="D112" s="6">
        <v>42</v>
      </c>
      <c r="E112" s="7" t="s">
        <v>511</v>
      </c>
      <c r="F112" s="8">
        <v>1</v>
      </c>
      <c r="G112" s="107">
        <v>20.58</v>
      </c>
      <c r="H112" s="113" t="s">
        <v>1652</v>
      </c>
    </row>
    <row r="113" spans="1:8" ht="15" customHeight="1" x14ac:dyDescent="0.2">
      <c r="A113" s="105">
        <v>1515510</v>
      </c>
      <c r="B113" s="4" t="s">
        <v>1</v>
      </c>
      <c r="C113" s="4"/>
      <c r="D113" s="6">
        <v>42</v>
      </c>
      <c r="E113" s="106" t="s">
        <v>511</v>
      </c>
      <c r="F113" s="8">
        <v>1</v>
      </c>
      <c r="G113" s="107">
        <v>24.48</v>
      </c>
      <c r="H113" s="113" t="s">
        <v>1653</v>
      </c>
    </row>
    <row r="114" spans="1:8" ht="15" customHeight="1" x14ac:dyDescent="0.2">
      <c r="A114" s="2">
        <v>1516510</v>
      </c>
      <c r="B114" s="4" t="s">
        <v>1</v>
      </c>
      <c r="C114" s="4"/>
      <c r="D114" s="6">
        <v>42</v>
      </c>
      <c r="E114" s="7" t="s">
        <v>511</v>
      </c>
      <c r="F114" s="8">
        <v>1</v>
      </c>
      <c r="G114" s="107">
        <v>24.12</v>
      </c>
      <c r="H114" s="113" t="s">
        <v>1654</v>
      </c>
    </row>
    <row r="115" spans="1:8" ht="15" customHeight="1" x14ac:dyDescent="0.2">
      <c r="A115" s="105">
        <v>1517510</v>
      </c>
      <c r="B115" s="4" t="s">
        <v>1</v>
      </c>
      <c r="C115" s="4"/>
      <c r="D115" s="6">
        <v>42</v>
      </c>
      <c r="E115" s="106" t="s">
        <v>511</v>
      </c>
      <c r="F115" s="8">
        <v>1</v>
      </c>
      <c r="G115" s="107">
        <v>26</v>
      </c>
      <c r="H115" s="113" t="s">
        <v>1655</v>
      </c>
    </row>
    <row r="116" spans="1:8" ht="15" customHeight="1" x14ac:dyDescent="0.2">
      <c r="A116" s="2">
        <v>1518510</v>
      </c>
      <c r="B116" s="4" t="s">
        <v>1</v>
      </c>
      <c r="C116" s="4"/>
      <c r="D116" s="6">
        <v>42</v>
      </c>
      <c r="E116" s="7" t="s">
        <v>511</v>
      </c>
      <c r="F116" s="8">
        <v>1</v>
      </c>
      <c r="G116" s="107">
        <v>30.28</v>
      </c>
      <c r="H116" s="113" t="s">
        <v>1656</v>
      </c>
    </row>
    <row r="117" spans="1:8" ht="15" customHeight="1" x14ac:dyDescent="0.2">
      <c r="A117" s="105">
        <v>1519510</v>
      </c>
      <c r="B117" s="4" t="s">
        <v>1</v>
      </c>
      <c r="C117" s="4"/>
      <c r="D117" s="6">
        <v>43</v>
      </c>
      <c r="E117" s="106" t="s">
        <v>511</v>
      </c>
      <c r="F117" s="8">
        <v>1</v>
      </c>
      <c r="G117" s="107">
        <v>38.619999999999997</v>
      </c>
      <c r="H117" s="113" t="s">
        <v>1657</v>
      </c>
    </row>
    <row r="118" spans="1:8" ht="15" customHeight="1" x14ac:dyDescent="0.2">
      <c r="A118" s="2">
        <v>1521010</v>
      </c>
      <c r="B118" s="4" t="s">
        <v>1</v>
      </c>
      <c r="C118" s="4"/>
      <c r="D118" s="6">
        <v>217</v>
      </c>
      <c r="E118" s="7" t="s">
        <v>420</v>
      </c>
      <c r="F118" s="8">
        <v>1</v>
      </c>
      <c r="G118" s="107">
        <v>96.76</v>
      </c>
      <c r="H118" s="113" t="s">
        <v>1658</v>
      </c>
    </row>
    <row r="119" spans="1:8" ht="15" customHeight="1" x14ac:dyDescent="0.2">
      <c r="A119" s="105">
        <v>1522010</v>
      </c>
      <c r="B119" s="4" t="s">
        <v>1</v>
      </c>
      <c r="C119" s="4"/>
      <c r="D119" s="6">
        <v>217</v>
      </c>
      <c r="E119" s="106" t="s">
        <v>365</v>
      </c>
      <c r="F119" s="8">
        <v>1</v>
      </c>
      <c r="G119" s="107">
        <v>116.75</v>
      </c>
      <c r="H119" s="113" t="s">
        <v>1659</v>
      </c>
    </row>
    <row r="120" spans="1:8" ht="15" customHeight="1" x14ac:dyDescent="0.2">
      <c r="A120" s="2">
        <v>1523010</v>
      </c>
      <c r="B120" s="4" t="s">
        <v>1</v>
      </c>
      <c r="C120" s="4"/>
      <c r="D120" s="6">
        <v>217</v>
      </c>
      <c r="E120" s="7" t="s">
        <v>372</v>
      </c>
      <c r="F120" s="8">
        <v>1</v>
      </c>
      <c r="G120" s="107">
        <v>115</v>
      </c>
      <c r="H120" s="113" t="s">
        <v>1660</v>
      </c>
    </row>
    <row r="121" spans="1:8" ht="15" customHeight="1" x14ac:dyDescent="0.2">
      <c r="A121" s="105">
        <v>1524010</v>
      </c>
      <c r="B121" s="4" t="s">
        <v>1</v>
      </c>
      <c r="C121" s="4"/>
      <c r="D121" s="6">
        <v>217</v>
      </c>
      <c r="E121" s="106" t="s">
        <v>327</v>
      </c>
      <c r="F121" s="8">
        <v>1</v>
      </c>
      <c r="G121" s="107">
        <v>133.33000000000001</v>
      </c>
      <c r="H121" s="113" t="s">
        <v>1661</v>
      </c>
    </row>
    <row r="122" spans="1:8" ht="15" customHeight="1" x14ac:dyDescent="0.2">
      <c r="A122" s="2">
        <v>1525010</v>
      </c>
      <c r="B122" s="4" t="s">
        <v>1</v>
      </c>
      <c r="C122" s="4"/>
      <c r="D122" s="6">
        <v>217</v>
      </c>
      <c r="E122" s="7" t="s">
        <v>293</v>
      </c>
      <c r="F122" s="8">
        <v>1</v>
      </c>
      <c r="G122" s="107">
        <v>151.66</v>
      </c>
      <c r="H122" s="113" t="s">
        <v>1662</v>
      </c>
    </row>
    <row r="123" spans="1:8" ht="15" customHeight="1" x14ac:dyDescent="0.2">
      <c r="A123" s="105">
        <v>1526010</v>
      </c>
      <c r="B123" s="4" t="s">
        <v>1</v>
      </c>
      <c r="C123" s="4"/>
      <c r="D123" s="6">
        <v>217</v>
      </c>
      <c r="E123" s="106" t="s">
        <v>277</v>
      </c>
      <c r="F123" s="8">
        <v>1</v>
      </c>
      <c r="G123" s="107">
        <v>163.04</v>
      </c>
      <c r="H123" s="113" t="s">
        <v>1663</v>
      </c>
    </row>
    <row r="124" spans="1:8" ht="15" customHeight="1" x14ac:dyDescent="0.2">
      <c r="A124" s="2">
        <v>1527010</v>
      </c>
      <c r="B124" s="4" t="s">
        <v>1</v>
      </c>
      <c r="C124" s="4"/>
      <c r="D124" s="6">
        <v>217</v>
      </c>
      <c r="E124" s="7" t="s">
        <v>249</v>
      </c>
      <c r="F124" s="8">
        <v>1</v>
      </c>
      <c r="G124" s="107">
        <v>114.07</v>
      </c>
      <c r="H124" s="113" t="s">
        <v>1664</v>
      </c>
    </row>
    <row r="125" spans="1:8" ht="15" customHeight="1" x14ac:dyDescent="0.2">
      <c r="A125" s="105">
        <v>1527510</v>
      </c>
      <c r="B125" s="4" t="s">
        <v>1</v>
      </c>
      <c r="C125" s="4"/>
      <c r="D125" s="6">
        <v>43</v>
      </c>
      <c r="E125" s="106" t="s">
        <v>511</v>
      </c>
      <c r="F125" s="8">
        <v>1</v>
      </c>
      <c r="G125" s="107">
        <v>57.99</v>
      </c>
      <c r="H125" s="113" t="s">
        <v>1665</v>
      </c>
    </row>
    <row r="126" spans="1:8" ht="15" customHeight="1" x14ac:dyDescent="0.2">
      <c r="A126" s="2">
        <v>1528010</v>
      </c>
      <c r="B126" s="4" t="s">
        <v>1</v>
      </c>
      <c r="C126" s="4"/>
      <c r="D126" s="6">
        <v>217</v>
      </c>
      <c r="E126" s="7" t="s">
        <v>249</v>
      </c>
      <c r="F126" s="8">
        <v>1</v>
      </c>
      <c r="G126" s="107">
        <v>129.79</v>
      </c>
      <c r="H126" s="113" t="s">
        <v>1666</v>
      </c>
    </row>
    <row r="127" spans="1:8" ht="15" customHeight="1" x14ac:dyDescent="0.2">
      <c r="A127" s="105">
        <v>1528510</v>
      </c>
      <c r="B127" s="4" t="s">
        <v>1</v>
      </c>
      <c r="C127" s="4"/>
      <c r="D127" s="6">
        <v>42</v>
      </c>
      <c r="E127" s="106" t="s">
        <v>511</v>
      </c>
      <c r="F127" s="8">
        <v>1</v>
      </c>
      <c r="G127" s="107">
        <v>23.4</v>
      </c>
      <c r="H127" s="113" t="s">
        <v>1667</v>
      </c>
    </row>
    <row r="128" spans="1:8" ht="15" customHeight="1" x14ac:dyDescent="0.2">
      <c r="A128" s="2">
        <v>1529010</v>
      </c>
      <c r="B128" s="4" t="s">
        <v>1</v>
      </c>
      <c r="C128" s="4"/>
      <c r="D128" s="6">
        <v>217</v>
      </c>
      <c r="E128" s="7" t="s">
        <v>249</v>
      </c>
      <c r="F128" s="8">
        <v>1</v>
      </c>
      <c r="G128" s="107">
        <v>156.9</v>
      </c>
      <c r="H128" s="113" t="s">
        <v>1668</v>
      </c>
    </row>
    <row r="129" spans="1:8" ht="15" customHeight="1" x14ac:dyDescent="0.2">
      <c r="A129" s="105">
        <v>1529510</v>
      </c>
      <c r="B129" s="4" t="s">
        <v>1</v>
      </c>
      <c r="C129" s="4"/>
      <c r="D129" s="6">
        <v>43</v>
      </c>
      <c r="E129" s="106" t="s">
        <v>511</v>
      </c>
      <c r="F129" s="8">
        <v>1</v>
      </c>
      <c r="G129" s="107">
        <v>25.22</v>
      </c>
      <c r="H129" s="113" t="s">
        <v>1669</v>
      </c>
    </row>
    <row r="130" spans="1:8" ht="15" customHeight="1" x14ac:dyDescent="0.2">
      <c r="A130" s="2">
        <v>1530010</v>
      </c>
      <c r="B130" s="4" t="s">
        <v>1</v>
      </c>
      <c r="C130" s="4"/>
      <c r="D130" s="6">
        <v>217</v>
      </c>
      <c r="E130" s="7" t="s">
        <v>249</v>
      </c>
      <c r="F130" s="8">
        <v>1</v>
      </c>
      <c r="G130" s="107">
        <v>186.12</v>
      </c>
      <c r="H130" s="113" t="s">
        <v>1670</v>
      </c>
    </row>
    <row r="131" spans="1:8" ht="15" customHeight="1" x14ac:dyDescent="0.2">
      <c r="A131" s="105">
        <v>1530510</v>
      </c>
      <c r="B131" s="4" t="s">
        <v>1</v>
      </c>
      <c r="C131" s="4"/>
      <c r="D131" s="6">
        <v>44</v>
      </c>
      <c r="E131" s="106" t="s">
        <v>511</v>
      </c>
      <c r="F131" s="8">
        <v>1</v>
      </c>
      <c r="G131" s="107">
        <v>34.119999999999997</v>
      </c>
      <c r="H131" s="113" t="s">
        <v>1671</v>
      </c>
    </row>
    <row r="132" spans="1:8" ht="15" customHeight="1" x14ac:dyDescent="0.2">
      <c r="A132" s="2">
        <v>1531510</v>
      </c>
      <c r="B132" s="4" t="s">
        <v>1</v>
      </c>
      <c r="C132" s="4"/>
      <c r="D132" s="6">
        <v>44</v>
      </c>
      <c r="E132" s="7" t="s">
        <v>511</v>
      </c>
      <c r="F132" s="8">
        <v>1</v>
      </c>
      <c r="G132" s="107">
        <v>36.69</v>
      </c>
      <c r="H132" s="113" t="s">
        <v>1672</v>
      </c>
    </row>
    <row r="133" spans="1:8" ht="15" customHeight="1" x14ac:dyDescent="0.2">
      <c r="A133" s="105">
        <v>1532510</v>
      </c>
      <c r="B133" s="4" t="s">
        <v>1</v>
      </c>
      <c r="C133" s="4"/>
      <c r="D133" s="6">
        <v>44</v>
      </c>
      <c r="E133" s="106" t="s">
        <v>511</v>
      </c>
      <c r="F133" s="8">
        <v>1</v>
      </c>
      <c r="G133" s="107">
        <v>40.43</v>
      </c>
      <c r="H133" s="113" t="s">
        <v>1673</v>
      </c>
    </row>
    <row r="134" spans="1:8" ht="15" customHeight="1" x14ac:dyDescent="0.2">
      <c r="A134" s="2">
        <v>1533510</v>
      </c>
      <c r="B134" s="4" t="s">
        <v>1</v>
      </c>
      <c r="C134" s="4"/>
      <c r="D134" s="6">
        <v>44</v>
      </c>
      <c r="E134" s="7" t="s">
        <v>511</v>
      </c>
      <c r="F134" s="8">
        <v>1</v>
      </c>
      <c r="G134" s="107">
        <v>47.11</v>
      </c>
      <c r="H134" s="113" t="s">
        <v>1674</v>
      </c>
    </row>
    <row r="135" spans="1:8" ht="15" customHeight="1" x14ac:dyDescent="0.2">
      <c r="A135" s="105">
        <v>1534510</v>
      </c>
      <c r="B135" s="4" t="s">
        <v>1</v>
      </c>
      <c r="C135" s="4"/>
      <c r="D135" s="6">
        <v>45</v>
      </c>
      <c r="E135" s="106" t="s">
        <v>511</v>
      </c>
      <c r="F135" s="8">
        <v>1</v>
      </c>
      <c r="G135" s="107">
        <v>50.18</v>
      </c>
      <c r="H135" s="113" t="s">
        <v>1675</v>
      </c>
    </row>
    <row r="136" spans="1:8" ht="15" customHeight="1" x14ac:dyDescent="0.2">
      <c r="A136" s="2">
        <v>1535510</v>
      </c>
      <c r="B136" s="4" t="s">
        <v>1</v>
      </c>
      <c r="C136" s="4"/>
      <c r="D136" s="6">
        <v>44</v>
      </c>
      <c r="E136" s="7" t="s">
        <v>511</v>
      </c>
      <c r="F136" s="8">
        <v>1</v>
      </c>
      <c r="G136" s="107">
        <v>44.16</v>
      </c>
      <c r="H136" s="113" t="s">
        <v>1676</v>
      </c>
    </row>
    <row r="137" spans="1:8" ht="15" customHeight="1" x14ac:dyDescent="0.2">
      <c r="A137" s="105">
        <v>1536510</v>
      </c>
      <c r="B137" s="4" t="s">
        <v>1</v>
      </c>
      <c r="C137" s="4"/>
      <c r="D137" s="6">
        <v>44</v>
      </c>
      <c r="E137" s="106" t="s">
        <v>511</v>
      </c>
      <c r="F137" s="8">
        <v>1</v>
      </c>
      <c r="G137" s="107">
        <v>47.76</v>
      </c>
      <c r="H137" s="113" t="s">
        <v>1677</v>
      </c>
    </row>
    <row r="138" spans="1:8" ht="15" customHeight="1" x14ac:dyDescent="0.2">
      <c r="A138" s="2">
        <v>1537510</v>
      </c>
      <c r="B138" s="4" t="s">
        <v>1</v>
      </c>
      <c r="C138" s="4"/>
      <c r="D138" s="6">
        <v>45</v>
      </c>
      <c r="E138" s="7" t="s">
        <v>511</v>
      </c>
      <c r="F138" s="8">
        <v>1</v>
      </c>
      <c r="G138" s="107">
        <v>54.22</v>
      </c>
      <c r="H138" s="113" t="s">
        <v>1678</v>
      </c>
    </row>
    <row r="139" spans="1:8" ht="15" customHeight="1" x14ac:dyDescent="0.2">
      <c r="A139" s="105">
        <v>1538510</v>
      </c>
      <c r="B139" s="4" t="s">
        <v>1</v>
      </c>
      <c r="C139" s="4"/>
      <c r="D139" s="6">
        <v>45</v>
      </c>
      <c r="E139" s="106" t="s">
        <v>511</v>
      </c>
      <c r="F139" s="8">
        <v>1</v>
      </c>
      <c r="G139" s="107">
        <v>59.15</v>
      </c>
      <c r="H139" s="113" t="s">
        <v>1679</v>
      </c>
    </row>
    <row r="140" spans="1:8" ht="15" customHeight="1" x14ac:dyDescent="0.2">
      <c r="A140" s="2">
        <v>1539510</v>
      </c>
      <c r="B140" s="4" t="s">
        <v>1</v>
      </c>
      <c r="C140" s="4"/>
      <c r="D140" s="6">
        <v>44</v>
      </c>
      <c r="E140" s="7" t="s">
        <v>511</v>
      </c>
      <c r="F140" s="8">
        <v>1</v>
      </c>
      <c r="G140" s="107">
        <v>56.85</v>
      </c>
      <c r="H140" s="113" t="s">
        <v>1680</v>
      </c>
    </row>
    <row r="141" spans="1:8" ht="15" customHeight="1" x14ac:dyDescent="0.2">
      <c r="A141" s="105">
        <v>1540510</v>
      </c>
      <c r="B141" s="4" t="s">
        <v>1</v>
      </c>
      <c r="C141" s="4"/>
      <c r="D141" s="6">
        <v>45</v>
      </c>
      <c r="E141" s="106" t="s">
        <v>511</v>
      </c>
      <c r="F141" s="8">
        <v>1</v>
      </c>
      <c r="G141" s="107">
        <v>64.75</v>
      </c>
      <c r="H141" s="113" t="s">
        <v>1681</v>
      </c>
    </row>
    <row r="142" spans="1:8" ht="15" customHeight="1" x14ac:dyDescent="0.2">
      <c r="A142" s="2">
        <v>1541510</v>
      </c>
      <c r="B142" s="4" t="s">
        <v>1</v>
      </c>
      <c r="C142" s="4"/>
      <c r="D142" s="6">
        <v>45</v>
      </c>
      <c r="E142" s="7" t="s">
        <v>511</v>
      </c>
      <c r="F142" s="8">
        <v>1</v>
      </c>
      <c r="G142" s="107">
        <v>76.95</v>
      </c>
      <c r="H142" s="113" t="s">
        <v>1682</v>
      </c>
    </row>
    <row r="143" spans="1:8" ht="15" customHeight="1" x14ac:dyDescent="0.2">
      <c r="A143" s="105">
        <v>1542510</v>
      </c>
      <c r="B143" s="4" t="s">
        <v>1</v>
      </c>
      <c r="C143" s="4"/>
      <c r="D143" s="6">
        <v>45</v>
      </c>
      <c r="E143" s="106" t="s">
        <v>511</v>
      </c>
      <c r="F143" s="8">
        <v>1</v>
      </c>
      <c r="G143" s="107">
        <v>65.209999999999994</v>
      </c>
      <c r="H143" s="113" t="s">
        <v>1683</v>
      </c>
    </row>
    <row r="144" spans="1:8" ht="15" customHeight="1" x14ac:dyDescent="0.2">
      <c r="A144" s="2">
        <v>1545500</v>
      </c>
      <c r="B144" s="4" t="s">
        <v>5</v>
      </c>
      <c r="C144" s="4"/>
      <c r="D144" s="6">
        <v>46</v>
      </c>
      <c r="E144" s="7" t="s">
        <v>5909</v>
      </c>
      <c r="F144" s="8">
        <v>1</v>
      </c>
      <c r="G144" s="107">
        <v>32.96</v>
      </c>
      <c r="H144" s="113" t="s">
        <v>1684</v>
      </c>
    </row>
    <row r="145" spans="1:8" ht="15" customHeight="1" x14ac:dyDescent="0.2">
      <c r="A145" s="105">
        <v>1546500</v>
      </c>
      <c r="B145" s="4" t="s">
        <v>5</v>
      </c>
      <c r="C145" s="4"/>
      <c r="D145" s="6">
        <v>46</v>
      </c>
      <c r="E145" s="106" t="s">
        <v>5910</v>
      </c>
      <c r="F145" s="8">
        <v>1</v>
      </c>
      <c r="G145" s="107">
        <v>32.39</v>
      </c>
      <c r="H145" s="113" t="s">
        <v>1685</v>
      </c>
    </row>
    <row r="146" spans="1:8" ht="15" customHeight="1" x14ac:dyDescent="0.2">
      <c r="A146" s="2">
        <v>1547500</v>
      </c>
      <c r="B146" s="4" t="s">
        <v>5</v>
      </c>
      <c r="C146" s="4"/>
      <c r="D146" s="6">
        <v>46</v>
      </c>
      <c r="E146" s="7" t="s">
        <v>5911</v>
      </c>
      <c r="F146" s="8">
        <v>1</v>
      </c>
      <c r="G146" s="107">
        <v>40.340000000000003</v>
      </c>
      <c r="H146" s="113" t="s">
        <v>1686</v>
      </c>
    </row>
    <row r="147" spans="1:8" ht="15" customHeight="1" x14ac:dyDescent="0.2">
      <c r="A147" s="105">
        <v>1548500</v>
      </c>
      <c r="B147" s="4" t="s">
        <v>5</v>
      </c>
      <c r="C147" s="4"/>
      <c r="D147" s="6">
        <v>47</v>
      </c>
      <c r="E147" s="106" t="s">
        <v>5912</v>
      </c>
      <c r="F147" s="8">
        <v>1</v>
      </c>
      <c r="G147" s="107">
        <v>33.869999999999997</v>
      </c>
      <c r="H147" s="113" t="s">
        <v>1687</v>
      </c>
    </row>
    <row r="148" spans="1:8" ht="15" customHeight="1" x14ac:dyDescent="0.2">
      <c r="A148" s="2">
        <v>1549500</v>
      </c>
      <c r="B148" s="4" t="s">
        <v>5</v>
      </c>
      <c r="C148" s="4"/>
      <c r="D148" s="6">
        <v>47</v>
      </c>
      <c r="E148" s="7" t="s">
        <v>5913</v>
      </c>
      <c r="F148" s="8">
        <v>1</v>
      </c>
      <c r="G148" s="107">
        <v>33.479999999999997</v>
      </c>
      <c r="H148" s="113" t="s">
        <v>1688</v>
      </c>
    </row>
    <row r="149" spans="1:8" ht="15" customHeight="1" x14ac:dyDescent="0.2">
      <c r="A149" s="105">
        <v>1550500</v>
      </c>
      <c r="B149" s="4" t="s">
        <v>5</v>
      </c>
      <c r="C149" s="4"/>
      <c r="D149" s="6">
        <v>47</v>
      </c>
      <c r="E149" s="106" t="s">
        <v>5914</v>
      </c>
      <c r="F149" s="8">
        <v>1</v>
      </c>
      <c r="G149" s="107">
        <v>41.12</v>
      </c>
      <c r="H149" s="113" t="s">
        <v>1689</v>
      </c>
    </row>
    <row r="150" spans="1:8" ht="15" customHeight="1" x14ac:dyDescent="0.2">
      <c r="A150" s="2">
        <v>1551500</v>
      </c>
      <c r="B150" s="4" t="s">
        <v>5</v>
      </c>
      <c r="C150" s="4"/>
      <c r="D150" s="6">
        <v>46</v>
      </c>
      <c r="E150" s="7" t="s">
        <v>5915</v>
      </c>
      <c r="F150" s="8">
        <v>1</v>
      </c>
      <c r="G150" s="107">
        <v>30.85</v>
      </c>
      <c r="H150" s="113" t="s">
        <v>1690</v>
      </c>
    </row>
    <row r="151" spans="1:8" ht="15" customHeight="1" x14ac:dyDescent="0.2">
      <c r="A151" s="105">
        <v>1552500</v>
      </c>
      <c r="B151" s="4" t="s">
        <v>5</v>
      </c>
      <c r="C151" s="4"/>
      <c r="D151" s="6">
        <v>46</v>
      </c>
      <c r="E151" s="106" t="s">
        <v>5916</v>
      </c>
      <c r="F151" s="8">
        <v>1</v>
      </c>
      <c r="G151" s="107">
        <v>36.58</v>
      </c>
      <c r="H151" s="113" t="s">
        <v>1691</v>
      </c>
    </row>
    <row r="152" spans="1:8" ht="15" customHeight="1" x14ac:dyDescent="0.2">
      <c r="A152" s="2">
        <v>1553500</v>
      </c>
      <c r="B152" s="4" t="s">
        <v>5</v>
      </c>
      <c r="C152" s="4"/>
      <c r="D152" s="6">
        <v>47</v>
      </c>
      <c r="E152" s="7" t="s">
        <v>5917</v>
      </c>
      <c r="F152" s="8">
        <v>1</v>
      </c>
      <c r="G152" s="107">
        <v>32</v>
      </c>
      <c r="H152" s="113" t="s">
        <v>1692</v>
      </c>
    </row>
    <row r="153" spans="1:8" ht="15" customHeight="1" x14ac:dyDescent="0.2">
      <c r="A153" s="105">
        <v>1554500</v>
      </c>
      <c r="B153" s="4" t="s">
        <v>5</v>
      </c>
      <c r="C153" s="4"/>
      <c r="D153" s="6">
        <v>47</v>
      </c>
      <c r="E153" s="106" t="s">
        <v>5918</v>
      </c>
      <c r="F153" s="8">
        <v>1</v>
      </c>
      <c r="G153" s="107">
        <v>38.29</v>
      </c>
      <c r="H153" s="113" t="s">
        <v>1693</v>
      </c>
    </row>
    <row r="154" spans="1:8" ht="15" customHeight="1" x14ac:dyDescent="0.2">
      <c r="A154" s="2">
        <v>1555500</v>
      </c>
      <c r="B154" s="4" t="s">
        <v>5</v>
      </c>
      <c r="C154" s="4"/>
      <c r="D154" s="6">
        <v>47</v>
      </c>
      <c r="E154" s="7" t="s">
        <v>5919</v>
      </c>
      <c r="F154" s="8">
        <v>1</v>
      </c>
      <c r="G154" s="107">
        <v>42.6</v>
      </c>
      <c r="H154" s="113" t="s">
        <v>1694</v>
      </c>
    </row>
    <row r="155" spans="1:8" ht="15" customHeight="1" x14ac:dyDescent="0.2">
      <c r="A155" s="105">
        <v>1556500</v>
      </c>
      <c r="B155" s="4" t="s">
        <v>5</v>
      </c>
      <c r="C155" s="4"/>
      <c r="D155" s="6">
        <v>47</v>
      </c>
      <c r="E155" s="106" t="s">
        <v>5920</v>
      </c>
      <c r="F155" s="8">
        <v>1</v>
      </c>
      <c r="G155" s="107">
        <v>47.56</v>
      </c>
      <c r="H155" s="113" t="s">
        <v>1695</v>
      </c>
    </row>
    <row r="156" spans="1:8" ht="15" customHeight="1" x14ac:dyDescent="0.2">
      <c r="A156" s="2">
        <v>1557500</v>
      </c>
      <c r="B156" s="4" t="s">
        <v>5</v>
      </c>
      <c r="C156" s="4"/>
      <c r="D156" s="6">
        <v>47</v>
      </c>
      <c r="E156" s="7" t="s">
        <v>5921</v>
      </c>
      <c r="F156" s="8">
        <v>1</v>
      </c>
      <c r="G156" s="107">
        <v>47</v>
      </c>
      <c r="H156" s="113" t="s">
        <v>1696</v>
      </c>
    </row>
    <row r="157" spans="1:8" ht="15" customHeight="1" x14ac:dyDescent="0.2">
      <c r="A157" s="105">
        <v>1558010</v>
      </c>
      <c r="B157" s="4" t="s">
        <v>6</v>
      </c>
      <c r="C157" s="4"/>
      <c r="D157" s="6">
        <v>218</v>
      </c>
      <c r="E157" s="106" t="s">
        <v>5858</v>
      </c>
      <c r="F157" s="8">
        <v>1</v>
      </c>
      <c r="G157" s="107">
        <v>172.81</v>
      </c>
      <c r="H157" s="113" t="s">
        <v>1697</v>
      </c>
    </row>
    <row r="158" spans="1:8" ht="15" customHeight="1" x14ac:dyDescent="0.2">
      <c r="A158" s="2">
        <v>1558510</v>
      </c>
      <c r="B158" s="4" t="s">
        <v>6</v>
      </c>
      <c r="C158" s="4"/>
      <c r="D158" s="6">
        <v>49</v>
      </c>
      <c r="E158" s="7" t="s">
        <v>471</v>
      </c>
      <c r="F158" s="8">
        <v>1</v>
      </c>
      <c r="G158" s="107">
        <v>69.22</v>
      </c>
      <c r="H158" s="113" t="s">
        <v>1698</v>
      </c>
    </row>
    <row r="159" spans="1:8" ht="15" customHeight="1" x14ac:dyDescent="0.2">
      <c r="A159" s="105">
        <v>1559010</v>
      </c>
      <c r="B159" s="4" t="s">
        <v>6</v>
      </c>
      <c r="C159" s="4"/>
      <c r="D159" s="6">
        <v>218</v>
      </c>
      <c r="E159" s="106" t="s">
        <v>238</v>
      </c>
      <c r="F159" s="8">
        <v>1</v>
      </c>
      <c r="G159" s="107">
        <v>192.35</v>
      </c>
      <c r="H159" s="113" t="s">
        <v>1699</v>
      </c>
    </row>
    <row r="160" spans="1:8" ht="15" customHeight="1" x14ac:dyDescent="0.2">
      <c r="A160" s="2">
        <v>1559510</v>
      </c>
      <c r="B160" s="4" t="s">
        <v>6</v>
      </c>
      <c r="C160" s="4"/>
      <c r="D160" s="6">
        <v>49</v>
      </c>
      <c r="E160" s="7" t="s">
        <v>471</v>
      </c>
      <c r="F160" s="8">
        <v>1</v>
      </c>
      <c r="G160" s="107">
        <v>83.53</v>
      </c>
      <c r="H160" s="113" t="s">
        <v>1700</v>
      </c>
    </row>
    <row r="161" spans="1:8" ht="15" customHeight="1" x14ac:dyDescent="0.2">
      <c r="A161" s="105">
        <v>1560700</v>
      </c>
      <c r="B161" s="4" t="s">
        <v>1</v>
      </c>
      <c r="C161" s="4"/>
      <c r="D161" s="6">
        <v>702</v>
      </c>
      <c r="E161" s="106" t="s">
        <v>1500</v>
      </c>
      <c r="F161" s="8">
        <v>1</v>
      </c>
      <c r="G161" s="107">
        <v>4.1100000000000003</v>
      </c>
      <c r="H161" s="113" t="s">
        <v>1701</v>
      </c>
    </row>
    <row r="162" spans="1:8" ht="15" customHeight="1" x14ac:dyDescent="0.2">
      <c r="A162" s="2">
        <v>1561700</v>
      </c>
      <c r="B162" s="4" t="s">
        <v>1</v>
      </c>
      <c r="C162" s="4"/>
      <c r="D162" s="6">
        <v>702</v>
      </c>
      <c r="E162" s="7" t="s">
        <v>1489</v>
      </c>
      <c r="F162" s="8">
        <v>1</v>
      </c>
      <c r="G162" s="107">
        <v>5.5</v>
      </c>
      <c r="H162" s="113" t="s">
        <v>1702</v>
      </c>
    </row>
    <row r="163" spans="1:8" ht="15" customHeight="1" x14ac:dyDescent="0.2">
      <c r="A163" s="105">
        <v>1562700</v>
      </c>
      <c r="B163" s="4" t="s">
        <v>1</v>
      </c>
      <c r="C163" s="4"/>
      <c r="D163" s="6">
        <v>702</v>
      </c>
      <c r="E163" s="106" t="s">
        <v>1490</v>
      </c>
      <c r="F163" s="8">
        <v>1</v>
      </c>
      <c r="G163" s="107">
        <v>5.5</v>
      </c>
      <c r="H163" s="113" t="s">
        <v>1703</v>
      </c>
    </row>
    <row r="164" spans="1:8" ht="15" customHeight="1" x14ac:dyDescent="0.2">
      <c r="A164" s="2">
        <v>1563700</v>
      </c>
      <c r="B164" s="4" t="s">
        <v>1</v>
      </c>
      <c r="C164" s="4"/>
      <c r="D164" s="6">
        <v>702</v>
      </c>
      <c r="E164" s="7" t="s">
        <v>1478</v>
      </c>
      <c r="F164" s="8">
        <v>1</v>
      </c>
      <c r="G164" s="107">
        <v>6.79</v>
      </c>
      <c r="H164" s="113" t="s">
        <v>1704</v>
      </c>
    </row>
    <row r="165" spans="1:8" ht="15" customHeight="1" x14ac:dyDescent="0.2">
      <c r="A165" s="105">
        <v>1564700</v>
      </c>
      <c r="B165" s="4" t="s">
        <v>1</v>
      </c>
      <c r="C165" s="4"/>
      <c r="D165" s="6">
        <v>702</v>
      </c>
      <c r="E165" s="106" t="s">
        <v>1456</v>
      </c>
      <c r="F165" s="8">
        <v>1</v>
      </c>
      <c r="G165" s="107">
        <v>8.51</v>
      </c>
      <c r="H165" s="113" t="s">
        <v>1705</v>
      </c>
    </row>
    <row r="166" spans="1:8" ht="15" customHeight="1" x14ac:dyDescent="0.2">
      <c r="A166" s="2">
        <v>1565700</v>
      </c>
      <c r="B166" s="4" t="s">
        <v>1</v>
      </c>
      <c r="C166" s="4"/>
      <c r="D166" s="6">
        <v>702</v>
      </c>
      <c r="E166" s="7" t="s">
        <v>1417</v>
      </c>
      <c r="F166" s="8">
        <v>1</v>
      </c>
      <c r="G166" s="107">
        <v>10.53</v>
      </c>
      <c r="H166" s="113" t="s">
        <v>1706</v>
      </c>
    </row>
    <row r="167" spans="1:8" ht="15" customHeight="1" x14ac:dyDescent="0.2">
      <c r="A167" s="105">
        <v>1566700</v>
      </c>
      <c r="B167" s="4" t="s">
        <v>1</v>
      </c>
      <c r="C167" s="4"/>
      <c r="D167" s="6">
        <v>702</v>
      </c>
      <c r="E167" s="106" t="s">
        <v>1382</v>
      </c>
      <c r="F167" s="8">
        <v>1</v>
      </c>
      <c r="G167" s="107">
        <v>12.6</v>
      </c>
      <c r="H167" s="113" t="s">
        <v>1707</v>
      </c>
    </row>
    <row r="168" spans="1:8" ht="15" customHeight="1" x14ac:dyDescent="0.2">
      <c r="A168" s="2">
        <v>1567700</v>
      </c>
      <c r="B168" s="4" t="s">
        <v>1</v>
      </c>
      <c r="C168" s="4"/>
      <c r="D168" s="6">
        <v>702</v>
      </c>
      <c r="E168" s="7" t="s">
        <v>1440</v>
      </c>
      <c r="F168" s="8">
        <v>1</v>
      </c>
      <c r="G168" s="107">
        <v>9.3000000000000007</v>
      </c>
      <c r="H168" s="113" t="s">
        <v>1708</v>
      </c>
    </row>
    <row r="169" spans="1:8" ht="15" customHeight="1" x14ac:dyDescent="0.2">
      <c r="A169" s="105">
        <v>1568700</v>
      </c>
      <c r="B169" s="4" t="s">
        <v>1</v>
      </c>
      <c r="C169" s="4"/>
      <c r="D169" s="6">
        <v>702</v>
      </c>
      <c r="E169" s="106" t="s">
        <v>1405</v>
      </c>
      <c r="F169" s="8">
        <v>1</v>
      </c>
      <c r="G169" s="107">
        <v>11.64</v>
      </c>
      <c r="H169" s="113" t="s">
        <v>1709</v>
      </c>
    </row>
    <row r="170" spans="1:8" ht="15" customHeight="1" x14ac:dyDescent="0.2">
      <c r="A170" s="2">
        <v>1569700</v>
      </c>
      <c r="B170" s="4" t="s">
        <v>1</v>
      </c>
      <c r="C170" s="4"/>
      <c r="D170" s="6">
        <v>702</v>
      </c>
      <c r="E170" s="7" t="s">
        <v>1341</v>
      </c>
      <c r="F170" s="8">
        <v>1</v>
      </c>
      <c r="G170" s="107">
        <v>14.78</v>
      </c>
      <c r="H170" s="113" t="s">
        <v>1710</v>
      </c>
    </row>
    <row r="171" spans="1:8" ht="15" customHeight="1" x14ac:dyDescent="0.2">
      <c r="A171" s="105">
        <v>1570700</v>
      </c>
      <c r="B171" s="4" t="s">
        <v>1</v>
      </c>
      <c r="C171" s="4"/>
      <c r="D171" s="6">
        <v>702</v>
      </c>
      <c r="E171" s="106" t="s">
        <v>1276</v>
      </c>
      <c r="F171" s="8">
        <v>1</v>
      </c>
      <c r="G171" s="107">
        <v>18.13</v>
      </c>
      <c r="H171" s="113" t="s">
        <v>1711</v>
      </c>
    </row>
    <row r="172" spans="1:8" ht="15" customHeight="1" x14ac:dyDescent="0.2">
      <c r="A172" s="2">
        <v>1571700</v>
      </c>
      <c r="B172" s="4" t="s">
        <v>1</v>
      </c>
      <c r="C172" s="4"/>
      <c r="D172" s="6">
        <v>702</v>
      </c>
      <c r="E172" s="7" t="s">
        <v>1305</v>
      </c>
      <c r="F172" s="8">
        <v>1</v>
      </c>
      <c r="G172" s="107">
        <v>16.38</v>
      </c>
      <c r="H172" s="113" t="s">
        <v>1712</v>
      </c>
    </row>
    <row r="173" spans="1:8" ht="15" customHeight="1" x14ac:dyDescent="0.2">
      <c r="A173" s="105">
        <v>1572700</v>
      </c>
      <c r="B173" s="4" t="s">
        <v>1</v>
      </c>
      <c r="C173" s="4"/>
      <c r="D173" s="6">
        <v>702</v>
      </c>
      <c r="E173" s="106" t="s">
        <v>1211</v>
      </c>
      <c r="F173" s="8">
        <v>1</v>
      </c>
      <c r="G173" s="107">
        <v>21.45</v>
      </c>
      <c r="H173" s="113" t="s">
        <v>1713</v>
      </c>
    </row>
    <row r="174" spans="1:8" ht="15" customHeight="1" x14ac:dyDescent="0.2">
      <c r="A174" s="2">
        <v>1573700</v>
      </c>
      <c r="B174" s="4" t="s">
        <v>1</v>
      </c>
      <c r="C174" s="4"/>
      <c r="D174" s="6">
        <v>702</v>
      </c>
      <c r="E174" s="7" t="s">
        <v>1119</v>
      </c>
      <c r="F174" s="8">
        <v>1</v>
      </c>
      <c r="G174" s="107">
        <v>26.33</v>
      </c>
      <c r="H174" s="113" t="s">
        <v>1714</v>
      </c>
    </row>
    <row r="175" spans="1:8" ht="15" customHeight="1" x14ac:dyDescent="0.2">
      <c r="A175" s="105">
        <v>1574700</v>
      </c>
      <c r="B175" s="4" t="s">
        <v>1</v>
      </c>
      <c r="C175" s="4"/>
      <c r="D175" s="6">
        <v>702</v>
      </c>
      <c r="E175" s="106" t="s">
        <v>1236</v>
      </c>
      <c r="F175" s="8">
        <v>1</v>
      </c>
      <c r="G175" s="107">
        <v>20.16</v>
      </c>
      <c r="H175" s="113" t="s">
        <v>1715</v>
      </c>
    </row>
    <row r="176" spans="1:8" ht="15" customHeight="1" x14ac:dyDescent="0.2">
      <c r="A176" s="2">
        <v>1575700</v>
      </c>
      <c r="B176" s="4" t="s">
        <v>1</v>
      </c>
      <c r="C176" s="4"/>
      <c r="D176" s="6">
        <v>702</v>
      </c>
      <c r="E176" s="7" t="s">
        <v>1495</v>
      </c>
      <c r="F176" s="8">
        <v>1</v>
      </c>
      <c r="G176" s="107">
        <v>4.9000000000000004</v>
      </c>
      <c r="H176" s="113" t="s">
        <v>1716</v>
      </c>
    </row>
    <row r="177" spans="1:8" ht="15" customHeight="1" x14ac:dyDescent="0.2">
      <c r="A177" s="105">
        <v>1576700</v>
      </c>
      <c r="B177" s="4" t="s">
        <v>1</v>
      </c>
      <c r="C177" s="4"/>
      <c r="D177" s="6">
        <v>702</v>
      </c>
      <c r="E177" s="106" t="s">
        <v>1475</v>
      </c>
      <c r="F177" s="8">
        <v>1</v>
      </c>
      <c r="G177" s="107">
        <v>7.11</v>
      </c>
      <c r="H177" s="113" t="s">
        <v>1717</v>
      </c>
    </row>
    <row r="178" spans="1:8" ht="15" customHeight="1" x14ac:dyDescent="0.2">
      <c r="A178" s="2">
        <v>1577450</v>
      </c>
      <c r="B178" s="4" t="s">
        <v>6</v>
      </c>
      <c r="C178" s="4"/>
      <c r="D178" s="6">
        <v>50</v>
      </c>
      <c r="E178" s="7" t="s">
        <v>515</v>
      </c>
      <c r="F178" s="8">
        <v>1</v>
      </c>
      <c r="G178" s="107">
        <v>75.89</v>
      </c>
      <c r="H178" s="113" t="s">
        <v>1718</v>
      </c>
    </row>
    <row r="179" spans="1:8" ht="15" customHeight="1" x14ac:dyDescent="0.2">
      <c r="A179" s="105">
        <v>1577500</v>
      </c>
      <c r="B179" s="4" t="s">
        <v>5</v>
      </c>
      <c r="C179" s="4"/>
      <c r="D179" s="6">
        <v>47</v>
      </c>
      <c r="E179" s="106" t="s">
        <v>5922</v>
      </c>
      <c r="F179" s="8">
        <v>1</v>
      </c>
      <c r="G179" s="107">
        <v>55.05</v>
      </c>
      <c r="H179" s="113" t="s">
        <v>1719</v>
      </c>
    </row>
    <row r="180" spans="1:8" ht="15" customHeight="1" x14ac:dyDescent="0.2">
      <c r="A180" s="2">
        <v>1577530</v>
      </c>
      <c r="B180" s="4" t="s">
        <v>6</v>
      </c>
      <c r="C180" s="4"/>
      <c r="D180" s="6">
        <v>50</v>
      </c>
      <c r="E180" s="7" t="s">
        <v>5923</v>
      </c>
      <c r="F180" s="8">
        <v>1</v>
      </c>
      <c r="G180" s="107">
        <v>80.88</v>
      </c>
      <c r="H180" s="113" t="s">
        <v>1720</v>
      </c>
    </row>
    <row r="181" spans="1:8" ht="15" customHeight="1" x14ac:dyDescent="0.2">
      <c r="A181" s="105">
        <v>1578450</v>
      </c>
      <c r="B181" s="4" t="s">
        <v>6</v>
      </c>
      <c r="C181" s="4"/>
      <c r="D181" s="6">
        <v>50</v>
      </c>
      <c r="E181" s="106" t="s">
        <v>406</v>
      </c>
      <c r="F181" s="8">
        <v>1</v>
      </c>
      <c r="G181" s="107">
        <v>102.86</v>
      </c>
      <c r="H181" s="113" t="s">
        <v>1721</v>
      </c>
    </row>
    <row r="182" spans="1:8" ht="15" customHeight="1" x14ac:dyDescent="0.2">
      <c r="A182" s="2">
        <v>1578500</v>
      </c>
      <c r="B182" s="4" t="s">
        <v>5</v>
      </c>
      <c r="C182" s="4"/>
      <c r="D182" s="6">
        <v>47</v>
      </c>
      <c r="E182" s="7" t="s">
        <v>5924</v>
      </c>
      <c r="F182" s="8">
        <v>1</v>
      </c>
      <c r="G182" s="107">
        <v>69.64</v>
      </c>
      <c r="H182" s="113" t="s">
        <v>1722</v>
      </c>
    </row>
    <row r="183" spans="1:8" ht="15" customHeight="1" x14ac:dyDescent="0.2">
      <c r="A183" s="105">
        <v>1578530</v>
      </c>
      <c r="B183" s="4" t="s">
        <v>6</v>
      </c>
      <c r="C183" s="4"/>
      <c r="D183" s="6">
        <v>50</v>
      </c>
      <c r="E183" s="106" t="s">
        <v>5925</v>
      </c>
      <c r="F183" s="8">
        <v>1</v>
      </c>
      <c r="G183" s="107">
        <v>105.99</v>
      </c>
      <c r="H183" s="113" t="s">
        <v>1723</v>
      </c>
    </row>
    <row r="184" spans="1:8" ht="15" customHeight="1" x14ac:dyDescent="0.2">
      <c r="A184" s="2">
        <v>1579450</v>
      </c>
      <c r="B184" s="4" t="s">
        <v>6</v>
      </c>
      <c r="C184" s="4"/>
      <c r="D184" s="6">
        <v>51</v>
      </c>
      <c r="E184" s="7" t="s">
        <v>343</v>
      </c>
      <c r="F184" s="8">
        <v>1</v>
      </c>
      <c r="G184" s="107">
        <v>125.12</v>
      </c>
      <c r="H184" s="113" t="s">
        <v>1724</v>
      </c>
    </row>
    <row r="185" spans="1:8" ht="15" customHeight="1" x14ac:dyDescent="0.2">
      <c r="A185" s="105">
        <v>1579500</v>
      </c>
      <c r="B185" s="4" t="s">
        <v>5</v>
      </c>
      <c r="C185" s="4"/>
      <c r="D185" s="6">
        <v>47</v>
      </c>
      <c r="E185" s="106" t="s">
        <v>5926</v>
      </c>
      <c r="F185" s="8">
        <v>1</v>
      </c>
      <c r="G185" s="107">
        <v>84.19</v>
      </c>
      <c r="H185" s="113" t="s">
        <v>1725</v>
      </c>
    </row>
    <row r="186" spans="1:8" ht="15" customHeight="1" x14ac:dyDescent="0.2">
      <c r="A186" s="2">
        <v>1579530</v>
      </c>
      <c r="B186" s="4" t="s">
        <v>6</v>
      </c>
      <c r="C186" s="4"/>
      <c r="D186" s="6">
        <v>51</v>
      </c>
      <c r="E186" s="7" t="s">
        <v>5927</v>
      </c>
      <c r="F186" s="8">
        <v>1</v>
      </c>
      <c r="G186" s="99" t="s">
        <v>7588</v>
      </c>
      <c r="H186" s="113" t="s">
        <v>1726</v>
      </c>
    </row>
    <row r="187" spans="1:8" ht="15" customHeight="1" x14ac:dyDescent="0.2">
      <c r="A187" s="105">
        <v>1580000</v>
      </c>
      <c r="B187" s="4" t="s">
        <v>1</v>
      </c>
      <c r="C187" s="4"/>
      <c r="D187" s="6">
        <v>698</v>
      </c>
      <c r="E187" s="106" t="s">
        <v>1454</v>
      </c>
      <c r="F187" s="8">
        <v>4</v>
      </c>
      <c r="G187" s="107">
        <v>8.69</v>
      </c>
      <c r="H187" s="113" t="s">
        <v>1727</v>
      </c>
    </row>
    <row r="188" spans="1:8" ht="15" customHeight="1" x14ac:dyDescent="0.2">
      <c r="A188" s="2">
        <v>1581000</v>
      </c>
      <c r="B188" s="4" t="s">
        <v>1</v>
      </c>
      <c r="C188" s="4"/>
      <c r="D188" s="6">
        <v>771</v>
      </c>
      <c r="E188" s="7" t="s">
        <v>896</v>
      </c>
      <c r="F188" s="8">
        <v>5</v>
      </c>
      <c r="G188" s="107">
        <v>38.299999999999997</v>
      </c>
      <c r="H188" s="113" t="s">
        <v>1728</v>
      </c>
    </row>
    <row r="189" spans="1:8" ht="15" customHeight="1" x14ac:dyDescent="0.2">
      <c r="A189" s="105">
        <v>1581100</v>
      </c>
      <c r="B189" s="4" t="s">
        <v>2</v>
      </c>
      <c r="C189" s="4"/>
      <c r="D189" s="6">
        <v>773</v>
      </c>
      <c r="E189" s="106" t="s">
        <v>1444</v>
      </c>
      <c r="F189" s="8">
        <v>1</v>
      </c>
      <c r="G189" s="107">
        <v>9.15</v>
      </c>
      <c r="H189" s="113" t="s">
        <v>1729</v>
      </c>
    </row>
    <row r="190" spans="1:8" ht="15" customHeight="1" x14ac:dyDescent="0.2">
      <c r="A190" s="2">
        <v>1582000</v>
      </c>
      <c r="B190" s="4" t="s">
        <v>1</v>
      </c>
      <c r="C190" s="4"/>
      <c r="D190" s="6">
        <v>771</v>
      </c>
      <c r="E190" s="7" t="s">
        <v>897</v>
      </c>
      <c r="F190" s="8">
        <v>5</v>
      </c>
      <c r="G190" s="107">
        <v>38.299999999999997</v>
      </c>
      <c r="H190" s="113" t="s">
        <v>1730</v>
      </c>
    </row>
    <row r="191" spans="1:8" ht="15" customHeight="1" x14ac:dyDescent="0.2">
      <c r="A191" s="105">
        <v>1583010</v>
      </c>
      <c r="B191" s="4" t="s">
        <v>6</v>
      </c>
      <c r="C191" s="4"/>
      <c r="D191" s="6">
        <v>218</v>
      </c>
      <c r="E191" s="106" t="s">
        <v>259</v>
      </c>
      <c r="F191" s="8">
        <v>1</v>
      </c>
      <c r="G191" s="107">
        <v>143.94999999999999</v>
      </c>
      <c r="H191" s="113" t="s">
        <v>1731</v>
      </c>
    </row>
    <row r="192" spans="1:8" ht="15" customHeight="1" x14ac:dyDescent="0.2">
      <c r="A192" s="2">
        <v>1583520</v>
      </c>
      <c r="B192" s="4" t="s">
        <v>6</v>
      </c>
      <c r="C192" s="4"/>
      <c r="D192" s="6">
        <v>48</v>
      </c>
      <c r="E192" s="7" t="s">
        <v>5928</v>
      </c>
      <c r="F192" s="8">
        <v>1</v>
      </c>
      <c r="G192" s="107">
        <v>70.349999999999994</v>
      </c>
      <c r="H192" s="113" t="s">
        <v>1732</v>
      </c>
    </row>
    <row r="193" spans="1:8" ht="15" customHeight="1" x14ac:dyDescent="0.2">
      <c r="A193" s="105">
        <v>1584010</v>
      </c>
      <c r="B193" s="4" t="s">
        <v>6</v>
      </c>
      <c r="C193" s="4"/>
      <c r="D193" s="6">
        <v>218</v>
      </c>
      <c r="E193" s="106" t="s">
        <v>259</v>
      </c>
      <c r="F193" s="8">
        <v>1</v>
      </c>
      <c r="G193" s="107">
        <v>165.89</v>
      </c>
      <c r="H193" s="113" t="s">
        <v>1733</v>
      </c>
    </row>
    <row r="194" spans="1:8" ht="15" customHeight="1" x14ac:dyDescent="0.2">
      <c r="A194" s="2">
        <v>1584520</v>
      </c>
      <c r="B194" s="4" t="s">
        <v>6</v>
      </c>
      <c r="C194" s="4"/>
      <c r="D194" s="6">
        <v>48</v>
      </c>
      <c r="E194" s="7" t="s">
        <v>5929</v>
      </c>
      <c r="F194" s="8">
        <v>1</v>
      </c>
      <c r="G194" s="107">
        <v>76.95</v>
      </c>
      <c r="H194" s="113" t="s">
        <v>1734</v>
      </c>
    </row>
    <row r="195" spans="1:8" ht="15" customHeight="1" x14ac:dyDescent="0.2">
      <c r="A195" s="105">
        <v>1585010</v>
      </c>
      <c r="B195" s="4" t="s">
        <v>6</v>
      </c>
      <c r="C195" s="4"/>
      <c r="D195" s="6">
        <v>218</v>
      </c>
      <c r="E195" s="106" t="s">
        <v>259</v>
      </c>
      <c r="F195" s="8">
        <v>1</v>
      </c>
      <c r="G195" s="107">
        <v>179.26</v>
      </c>
      <c r="H195" s="113" t="s">
        <v>1735</v>
      </c>
    </row>
    <row r="196" spans="1:8" ht="15" customHeight="1" x14ac:dyDescent="0.2">
      <c r="A196" s="2">
        <v>1585520</v>
      </c>
      <c r="B196" s="4" t="s">
        <v>6</v>
      </c>
      <c r="C196" s="4"/>
      <c r="D196" s="6">
        <v>48</v>
      </c>
      <c r="E196" s="7" t="s">
        <v>5930</v>
      </c>
      <c r="F196" s="8">
        <v>1</v>
      </c>
      <c r="G196" s="107">
        <v>84.4</v>
      </c>
      <c r="H196" s="113" t="s">
        <v>1736</v>
      </c>
    </row>
    <row r="197" spans="1:8" ht="15" customHeight="1" x14ac:dyDescent="0.2">
      <c r="A197" s="105">
        <v>1586520</v>
      </c>
      <c r="B197" s="4" t="s">
        <v>6</v>
      </c>
      <c r="C197" s="4"/>
      <c r="D197" s="6">
        <v>48</v>
      </c>
      <c r="E197" s="106" t="s">
        <v>5931</v>
      </c>
      <c r="F197" s="8">
        <v>1</v>
      </c>
      <c r="G197" s="107">
        <v>102.34</v>
      </c>
      <c r="H197" s="113" t="s">
        <v>1737</v>
      </c>
    </row>
    <row r="198" spans="1:8" ht="15" customHeight="1" x14ac:dyDescent="0.2">
      <c r="A198" s="2">
        <v>1589510</v>
      </c>
      <c r="B198" s="4" t="s">
        <v>1</v>
      </c>
      <c r="C198" s="4"/>
      <c r="D198" s="6">
        <v>43</v>
      </c>
      <c r="E198" s="7" t="s">
        <v>511</v>
      </c>
      <c r="F198" s="8">
        <v>1</v>
      </c>
      <c r="G198" s="107">
        <v>30.82</v>
      </c>
      <c r="H198" s="113" t="s">
        <v>1738</v>
      </c>
    </row>
    <row r="199" spans="1:8" ht="15" customHeight="1" x14ac:dyDescent="0.2">
      <c r="A199" s="105">
        <v>1590000</v>
      </c>
      <c r="B199" s="4" t="s">
        <v>1</v>
      </c>
      <c r="C199" s="4"/>
      <c r="D199" s="6">
        <v>698</v>
      </c>
      <c r="E199" s="106" t="s">
        <v>1493</v>
      </c>
      <c r="F199" s="8">
        <v>4</v>
      </c>
      <c r="G199" s="107">
        <v>5.01</v>
      </c>
      <c r="H199" s="113" t="s">
        <v>1739</v>
      </c>
    </row>
    <row r="200" spans="1:8" ht="15" customHeight="1" x14ac:dyDescent="0.2">
      <c r="A200" s="2">
        <v>1591000</v>
      </c>
      <c r="B200" s="4" t="s">
        <v>1</v>
      </c>
      <c r="C200" s="4"/>
      <c r="D200" s="6">
        <v>684</v>
      </c>
      <c r="E200" s="7" t="s">
        <v>1354</v>
      </c>
      <c r="F200" s="8">
        <v>6</v>
      </c>
      <c r="G200" s="107">
        <v>14</v>
      </c>
      <c r="H200" s="113" t="s">
        <v>1740</v>
      </c>
    </row>
    <row r="201" spans="1:8" ht="15" customHeight="1" x14ac:dyDescent="0.2">
      <c r="A201" s="105">
        <v>1592000</v>
      </c>
      <c r="B201" s="4" t="s">
        <v>1</v>
      </c>
      <c r="C201" s="4"/>
      <c r="D201" s="6">
        <v>684</v>
      </c>
      <c r="E201" s="106" t="s">
        <v>1301</v>
      </c>
      <c r="F201" s="8">
        <v>6</v>
      </c>
      <c r="G201" s="107">
        <v>16.600000000000001</v>
      </c>
      <c r="H201" s="113" t="s">
        <v>1741</v>
      </c>
    </row>
    <row r="202" spans="1:8" ht="15" customHeight="1" x14ac:dyDescent="0.2">
      <c r="A202" s="2">
        <v>1592010</v>
      </c>
      <c r="B202" s="4" t="s">
        <v>1</v>
      </c>
      <c r="C202" s="4"/>
      <c r="D202" s="6">
        <v>684</v>
      </c>
      <c r="E202" s="7" t="s">
        <v>943</v>
      </c>
      <c r="F202" s="8">
        <v>2</v>
      </c>
      <c r="G202" s="107">
        <v>36.31</v>
      </c>
      <c r="H202" s="113" t="s">
        <v>1742</v>
      </c>
    </row>
    <row r="203" spans="1:8" ht="15" customHeight="1" x14ac:dyDescent="0.2">
      <c r="A203" s="105">
        <v>1594000</v>
      </c>
      <c r="B203" s="4" t="s">
        <v>1</v>
      </c>
      <c r="C203" s="4"/>
      <c r="D203" s="6">
        <v>698</v>
      </c>
      <c r="E203" s="106" t="s">
        <v>1222</v>
      </c>
      <c r="F203" s="8">
        <v>4</v>
      </c>
      <c r="G203" s="107">
        <v>20.82</v>
      </c>
      <c r="H203" s="113" t="s">
        <v>1743</v>
      </c>
    </row>
    <row r="204" spans="1:8" ht="15" customHeight="1" x14ac:dyDescent="0.2">
      <c r="A204" s="2">
        <v>1605520</v>
      </c>
      <c r="B204" s="4" t="s">
        <v>6</v>
      </c>
      <c r="C204" s="4"/>
      <c r="D204" s="6">
        <v>49</v>
      </c>
      <c r="E204" s="7" t="s">
        <v>5932</v>
      </c>
      <c r="F204" s="8">
        <v>1</v>
      </c>
      <c r="G204" s="107">
        <v>82.19</v>
      </c>
      <c r="H204" s="113" t="s">
        <v>1744</v>
      </c>
    </row>
    <row r="205" spans="1:8" ht="15" customHeight="1" x14ac:dyDescent="0.2">
      <c r="A205" s="105">
        <v>1606520</v>
      </c>
      <c r="B205" s="4" t="s">
        <v>6</v>
      </c>
      <c r="C205" s="4"/>
      <c r="D205" s="6">
        <v>49</v>
      </c>
      <c r="E205" s="106" t="s">
        <v>5933</v>
      </c>
      <c r="F205" s="8">
        <v>1</v>
      </c>
      <c r="G205" s="107">
        <v>94.89</v>
      </c>
      <c r="H205" s="113" t="s">
        <v>1745</v>
      </c>
    </row>
    <row r="206" spans="1:8" ht="15" customHeight="1" x14ac:dyDescent="0.2">
      <c r="A206" s="2">
        <v>1609510</v>
      </c>
      <c r="B206" s="4" t="s">
        <v>6</v>
      </c>
      <c r="C206" s="4"/>
      <c r="D206" s="6">
        <v>49</v>
      </c>
      <c r="E206" s="7" t="s">
        <v>5934</v>
      </c>
      <c r="F206" s="8">
        <v>1</v>
      </c>
      <c r="G206" s="107">
        <v>101.82</v>
      </c>
      <c r="H206" s="113" t="s">
        <v>1746</v>
      </c>
    </row>
    <row r="207" spans="1:8" ht="15" customHeight="1" x14ac:dyDescent="0.2">
      <c r="A207" s="105">
        <v>1611510</v>
      </c>
      <c r="B207" s="4" t="s">
        <v>6</v>
      </c>
      <c r="C207" s="4"/>
      <c r="D207" s="6">
        <v>49</v>
      </c>
      <c r="E207" s="106" t="s">
        <v>5935</v>
      </c>
      <c r="F207" s="8">
        <v>1</v>
      </c>
      <c r="G207" s="107">
        <v>135.25</v>
      </c>
      <c r="H207" s="113" t="s">
        <v>1747</v>
      </c>
    </row>
    <row r="208" spans="1:8" ht="15" customHeight="1" x14ac:dyDescent="0.2">
      <c r="A208" s="2">
        <v>1670600</v>
      </c>
      <c r="B208" s="4" t="s">
        <v>3</v>
      </c>
      <c r="C208" s="4"/>
      <c r="D208" s="6">
        <v>208</v>
      </c>
      <c r="E208" s="7" t="s">
        <v>5936</v>
      </c>
      <c r="F208" s="8">
        <v>1</v>
      </c>
      <c r="G208" s="107">
        <v>173.43</v>
      </c>
      <c r="H208" s="113" t="s">
        <v>1748</v>
      </c>
    </row>
    <row r="209" spans="1:8" ht="15" customHeight="1" x14ac:dyDescent="0.2">
      <c r="A209" s="105">
        <v>1671600</v>
      </c>
      <c r="B209" s="4" t="s">
        <v>3</v>
      </c>
      <c r="C209" s="4"/>
      <c r="D209" s="6">
        <v>208</v>
      </c>
      <c r="E209" s="106" t="s">
        <v>5936</v>
      </c>
      <c r="F209" s="8">
        <v>1</v>
      </c>
      <c r="G209" s="107">
        <v>190.34</v>
      </c>
      <c r="H209" s="113" t="s">
        <v>1749</v>
      </c>
    </row>
    <row r="210" spans="1:8" ht="15" customHeight="1" x14ac:dyDescent="0.2">
      <c r="A210" s="2">
        <v>1672600</v>
      </c>
      <c r="B210" s="4" t="s">
        <v>3</v>
      </c>
      <c r="C210" s="4"/>
      <c r="D210" s="6">
        <v>208</v>
      </c>
      <c r="E210" s="7" t="s">
        <v>5936</v>
      </c>
      <c r="F210" s="8">
        <v>1</v>
      </c>
      <c r="G210" s="107">
        <v>203.06</v>
      </c>
      <c r="H210" s="113" t="s">
        <v>1750</v>
      </c>
    </row>
    <row r="211" spans="1:8" ht="15" customHeight="1" x14ac:dyDescent="0.2">
      <c r="A211" s="105">
        <v>1674600</v>
      </c>
      <c r="B211" s="4" t="s">
        <v>3</v>
      </c>
      <c r="C211" s="4"/>
      <c r="D211" s="6">
        <v>208</v>
      </c>
      <c r="E211" s="106" t="s">
        <v>5936</v>
      </c>
      <c r="F211" s="8">
        <v>1</v>
      </c>
      <c r="G211" s="107">
        <v>215.9</v>
      </c>
      <c r="H211" s="113" t="s">
        <v>1751</v>
      </c>
    </row>
    <row r="212" spans="1:8" ht="15" customHeight="1" x14ac:dyDescent="0.2">
      <c r="A212" s="2">
        <v>1675600</v>
      </c>
      <c r="B212" s="4" t="s">
        <v>3</v>
      </c>
      <c r="C212" s="4"/>
      <c r="D212" s="6">
        <v>208</v>
      </c>
      <c r="E212" s="7" t="s">
        <v>5936</v>
      </c>
      <c r="F212" s="8">
        <v>1</v>
      </c>
      <c r="G212" s="107">
        <v>228.57</v>
      </c>
      <c r="H212" s="113" t="s">
        <v>1752</v>
      </c>
    </row>
    <row r="213" spans="1:8" ht="15" customHeight="1" x14ac:dyDescent="0.2">
      <c r="A213" s="105">
        <v>1676600</v>
      </c>
      <c r="B213" s="4" t="s">
        <v>3</v>
      </c>
      <c r="C213" s="4"/>
      <c r="D213" s="6">
        <v>208</v>
      </c>
      <c r="E213" s="106" t="s">
        <v>5936</v>
      </c>
      <c r="F213" s="8">
        <v>1</v>
      </c>
      <c r="G213" s="107">
        <v>247</v>
      </c>
      <c r="H213" s="113" t="s">
        <v>1753</v>
      </c>
    </row>
    <row r="214" spans="1:8" ht="15" customHeight="1" x14ac:dyDescent="0.2">
      <c r="A214" s="2">
        <v>1931200</v>
      </c>
      <c r="B214" s="4" t="s">
        <v>7</v>
      </c>
      <c r="C214" s="4"/>
      <c r="D214" s="6">
        <v>811</v>
      </c>
      <c r="E214" s="7" t="s">
        <v>922</v>
      </c>
      <c r="F214" s="8">
        <v>3</v>
      </c>
      <c r="G214" s="107">
        <v>37.229999999999997</v>
      </c>
      <c r="H214" s="113" t="s">
        <v>1754</v>
      </c>
    </row>
    <row r="215" spans="1:8" ht="15" customHeight="1" x14ac:dyDescent="0.2">
      <c r="A215" s="105">
        <v>1932200</v>
      </c>
      <c r="B215" s="4" t="s">
        <v>7</v>
      </c>
      <c r="C215" s="4"/>
      <c r="D215" s="6">
        <v>811</v>
      </c>
      <c r="E215" s="106" t="s">
        <v>773</v>
      </c>
      <c r="F215" s="8">
        <v>3</v>
      </c>
      <c r="G215" s="107">
        <v>46.98</v>
      </c>
      <c r="H215" s="113" t="s">
        <v>1755</v>
      </c>
    </row>
    <row r="216" spans="1:8" ht="15" customHeight="1" x14ac:dyDescent="0.2">
      <c r="A216" s="2">
        <v>1933200</v>
      </c>
      <c r="B216" s="4" t="s">
        <v>7</v>
      </c>
      <c r="C216" s="4"/>
      <c r="D216" s="6">
        <v>811</v>
      </c>
      <c r="E216" s="7" t="s">
        <v>612</v>
      </c>
      <c r="F216" s="8">
        <v>3</v>
      </c>
      <c r="G216" s="107">
        <v>64.290000000000006</v>
      </c>
      <c r="H216" s="113" t="s">
        <v>1756</v>
      </c>
    </row>
    <row r="217" spans="1:8" ht="15" customHeight="1" x14ac:dyDescent="0.2">
      <c r="A217" s="105">
        <v>1934200</v>
      </c>
      <c r="B217" s="4" t="s">
        <v>7</v>
      </c>
      <c r="C217" s="4"/>
      <c r="D217" s="6">
        <v>811</v>
      </c>
      <c r="E217" s="106" t="s">
        <v>537</v>
      </c>
      <c r="F217" s="8">
        <v>3</v>
      </c>
      <c r="G217" s="107">
        <v>72.09</v>
      </c>
      <c r="H217" s="113" t="s">
        <v>1757</v>
      </c>
    </row>
    <row r="218" spans="1:8" ht="15" customHeight="1" x14ac:dyDescent="0.2">
      <c r="A218" s="2">
        <v>1935200</v>
      </c>
      <c r="B218" s="4" t="s">
        <v>7</v>
      </c>
      <c r="C218" s="4"/>
      <c r="D218" s="6">
        <v>811</v>
      </c>
      <c r="E218" s="7" t="s">
        <v>383</v>
      </c>
      <c r="F218" s="8">
        <v>3</v>
      </c>
      <c r="G218" s="107">
        <v>111.46</v>
      </c>
      <c r="H218" s="113" t="s">
        <v>1758</v>
      </c>
    </row>
    <row r="219" spans="1:8" ht="15" customHeight="1" x14ac:dyDescent="0.2">
      <c r="A219" s="105">
        <v>1936200</v>
      </c>
      <c r="B219" s="4" t="s">
        <v>7</v>
      </c>
      <c r="C219" s="4"/>
      <c r="D219" s="6">
        <v>811</v>
      </c>
      <c r="E219" s="106" t="s">
        <v>421</v>
      </c>
      <c r="F219" s="8">
        <v>3</v>
      </c>
      <c r="G219" s="107">
        <v>96.38</v>
      </c>
      <c r="H219" s="113" t="s">
        <v>1759</v>
      </c>
    </row>
    <row r="220" spans="1:8" ht="15" customHeight="1" x14ac:dyDescent="0.2">
      <c r="A220" s="2">
        <v>1937200</v>
      </c>
      <c r="B220" s="4" t="s">
        <v>7</v>
      </c>
      <c r="C220" s="4"/>
      <c r="D220" s="6">
        <v>811</v>
      </c>
      <c r="E220" s="7" t="s">
        <v>285</v>
      </c>
      <c r="F220" s="8">
        <v>3</v>
      </c>
      <c r="G220" s="107">
        <v>157.18</v>
      </c>
      <c r="H220" s="113" t="s">
        <v>1760</v>
      </c>
    </row>
    <row r="221" spans="1:8" ht="15" customHeight="1" x14ac:dyDescent="0.2">
      <c r="A221" s="105">
        <v>1939200</v>
      </c>
      <c r="B221" s="4" t="s">
        <v>7</v>
      </c>
      <c r="C221" s="4"/>
      <c r="D221" s="6">
        <v>811</v>
      </c>
      <c r="E221" s="106" t="s">
        <v>303</v>
      </c>
      <c r="F221" s="8">
        <v>3</v>
      </c>
      <c r="G221" s="107">
        <v>145.55000000000001</v>
      </c>
      <c r="H221" s="113" t="s">
        <v>1761</v>
      </c>
    </row>
    <row r="222" spans="1:8" ht="15" customHeight="1" x14ac:dyDescent="0.2">
      <c r="A222" s="2">
        <v>1950000</v>
      </c>
      <c r="B222" s="4" t="s">
        <v>7</v>
      </c>
      <c r="C222" s="4"/>
      <c r="D222" s="6">
        <v>811</v>
      </c>
      <c r="E222" s="7" t="s">
        <v>1420</v>
      </c>
      <c r="F222" s="8">
        <v>2</v>
      </c>
      <c r="G222" s="107">
        <v>10.41</v>
      </c>
      <c r="H222" s="113" t="s">
        <v>1762</v>
      </c>
    </row>
    <row r="223" spans="1:8" ht="15" customHeight="1" x14ac:dyDescent="0.2">
      <c r="A223" s="105">
        <v>1962200</v>
      </c>
      <c r="B223" s="4" t="s">
        <v>8</v>
      </c>
      <c r="C223" s="4"/>
      <c r="D223" s="6">
        <v>799</v>
      </c>
      <c r="E223" s="106" t="s">
        <v>1069</v>
      </c>
      <c r="F223" s="8">
        <v>10</v>
      </c>
      <c r="G223" s="107">
        <v>28.71</v>
      </c>
      <c r="H223" s="113" t="s">
        <v>1763</v>
      </c>
    </row>
    <row r="224" spans="1:8" ht="15" customHeight="1" x14ac:dyDescent="0.2">
      <c r="A224" s="2">
        <v>1963200</v>
      </c>
      <c r="B224" s="4" t="s">
        <v>8</v>
      </c>
      <c r="C224" s="4"/>
      <c r="D224" s="6">
        <v>799</v>
      </c>
      <c r="E224" s="7" t="s">
        <v>1017</v>
      </c>
      <c r="F224" s="8">
        <v>10</v>
      </c>
      <c r="G224" s="107">
        <v>32.03</v>
      </c>
      <c r="H224" s="113" t="s">
        <v>1764</v>
      </c>
    </row>
    <row r="225" spans="1:8" ht="15" customHeight="1" x14ac:dyDescent="0.2">
      <c r="A225" s="105">
        <v>1979200</v>
      </c>
      <c r="B225" s="4" t="s">
        <v>8</v>
      </c>
      <c r="C225" s="4"/>
      <c r="D225" s="6">
        <v>799</v>
      </c>
      <c r="E225" s="106" t="s">
        <v>901</v>
      </c>
      <c r="F225" s="8">
        <v>5</v>
      </c>
      <c r="G225" s="107">
        <v>38.01</v>
      </c>
      <c r="H225" s="113" t="s">
        <v>1765</v>
      </c>
    </row>
    <row r="226" spans="1:8" ht="15" customHeight="1" x14ac:dyDescent="0.2">
      <c r="A226" s="2">
        <v>1980200</v>
      </c>
      <c r="B226" s="4" t="s">
        <v>8</v>
      </c>
      <c r="C226" s="4"/>
      <c r="D226" s="6">
        <v>799</v>
      </c>
      <c r="E226" s="7" t="s">
        <v>1027</v>
      </c>
      <c r="F226" s="8">
        <v>1</v>
      </c>
      <c r="G226" s="107">
        <v>31.64</v>
      </c>
      <c r="H226" s="113" t="s">
        <v>1766</v>
      </c>
    </row>
    <row r="227" spans="1:8" ht="15" customHeight="1" x14ac:dyDescent="0.2">
      <c r="A227" s="105">
        <v>1994835</v>
      </c>
      <c r="B227" s="4" t="s">
        <v>8</v>
      </c>
      <c r="C227" s="4"/>
      <c r="D227" s="6">
        <v>797</v>
      </c>
      <c r="E227" s="106" t="s">
        <v>759</v>
      </c>
      <c r="F227" s="8">
        <v>1</v>
      </c>
      <c r="G227" s="107">
        <v>48.26</v>
      </c>
      <c r="H227" s="113" t="s">
        <v>1767</v>
      </c>
    </row>
    <row r="228" spans="1:8" ht="15" customHeight="1" x14ac:dyDescent="0.2">
      <c r="A228" s="2">
        <v>1995235</v>
      </c>
      <c r="B228" s="4" t="s">
        <v>8</v>
      </c>
      <c r="C228" s="4"/>
      <c r="D228" s="6">
        <v>798</v>
      </c>
      <c r="E228" s="7" t="s">
        <v>711</v>
      </c>
      <c r="F228" s="8">
        <v>1</v>
      </c>
      <c r="G228" s="107">
        <v>52.71</v>
      </c>
      <c r="H228" s="113" t="s">
        <v>1768</v>
      </c>
    </row>
    <row r="229" spans="1:8" ht="15" customHeight="1" x14ac:dyDescent="0.2">
      <c r="A229" s="105">
        <v>1995835</v>
      </c>
      <c r="B229" s="4" t="s">
        <v>8</v>
      </c>
      <c r="C229" s="4"/>
      <c r="D229" s="6">
        <v>798</v>
      </c>
      <c r="E229" s="106" t="s">
        <v>712</v>
      </c>
      <c r="F229" s="8">
        <v>1</v>
      </c>
      <c r="G229" s="107">
        <v>52.71</v>
      </c>
      <c r="H229" s="113" t="s">
        <v>1769</v>
      </c>
    </row>
    <row r="230" spans="1:8" ht="15" customHeight="1" x14ac:dyDescent="0.2">
      <c r="A230" s="2">
        <v>1996535</v>
      </c>
      <c r="B230" s="4" t="s">
        <v>8</v>
      </c>
      <c r="C230" s="4"/>
      <c r="D230" s="6">
        <v>797</v>
      </c>
      <c r="E230" s="7" t="s">
        <v>602</v>
      </c>
      <c r="F230" s="8">
        <v>1</v>
      </c>
      <c r="G230" s="107">
        <v>65.040000000000006</v>
      </c>
      <c r="H230" s="113" t="s">
        <v>1770</v>
      </c>
    </row>
    <row r="231" spans="1:8" ht="15" customHeight="1" x14ac:dyDescent="0.2">
      <c r="A231" s="105">
        <v>1996835</v>
      </c>
      <c r="B231" s="4" t="s">
        <v>8</v>
      </c>
      <c r="C231" s="4"/>
      <c r="D231" s="6">
        <v>797</v>
      </c>
      <c r="E231" s="106" t="s">
        <v>610</v>
      </c>
      <c r="F231" s="8">
        <v>1</v>
      </c>
      <c r="G231" s="107">
        <v>64.39</v>
      </c>
      <c r="H231" s="113" t="s">
        <v>1771</v>
      </c>
    </row>
    <row r="232" spans="1:8" ht="15" customHeight="1" x14ac:dyDescent="0.2">
      <c r="A232" s="2">
        <v>1997235</v>
      </c>
      <c r="B232" s="4" t="s">
        <v>8</v>
      </c>
      <c r="C232" s="4"/>
      <c r="D232" s="6">
        <v>798</v>
      </c>
      <c r="E232" s="7" t="s">
        <v>495</v>
      </c>
      <c r="F232" s="8">
        <v>1</v>
      </c>
      <c r="G232" s="107">
        <v>78.98</v>
      </c>
      <c r="H232" s="113" t="s">
        <v>1772</v>
      </c>
    </row>
    <row r="233" spans="1:8" ht="15" customHeight="1" x14ac:dyDescent="0.2">
      <c r="A233" s="105">
        <v>1997835</v>
      </c>
      <c r="B233" s="4" t="s">
        <v>8</v>
      </c>
      <c r="C233" s="4"/>
      <c r="D233" s="6">
        <v>798</v>
      </c>
      <c r="E233" s="106" t="s">
        <v>517</v>
      </c>
      <c r="F233" s="8">
        <v>1</v>
      </c>
      <c r="G233" s="107">
        <v>75.73</v>
      </c>
      <c r="H233" s="113" t="s">
        <v>1773</v>
      </c>
    </row>
    <row r="234" spans="1:8" ht="15" customHeight="1" x14ac:dyDescent="0.2">
      <c r="A234" s="2">
        <v>2026200</v>
      </c>
      <c r="B234" s="4" t="s">
        <v>8</v>
      </c>
      <c r="C234" s="4"/>
      <c r="D234" s="6">
        <v>799</v>
      </c>
      <c r="E234" s="7" t="s">
        <v>550</v>
      </c>
      <c r="F234" s="8">
        <v>1</v>
      </c>
      <c r="G234" s="107">
        <v>70.260000000000005</v>
      </c>
      <c r="H234" s="113" t="s">
        <v>1774</v>
      </c>
    </row>
    <row r="235" spans="1:8" ht="15" customHeight="1" x14ac:dyDescent="0.2">
      <c r="A235" s="105">
        <v>2027200</v>
      </c>
      <c r="B235" s="4" t="s">
        <v>8</v>
      </c>
      <c r="C235" s="4"/>
      <c r="D235" s="6">
        <v>799</v>
      </c>
      <c r="E235" s="106" t="s">
        <v>426</v>
      </c>
      <c r="F235" s="8">
        <v>1</v>
      </c>
      <c r="G235" s="107">
        <v>95.52</v>
      </c>
      <c r="H235" s="113" t="s">
        <v>1775</v>
      </c>
    </row>
    <row r="236" spans="1:8" ht="15" customHeight="1" x14ac:dyDescent="0.2">
      <c r="A236" s="2">
        <v>2034200</v>
      </c>
      <c r="B236" s="4" t="s">
        <v>8</v>
      </c>
      <c r="C236" s="4"/>
      <c r="D236" s="6">
        <v>799</v>
      </c>
      <c r="E236" s="7" t="s">
        <v>379</v>
      </c>
      <c r="F236" s="8">
        <v>1</v>
      </c>
      <c r="G236" s="107">
        <v>112.65</v>
      </c>
      <c r="H236" s="113" t="s">
        <v>1776</v>
      </c>
    </row>
    <row r="237" spans="1:8" ht="15" customHeight="1" x14ac:dyDescent="0.2">
      <c r="A237" s="105">
        <v>2090000</v>
      </c>
      <c r="B237" s="4" t="s">
        <v>9</v>
      </c>
      <c r="C237" s="4"/>
      <c r="D237" s="6">
        <v>815</v>
      </c>
      <c r="E237" s="106" t="s">
        <v>5937</v>
      </c>
      <c r="F237" s="8">
        <v>24</v>
      </c>
      <c r="G237" s="107">
        <v>18.93</v>
      </c>
      <c r="H237" s="113" t="s">
        <v>1777</v>
      </c>
    </row>
    <row r="238" spans="1:8" ht="15" customHeight="1" x14ac:dyDescent="0.2">
      <c r="A238" s="2">
        <v>2092200</v>
      </c>
      <c r="B238" s="4" t="s">
        <v>7</v>
      </c>
      <c r="C238" s="4"/>
      <c r="D238" s="6">
        <v>815</v>
      </c>
      <c r="E238" s="7" t="s">
        <v>1306</v>
      </c>
      <c r="F238" s="8">
        <v>50</v>
      </c>
      <c r="G238" s="107">
        <v>16.18</v>
      </c>
      <c r="H238" s="113" t="s">
        <v>1778</v>
      </c>
    </row>
    <row r="239" spans="1:8" ht="15" customHeight="1" x14ac:dyDescent="0.2">
      <c r="A239" s="105">
        <v>2092300</v>
      </c>
      <c r="B239" s="4" t="s">
        <v>7</v>
      </c>
      <c r="C239" s="4"/>
      <c r="D239" s="6">
        <v>815</v>
      </c>
      <c r="E239" s="106" t="s">
        <v>1307</v>
      </c>
      <c r="F239" s="8">
        <v>50</v>
      </c>
      <c r="G239" s="107">
        <v>16.18</v>
      </c>
      <c r="H239" s="113" t="s">
        <v>1779</v>
      </c>
    </row>
    <row r="240" spans="1:8" ht="15" customHeight="1" x14ac:dyDescent="0.2">
      <c r="A240" s="2">
        <v>2092500</v>
      </c>
      <c r="B240" s="4" t="s">
        <v>7</v>
      </c>
      <c r="C240" s="4"/>
      <c r="D240" s="6">
        <v>815</v>
      </c>
      <c r="E240" s="7" t="s">
        <v>1307</v>
      </c>
      <c r="F240" s="8">
        <v>50</v>
      </c>
      <c r="G240" s="107">
        <v>14.79</v>
      </c>
      <c r="H240" s="113" t="s">
        <v>1780</v>
      </c>
    </row>
    <row r="241" spans="1:8" ht="15" customHeight="1" x14ac:dyDescent="0.2">
      <c r="A241" s="105">
        <v>2094200</v>
      </c>
      <c r="B241" s="4" t="s">
        <v>7</v>
      </c>
      <c r="C241" s="4"/>
      <c r="D241" s="6">
        <v>815</v>
      </c>
      <c r="E241" s="106" t="s">
        <v>1274</v>
      </c>
      <c r="F241" s="8">
        <v>50</v>
      </c>
      <c r="G241" s="107">
        <v>18.329999999999998</v>
      </c>
      <c r="H241" s="113" t="s">
        <v>1781</v>
      </c>
    </row>
    <row r="242" spans="1:8" ht="15" customHeight="1" x14ac:dyDescent="0.2">
      <c r="A242" s="2">
        <v>2094300</v>
      </c>
      <c r="B242" s="4" t="s">
        <v>7</v>
      </c>
      <c r="C242" s="4"/>
      <c r="D242" s="6">
        <v>815</v>
      </c>
      <c r="E242" s="7" t="s">
        <v>1273</v>
      </c>
      <c r="F242" s="8">
        <v>50</v>
      </c>
      <c r="G242" s="107">
        <v>18.329999999999998</v>
      </c>
      <c r="H242" s="113" t="s">
        <v>1782</v>
      </c>
    </row>
    <row r="243" spans="1:8" ht="15" customHeight="1" x14ac:dyDescent="0.2">
      <c r="A243" s="105">
        <v>2094400</v>
      </c>
      <c r="B243" s="4" t="s">
        <v>9</v>
      </c>
      <c r="C243" s="4"/>
      <c r="D243" s="6">
        <v>816</v>
      </c>
      <c r="E243" s="106" t="s">
        <v>1255</v>
      </c>
      <c r="F243" s="8">
        <v>50</v>
      </c>
      <c r="G243" s="107">
        <v>19.13</v>
      </c>
      <c r="H243" s="113" t="s">
        <v>1783</v>
      </c>
    </row>
    <row r="244" spans="1:8" ht="15" customHeight="1" x14ac:dyDescent="0.2">
      <c r="A244" s="2">
        <v>2094500</v>
      </c>
      <c r="B244" s="4" t="s">
        <v>7</v>
      </c>
      <c r="C244" s="4"/>
      <c r="D244" s="6">
        <v>815</v>
      </c>
      <c r="E244" s="7" t="s">
        <v>1288</v>
      </c>
      <c r="F244" s="8">
        <v>50</v>
      </c>
      <c r="G244" s="107">
        <v>17.420000000000002</v>
      </c>
      <c r="H244" s="113" t="s">
        <v>1784</v>
      </c>
    </row>
    <row r="245" spans="1:8" ht="15" customHeight="1" x14ac:dyDescent="0.2">
      <c r="A245" s="105">
        <v>2203400</v>
      </c>
      <c r="B245" s="4" t="s">
        <v>10</v>
      </c>
      <c r="C245" s="4"/>
      <c r="D245" s="6">
        <v>785</v>
      </c>
      <c r="E245" s="106" t="s">
        <v>5938</v>
      </c>
      <c r="F245" s="8">
        <v>1</v>
      </c>
      <c r="G245" s="107">
        <v>12.51</v>
      </c>
      <c r="H245" s="113" t="s">
        <v>1785</v>
      </c>
    </row>
    <row r="246" spans="1:8" ht="15" customHeight="1" x14ac:dyDescent="0.2">
      <c r="A246" s="2">
        <v>2231000</v>
      </c>
      <c r="B246" s="4" t="s">
        <v>7</v>
      </c>
      <c r="C246" s="4"/>
      <c r="D246" s="6">
        <v>811</v>
      </c>
      <c r="E246" s="7" t="s">
        <v>742</v>
      </c>
      <c r="F246" s="8">
        <v>3</v>
      </c>
      <c r="G246" s="107">
        <v>49.88</v>
      </c>
      <c r="H246" s="113" t="s">
        <v>1786</v>
      </c>
    </row>
    <row r="247" spans="1:8" ht="15" customHeight="1" x14ac:dyDescent="0.2">
      <c r="A247" s="105">
        <v>2232000</v>
      </c>
      <c r="B247" s="4" t="s">
        <v>7</v>
      </c>
      <c r="C247" s="4"/>
      <c r="D247" s="6">
        <v>811</v>
      </c>
      <c r="E247" s="106" t="s">
        <v>631</v>
      </c>
      <c r="F247" s="8">
        <v>3</v>
      </c>
      <c r="G247" s="107">
        <v>61.63</v>
      </c>
      <c r="H247" s="113" t="s">
        <v>1787</v>
      </c>
    </row>
    <row r="248" spans="1:8" ht="15" customHeight="1" x14ac:dyDescent="0.2">
      <c r="A248" s="2">
        <v>2233000</v>
      </c>
      <c r="B248" s="4" t="s">
        <v>7</v>
      </c>
      <c r="C248" s="4"/>
      <c r="D248" s="6">
        <v>811</v>
      </c>
      <c r="E248" s="7" t="s">
        <v>501</v>
      </c>
      <c r="F248" s="8">
        <v>3</v>
      </c>
      <c r="G248" s="107">
        <v>78.349999999999994</v>
      </c>
      <c r="H248" s="113" t="s">
        <v>1788</v>
      </c>
    </row>
    <row r="249" spans="1:8" ht="15" customHeight="1" x14ac:dyDescent="0.2">
      <c r="A249" s="105">
        <v>2243605</v>
      </c>
      <c r="B249" s="4" t="s">
        <v>7</v>
      </c>
      <c r="C249" s="4"/>
      <c r="D249" s="6">
        <v>139</v>
      </c>
      <c r="E249" s="106" t="s">
        <v>5939</v>
      </c>
      <c r="F249" s="8">
        <v>1</v>
      </c>
      <c r="G249" s="107">
        <v>270.25</v>
      </c>
      <c r="H249" s="113" t="s">
        <v>1789</v>
      </c>
    </row>
    <row r="250" spans="1:8" ht="15" customHeight="1" x14ac:dyDescent="0.2">
      <c r="A250" s="2">
        <v>2246605</v>
      </c>
      <c r="B250" s="4" t="s">
        <v>7</v>
      </c>
      <c r="C250" s="4"/>
      <c r="D250" s="6">
        <v>139</v>
      </c>
      <c r="E250" s="7" t="s">
        <v>5940</v>
      </c>
      <c r="F250" s="8">
        <v>1</v>
      </c>
      <c r="G250" s="107">
        <v>304.32</v>
      </c>
      <c r="H250" s="113" t="s">
        <v>1790</v>
      </c>
    </row>
    <row r="251" spans="1:8" ht="15" customHeight="1" x14ac:dyDescent="0.2">
      <c r="A251" s="105">
        <v>2249605</v>
      </c>
      <c r="B251" s="4" t="s">
        <v>7</v>
      </c>
      <c r="C251" s="4"/>
      <c r="D251" s="6">
        <v>139</v>
      </c>
      <c r="E251" s="106" t="s">
        <v>5941</v>
      </c>
      <c r="F251" s="8">
        <v>1</v>
      </c>
      <c r="G251" s="107">
        <v>321.87</v>
      </c>
      <c r="H251" s="113" t="s">
        <v>1791</v>
      </c>
    </row>
    <row r="252" spans="1:8" ht="15" customHeight="1" x14ac:dyDescent="0.2">
      <c r="A252" s="2">
        <v>2252605</v>
      </c>
      <c r="B252" s="4" t="s">
        <v>7</v>
      </c>
      <c r="C252" s="4"/>
      <c r="D252" s="6">
        <v>140</v>
      </c>
      <c r="E252" s="7" t="s">
        <v>5942</v>
      </c>
      <c r="F252" s="8">
        <v>1</v>
      </c>
      <c r="G252" s="107">
        <v>361.66</v>
      </c>
      <c r="H252" s="113" t="s">
        <v>1792</v>
      </c>
    </row>
    <row r="253" spans="1:8" ht="15" customHeight="1" x14ac:dyDescent="0.2">
      <c r="A253" s="105">
        <v>2253605</v>
      </c>
      <c r="B253" s="4" t="s">
        <v>7</v>
      </c>
      <c r="C253" s="4"/>
      <c r="D253" s="6">
        <v>139</v>
      </c>
      <c r="E253" s="106" t="s">
        <v>5939</v>
      </c>
      <c r="F253" s="8">
        <v>1</v>
      </c>
      <c r="G253" s="107">
        <v>299.63</v>
      </c>
      <c r="H253" s="113" t="s">
        <v>1793</v>
      </c>
    </row>
    <row r="254" spans="1:8" ht="15" customHeight="1" x14ac:dyDescent="0.2">
      <c r="A254" s="2">
        <v>2255605</v>
      </c>
      <c r="B254" s="4" t="s">
        <v>7</v>
      </c>
      <c r="C254" s="4"/>
      <c r="D254" s="6">
        <v>140</v>
      </c>
      <c r="E254" s="7" t="s">
        <v>5943</v>
      </c>
      <c r="F254" s="8">
        <v>1</v>
      </c>
      <c r="G254" s="107">
        <v>414.26</v>
      </c>
      <c r="H254" s="113" t="s">
        <v>1794</v>
      </c>
    </row>
    <row r="255" spans="1:8" ht="15" customHeight="1" x14ac:dyDescent="0.2">
      <c r="A255" s="105">
        <v>2256605</v>
      </c>
      <c r="B255" s="4" t="s">
        <v>7</v>
      </c>
      <c r="C255" s="4"/>
      <c r="D255" s="6">
        <v>139</v>
      </c>
      <c r="E255" s="106" t="s">
        <v>5940</v>
      </c>
      <c r="F255" s="8">
        <v>1</v>
      </c>
      <c r="G255" s="107">
        <v>306.64999999999998</v>
      </c>
      <c r="H255" s="113" t="s">
        <v>1795</v>
      </c>
    </row>
    <row r="256" spans="1:8" ht="15" customHeight="1" x14ac:dyDescent="0.2">
      <c r="A256" s="2">
        <v>2259605</v>
      </c>
      <c r="B256" s="4" t="s">
        <v>7</v>
      </c>
      <c r="C256" s="4"/>
      <c r="D256" s="6">
        <v>139</v>
      </c>
      <c r="E256" s="7" t="s">
        <v>5941</v>
      </c>
      <c r="F256" s="8">
        <v>1</v>
      </c>
      <c r="G256" s="107">
        <v>345.27</v>
      </c>
      <c r="H256" s="113" t="s">
        <v>1796</v>
      </c>
    </row>
    <row r="257" spans="1:8" ht="15" customHeight="1" x14ac:dyDescent="0.2">
      <c r="A257" s="105">
        <v>2261605</v>
      </c>
      <c r="B257" s="4" t="s">
        <v>7</v>
      </c>
      <c r="C257" s="4"/>
      <c r="D257" s="6">
        <v>140</v>
      </c>
      <c r="E257" s="106" t="s">
        <v>5944</v>
      </c>
      <c r="F257" s="8">
        <v>1</v>
      </c>
      <c r="G257" s="107">
        <v>497.29</v>
      </c>
      <c r="H257" s="113" t="s">
        <v>1797</v>
      </c>
    </row>
    <row r="258" spans="1:8" ht="15" customHeight="1" x14ac:dyDescent="0.2">
      <c r="A258" s="2">
        <v>2262605</v>
      </c>
      <c r="B258" s="4" t="s">
        <v>7</v>
      </c>
      <c r="C258" s="4"/>
      <c r="D258" s="6">
        <v>140</v>
      </c>
      <c r="E258" s="7" t="s">
        <v>5945</v>
      </c>
      <c r="F258" s="8">
        <v>1</v>
      </c>
      <c r="G258" s="107">
        <v>387.42</v>
      </c>
      <c r="H258" s="113" t="s">
        <v>1798</v>
      </c>
    </row>
    <row r="259" spans="1:8" ht="15" customHeight="1" x14ac:dyDescent="0.2">
      <c r="A259" s="105">
        <v>2265605</v>
      </c>
      <c r="B259" s="4" t="s">
        <v>7</v>
      </c>
      <c r="C259" s="4"/>
      <c r="D259" s="6">
        <v>140</v>
      </c>
      <c r="E259" s="106" t="s">
        <v>5946</v>
      </c>
      <c r="F259" s="8">
        <v>1</v>
      </c>
      <c r="G259" s="107">
        <v>424.86</v>
      </c>
      <c r="H259" s="113" t="s">
        <v>1799</v>
      </c>
    </row>
    <row r="260" spans="1:8" ht="15" customHeight="1" x14ac:dyDescent="0.2">
      <c r="A260" s="2">
        <v>2271605</v>
      </c>
      <c r="B260" s="4" t="s">
        <v>7</v>
      </c>
      <c r="C260" s="4"/>
      <c r="D260" s="6">
        <v>140</v>
      </c>
      <c r="E260" s="7" t="s">
        <v>5947</v>
      </c>
      <c r="F260" s="8">
        <v>1</v>
      </c>
      <c r="G260" s="107">
        <v>520.08000000000004</v>
      </c>
      <c r="H260" s="113" t="s">
        <v>1800</v>
      </c>
    </row>
    <row r="261" spans="1:8" ht="15" customHeight="1" x14ac:dyDescent="0.2">
      <c r="A261" s="105">
        <v>2304000</v>
      </c>
      <c r="B261" s="4" t="s">
        <v>2</v>
      </c>
      <c r="C261" s="4"/>
      <c r="D261" s="6">
        <v>680</v>
      </c>
      <c r="E261" s="106" t="s">
        <v>1094</v>
      </c>
      <c r="F261" s="8">
        <v>1</v>
      </c>
      <c r="G261" s="107">
        <v>27.31</v>
      </c>
      <c r="H261" s="113" t="s">
        <v>1801</v>
      </c>
    </row>
    <row r="262" spans="1:8" ht="15" customHeight="1" x14ac:dyDescent="0.2">
      <c r="A262" s="2">
        <v>2304010</v>
      </c>
      <c r="B262" s="4" t="s">
        <v>3</v>
      </c>
      <c r="C262" s="4"/>
      <c r="D262" s="6">
        <v>211</v>
      </c>
      <c r="E262" s="7" t="s">
        <v>5948</v>
      </c>
      <c r="F262" s="8">
        <v>1</v>
      </c>
      <c r="G262" s="107">
        <v>35.68</v>
      </c>
      <c r="H262" s="113" t="s">
        <v>1802</v>
      </c>
    </row>
    <row r="263" spans="1:8" ht="15" customHeight="1" x14ac:dyDescent="0.2">
      <c r="A263" s="105">
        <v>2305000</v>
      </c>
      <c r="B263" s="4" t="s">
        <v>2</v>
      </c>
      <c r="C263" s="4"/>
      <c r="D263" s="6">
        <v>668</v>
      </c>
      <c r="E263" s="106" t="s">
        <v>357</v>
      </c>
      <c r="F263" s="8">
        <v>1</v>
      </c>
      <c r="G263" s="107">
        <v>120.35</v>
      </c>
      <c r="H263" s="113" t="s">
        <v>1803</v>
      </c>
    </row>
    <row r="264" spans="1:8" ht="15" customHeight="1" x14ac:dyDescent="0.2">
      <c r="A264" s="2">
        <v>2307000</v>
      </c>
      <c r="B264" s="4" t="s">
        <v>2</v>
      </c>
      <c r="C264" s="4"/>
      <c r="D264" s="6">
        <v>680</v>
      </c>
      <c r="E264" s="7" t="s">
        <v>1538</v>
      </c>
      <c r="F264" s="8">
        <v>1</v>
      </c>
      <c r="G264" s="107">
        <v>2.65</v>
      </c>
      <c r="H264" s="113" t="s">
        <v>1804</v>
      </c>
    </row>
    <row r="265" spans="1:8" ht="15" customHeight="1" x14ac:dyDescent="0.2">
      <c r="A265" s="105">
        <v>2308000</v>
      </c>
      <c r="B265" s="4" t="s">
        <v>2</v>
      </c>
      <c r="C265" s="4"/>
      <c r="D265" s="6">
        <v>683</v>
      </c>
      <c r="E265" s="106" t="s">
        <v>1394</v>
      </c>
      <c r="F265" s="8">
        <v>1</v>
      </c>
      <c r="G265" s="107">
        <v>12.09</v>
      </c>
      <c r="H265" s="113" t="s">
        <v>1805</v>
      </c>
    </row>
    <row r="266" spans="1:8" ht="15" customHeight="1" x14ac:dyDescent="0.2">
      <c r="A266" s="2">
        <v>2309000</v>
      </c>
      <c r="B266" s="4" t="s">
        <v>2</v>
      </c>
      <c r="C266" s="4"/>
      <c r="D266" s="6">
        <v>725</v>
      </c>
      <c r="E266" s="7" t="s">
        <v>1073</v>
      </c>
      <c r="F266" s="8">
        <v>30</v>
      </c>
      <c r="G266" s="107">
        <v>28.52</v>
      </c>
      <c r="H266" s="113" t="s">
        <v>1806</v>
      </c>
    </row>
    <row r="267" spans="1:8" ht="15" customHeight="1" x14ac:dyDescent="0.2">
      <c r="A267" s="105">
        <v>2310076</v>
      </c>
      <c r="B267" s="4" t="s">
        <v>2</v>
      </c>
      <c r="C267" s="4"/>
      <c r="D267" s="6">
        <v>686</v>
      </c>
      <c r="E267" s="106" t="s">
        <v>401</v>
      </c>
      <c r="F267" s="8">
        <v>20</v>
      </c>
      <c r="G267" s="107">
        <v>78.09</v>
      </c>
      <c r="H267" s="113" t="s">
        <v>1807</v>
      </c>
    </row>
    <row r="268" spans="1:8" ht="15" customHeight="1" x14ac:dyDescent="0.2">
      <c r="A268" s="2">
        <v>2310100</v>
      </c>
      <c r="B268" s="4" t="s">
        <v>2</v>
      </c>
      <c r="C268" s="4"/>
      <c r="D268" s="6">
        <v>686</v>
      </c>
      <c r="E268" s="7" t="s">
        <v>401</v>
      </c>
      <c r="F268" s="8">
        <v>20</v>
      </c>
      <c r="G268" s="107">
        <v>93.05</v>
      </c>
      <c r="H268" s="113" t="s">
        <v>1808</v>
      </c>
    </row>
    <row r="269" spans="1:8" ht="15" customHeight="1" x14ac:dyDescent="0.2">
      <c r="A269" s="105">
        <v>2310120</v>
      </c>
      <c r="B269" s="4" t="s">
        <v>2</v>
      </c>
      <c r="C269" s="4"/>
      <c r="D269" s="6">
        <v>686</v>
      </c>
      <c r="E269" s="106" t="s">
        <v>401</v>
      </c>
      <c r="F269" s="8">
        <v>20</v>
      </c>
      <c r="G269" s="107">
        <v>105.46</v>
      </c>
      <c r="H269" s="113" t="s">
        <v>1809</v>
      </c>
    </row>
    <row r="270" spans="1:8" ht="15" customHeight="1" x14ac:dyDescent="0.2">
      <c r="A270" s="2">
        <v>2311225</v>
      </c>
      <c r="B270" s="4" t="s">
        <v>2</v>
      </c>
      <c r="C270" s="4"/>
      <c r="D270" s="6">
        <v>685</v>
      </c>
      <c r="E270" s="7" t="s">
        <v>5949</v>
      </c>
      <c r="F270" s="8">
        <v>12</v>
      </c>
      <c r="G270" s="107">
        <v>20.36</v>
      </c>
      <c r="H270" s="113" t="s">
        <v>1810</v>
      </c>
    </row>
    <row r="271" spans="1:8" ht="15" customHeight="1" x14ac:dyDescent="0.2">
      <c r="A271" s="105">
        <v>2311250</v>
      </c>
      <c r="B271" s="4" t="s">
        <v>2</v>
      </c>
      <c r="C271" s="4"/>
      <c r="D271" s="6">
        <v>685</v>
      </c>
      <c r="E271" s="106" t="s">
        <v>5950</v>
      </c>
      <c r="F271" s="8">
        <v>12</v>
      </c>
      <c r="G271" s="107">
        <v>25.64</v>
      </c>
      <c r="H271" s="113" t="s">
        <v>1811</v>
      </c>
    </row>
    <row r="272" spans="1:8" ht="15" customHeight="1" x14ac:dyDescent="0.2">
      <c r="A272" s="2">
        <v>2313150</v>
      </c>
      <c r="B272" s="4" t="s">
        <v>2</v>
      </c>
      <c r="C272" s="4"/>
      <c r="D272" s="6">
        <v>725</v>
      </c>
      <c r="E272" s="7" t="s">
        <v>543</v>
      </c>
      <c r="F272" s="8">
        <v>6</v>
      </c>
      <c r="G272" s="107">
        <v>70.95</v>
      </c>
      <c r="H272" s="113" t="s">
        <v>1812</v>
      </c>
    </row>
    <row r="273" spans="1:8" ht="15" customHeight="1" x14ac:dyDescent="0.2">
      <c r="A273" s="105">
        <v>2313750</v>
      </c>
      <c r="B273" s="4" t="s">
        <v>2</v>
      </c>
      <c r="C273" s="4"/>
      <c r="D273" s="6">
        <v>725</v>
      </c>
      <c r="E273" s="106" t="s">
        <v>775</v>
      </c>
      <c r="F273" s="8">
        <v>6</v>
      </c>
      <c r="G273" s="107">
        <v>46.81</v>
      </c>
      <c r="H273" s="113" t="s">
        <v>1813</v>
      </c>
    </row>
    <row r="274" spans="1:8" ht="15" customHeight="1" x14ac:dyDescent="0.2">
      <c r="A274" s="2">
        <v>2314000</v>
      </c>
      <c r="B274" s="4" t="s">
        <v>2</v>
      </c>
      <c r="C274" s="4"/>
      <c r="D274" s="6">
        <v>725</v>
      </c>
      <c r="E274" s="7" t="s">
        <v>1139</v>
      </c>
      <c r="F274" s="8">
        <v>10</v>
      </c>
      <c r="G274" s="107">
        <v>24.76</v>
      </c>
      <c r="H274" s="113" t="s">
        <v>1814</v>
      </c>
    </row>
    <row r="275" spans="1:8" ht="15" customHeight="1" x14ac:dyDescent="0.2">
      <c r="A275" s="105">
        <v>2315000</v>
      </c>
      <c r="B275" s="4" t="s">
        <v>2</v>
      </c>
      <c r="C275" s="4"/>
      <c r="D275" s="6">
        <v>725</v>
      </c>
      <c r="E275" s="106" t="s">
        <v>1085</v>
      </c>
      <c r="F275" s="8">
        <v>10</v>
      </c>
      <c r="G275" s="107">
        <v>27.69</v>
      </c>
      <c r="H275" s="113" t="s">
        <v>1815</v>
      </c>
    </row>
    <row r="276" spans="1:8" ht="15" customHeight="1" x14ac:dyDescent="0.2">
      <c r="A276" s="2">
        <v>2316000</v>
      </c>
      <c r="B276" s="4" t="s">
        <v>2</v>
      </c>
      <c r="C276" s="4"/>
      <c r="D276" s="6">
        <v>725</v>
      </c>
      <c r="E276" s="7" t="s">
        <v>945</v>
      </c>
      <c r="F276" s="8">
        <v>10</v>
      </c>
      <c r="G276" s="107">
        <v>36.22</v>
      </c>
      <c r="H276" s="113" t="s">
        <v>1816</v>
      </c>
    </row>
    <row r="277" spans="1:8" ht="15" customHeight="1" x14ac:dyDescent="0.2">
      <c r="A277" s="105">
        <v>2317000</v>
      </c>
      <c r="B277" s="4" t="s">
        <v>2</v>
      </c>
      <c r="C277" s="4"/>
      <c r="D277" s="6">
        <v>725</v>
      </c>
      <c r="E277" s="106" t="s">
        <v>951</v>
      </c>
      <c r="F277" s="8">
        <v>10</v>
      </c>
      <c r="G277" s="107">
        <v>35.94</v>
      </c>
      <c r="H277" s="113" t="s">
        <v>1817</v>
      </c>
    </row>
    <row r="278" spans="1:8" ht="15" customHeight="1" x14ac:dyDescent="0.2">
      <c r="A278" s="2">
        <v>2318000</v>
      </c>
      <c r="B278" s="4" t="s">
        <v>2</v>
      </c>
      <c r="C278" s="4"/>
      <c r="D278" s="6">
        <v>725</v>
      </c>
      <c r="E278" s="7" t="s">
        <v>757</v>
      </c>
      <c r="F278" s="8">
        <v>10</v>
      </c>
      <c r="G278" s="107">
        <v>48.3</v>
      </c>
      <c r="H278" s="113" t="s">
        <v>1818</v>
      </c>
    </row>
    <row r="279" spans="1:8" ht="15" customHeight="1" x14ac:dyDescent="0.2">
      <c r="A279" s="105">
        <v>2319000</v>
      </c>
      <c r="B279" s="4" t="s">
        <v>2</v>
      </c>
      <c r="C279" s="4"/>
      <c r="D279" s="6">
        <v>725</v>
      </c>
      <c r="E279" s="106" t="s">
        <v>683</v>
      </c>
      <c r="F279" s="8">
        <v>10</v>
      </c>
      <c r="G279" s="107">
        <v>55.33</v>
      </c>
      <c r="H279" s="113" t="s">
        <v>1819</v>
      </c>
    </row>
    <row r="280" spans="1:8" ht="15" customHeight="1" x14ac:dyDescent="0.2">
      <c r="A280" s="2">
        <v>2322700</v>
      </c>
      <c r="B280" s="4" t="s">
        <v>8</v>
      </c>
      <c r="C280" s="4"/>
      <c r="D280" s="6">
        <v>797</v>
      </c>
      <c r="E280" s="7" t="s">
        <v>252</v>
      </c>
      <c r="F280" s="8">
        <v>1</v>
      </c>
      <c r="G280" s="107">
        <v>181.54</v>
      </c>
      <c r="H280" s="113" t="s">
        <v>1820</v>
      </c>
    </row>
    <row r="281" spans="1:8" ht="15" customHeight="1" x14ac:dyDescent="0.2">
      <c r="A281" s="105">
        <v>2323235</v>
      </c>
      <c r="B281" s="4" t="s">
        <v>8</v>
      </c>
      <c r="C281" s="4"/>
      <c r="D281" s="6">
        <v>798</v>
      </c>
      <c r="E281" s="106" t="s">
        <v>216</v>
      </c>
      <c r="F281" s="8">
        <v>1</v>
      </c>
      <c r="G281" s="107">
        <v>216.03</v>
      </c>
      <c r="H281" s="113" t="s">
        <v>1821</v>
      </c>
    </row>
    <row r="282" spans="1:8" ht="15" customHeight="1" x14ac:dyDescent="0.2">
      <c r="A282" s="2">
        <v>2324235</v>
      </c>
      <c r="B282" s="4" t="s">
        <v>8</v>
      </c>
      <c r="C282" s="4"/>
      <c r="D282" s="6">
        <v>798</v>
      </c>
      <c r="E282" s="7" t="s">
        <v>210</v>
      </c>
      <c r="F282" s="8">
        <v>1</v>
      </c>
      <c r="G282" s="107">
        <v>220.57</v>
      </c>
      <c r="H282" s="113" t="s">
        <v>1822</v>
      </c>
    </row>
    <row r="283" spans="1:8" ht="15" customHeight="1" x14ac:dyDescent="0.2">
      <c r="A283" s="105">
        <v>2325000</v>
      </c>
      <c r="B283" s="4" t="s">
        <v>2</v>
      </c>
      <c r="C283" s="4"/>
      <c r="D283" s="6">
        <v>685</v>
      </c>
      <c r="E283" s="106" t="s">
        <v>632</v>
      </c>
      <c r="F283" s="8">
        <v>20</v>
      </c>
      <c r="G283" s="107">
        <v>61.51</v>
      </c>
      <c r="H283" s="113" t="s">
        <v>1823</v>
      </c>
    </row>
    <row r="284" spans="1:8" ht="15" customHeight="1" x14ac:dyDescent="0.2">
      <c r="A284" s="2">
        <v>2326000</v>
      </c>
      <c r="B284" s="4" t="s">
        <v>2</v>
      </c>
      <c r="C284" s="4"/>
      <c r="D284" s="6">
        <v>685</v>
      </c>
      <c r="E284" s="7" t="s">
        <v>586</v>
      </c>
      <c r="F284" s="8">
        <v>20</v>
      </c>
      <c r="G284" s="107">
        <v>66.53</v>
      </c>
      <c r="H284" s="113" t="s">
        <v>1824</v>
      </c>
    </row>
    <row r="285" spans="1:8" ht="15" customHeight="1" x14ac:dyDescent="0.2">
      <c r="A285" s="105">
        <v>2327000</v>
      </c>
      <c r="B285" s="4" t="s">
        <v>2</v>
      </c>
      <c r="C285" s="4"/>
      <c r="D285" s="6">
        <v>685</v>
      </c>
      <c r="E285" s="106" t="s">
        <v>533</v>
      </c>
      <c r="F285" s="8">
        <v>20</v>
      </c>
      <c r="G285" s="107">
        <v>72.64</v>
      </c>
      <c r="H285" s="113" t="s">
        <v>1825</v>
      </c>
    </row>
    <row r="286" spans="1:8" ht="15" customHeight="1" x14ac:dyDescent="0.2">
      <c r="A286" s="2">
        <v>2328000</v>
      </c>
      <c r="B286" s="4" t="s">
        <v>2</v>
      </c>
      <c r="C286" s="4"/>
      <c r="D286" s="6">
        <v>685</v>
      </c>
      <c r="E286" s="7" t="s">
        <v>518</v>
      </c>
      <c r="F286" s="8">
        <v>20</v>
      </c>
      <c r="G286" s="107">
        <v>75.33</v>
      </c>
      <c r="H286" s="113" t="s">
        <v>1826</v>
      </c>
    </row>
    <row r="287" spans="1:8" ht="15" customHeight="1" x14ac:dyDescent="0.2">
      <c r="A287" s="105">
        <v>2331700</v>
      </c>
      <c r="B287" s="4" t="s">
        <v>8</v>
      </c>
      <c r="C287" s="4"/>
      <c r="D287" s="6">
        <v>797</v>
      </c>
      <c r="E287" s="106" t="s">
        <v>221</v>
      </c>
      <c r="F287" s="8">
        <v>1</v>
      </c>
      <c r="G287" s="107">
        <v>209.78</v>
      </c>
      <c r="H287" s="113" t="s">
        <v>1827</v>
      </c>
    </row>
    <row r="288" spans="1:8" ht="15" customHeight="1" x14ac:dyDescent="0.2">
      <c r="A288" s="2">
        <v>2332235</v>
      </c>
      <c r="B288" s="4" t="s">
        <v>8</v>
      </c>
      <c r="C288" s="4"/>
      <c r="D288" s="6">
        <v>798</v>
      </c>
      <c r="E288" s="7" t="s">
        <v>195</v>
      </c>
      <c r="F288" s="8">
        <v>1</v>
      </c>
      <c r="G288" s="107">
        <v>237.08</v>
      </c>
      <c r="H288" s="113" t="s">
        <v>1828</v>
      </c>
    </row>
    <row r="289" spans="1:8" ht="15" customHeight="1" x14ac:dyDescent="0.2">
      <c r="A289" s="105">
        <v>2334000</v>
      </c>
      <c r="B289" s="4" t="s">
        <v>2</v>
      </c>
      <c r="C289" s="4"/>
      <c r="D289" s="6">
        <v>762</v>
      </c>
      <c r="E289" s="106" t="s">
        <v>1463</v>
      </c>
      <c r="F289" s="8">
        <v>100</v>
      </c>
      <c r="G289" s="107">
        <v>8.0399999999999991</v>
      </c>
      <c r="H289" s="113" t="s">
        <v>1829</v>
      </c>
    </row>
    <row r="290" spans="1:8" ht="15" customHeight="1" x14ac:dyDescent="0.2">
      <c r="A290" s="2">
        <v>2335000</v>
      </c>
      <c r="B290" s="4" t="s">
        <v>2</v>
      </c>
      <c r="C290" s="4"/>
      <c r="D290" s="6">
        <v>762</v>
      </c>
      <c r="E290" s="7" t="s">
        <v>1392</v>
      </c>
      <c r="F290" s="8">
        <v>100</v>
      </c>
      <c r="G290" s="107">
        <v>12.28</v>
      </c>
      <c r="H290" s="113" t="s">
        <v>1830</v>
      </c>
    </row>
    <row r="291" spans="1:8" ht="15" customHeight="1" x14ac:dyDescent="0.2">
      <c r="A291" s="105">
        <v>2336700</v>
      </c>
      <c r="B291" s="4" t="s">
        <v>8</v>
      </c>
      <c r="C291" s="4"/>
      <c r="D291" s="6">
        <v>797</v>
      </c>
      <c r="E291" s="106" t="s">
        <v>206</v>
      </c>
      <c r="F291" s="8">
        <v>1</v>
      </c>
      <c r="G291" s="107">
        <v>225.88</v>
      </c>
      <c r="H291" s="113" t="s">
        <v>1831</v>
      </c>
    </row>
    <row r="292" spans="1:8" ht="15" customHeight="1" x14ac:dyDescent="0.2">
      <c r="A292" s="2">
        <v>2337235</v>
      </c>
      <c r="B292" s="4" t="s">
        <v>8</v>
      </c>
      <c r="C292" s="4"/>
      <c r="D292" s="6">
        <v>798</v>
      </c>
      <c r="E292" s="7" t="s">
        <v>178</v>
      </c>
      <c r="F292" s="8">
        <v>1</v>
      </c>
      <c r="G292" s="107">
        <v>255.6</v>
      </c>
      <c r="H292" s="113" t="s">
        <v>1832</v>
      </c>
    </row>
    <row r="293" spans="1:8" ht="15" customHeight="1" x14ac:dyDescent="0.2">
      <c r="A293" s="105">
        <v>2338235</v>
      </c>
      <c r="B293" s="4" t="s">
        <v>8</v>
      </c>
      <c r="C293" s="4"/>
      <c r="D293" s="6">
        <v>798</v>
      </c>
      <c r="E293" s="106" t="s">
        <v>171</v>
      </c>
      <c r="F293" s="8">
        <v>1</v>
      </c>
      <c r="G293" s="107">
        <v>271.89999999999998</v>
      </c>
      <c r="H293" s="113" t="s">
        <v>1833</v>
      </c>
    </row>
    <row r="294" spans="1:8" ht="15" customHeight="1" x14ac:dyDescent="0.2">
      <c r="A294" s="2">
        <v>2340700</v>
      </c>
      <c r="B294" s="4" t="s">
        <v>8</v>
      </c>
      <c r="C294" s="4"/>
      <c r="D294" s="6">
        <v>797</v>
      </c>
      <c r="E294" s="7" t="s">
        <v>208</v>
      </c>
      <c r="F294" s="8">
        <v>1</v>
      </c>
      <c r="G294" s="107">
        <v>223.18</v>
      </c>
      <c r="H294" s="113" t="s">
        <v>1834</v>
      </c>
    </row>
    <row r="295" spans="1:8" ht="15" customHeight="1" x14ac:dyDescent="0.2">
      <c r="A295" s="105">
        <v>2341235</v>
      </c>
      <c r="B295" s="4" t="s">
        <v>8</v>
      </c>
      <c r="C295" s="4"/>
      <c r="D295" s="6">
        <v>798</v>
      </c>
      <c r="E295" s="106" t="s">
        <v>175</v>
      </c>
      <c r="F295" s="8">
        <v>1</v>
      </c>
      <c r="G295" s="107">
        <v>266.45</v>
      </c>
      <c r="H295" s="113" t="s">
        <v>1835</v>
      </c>
    </row>
    <row r="296" spans="1:8" ht="15" customHeight="1" x14ac:dyDescent="0.2">
      <c r="A296" s="2">
        <v>2342235</v>
      </c>
      <c r="B296" s="4" t="s">
        <v>8</v>
      </c>
      <c r="C296" s="4"/>
      <c r="D296" s="6">
        <v>798</v>
      </c>
      <c r="E296" s="7" t="s">
        <v>172</v>
      </c>
      <c r="F296" s="8">
        <v>1</v>
      </c>
      <c r="G296" s="107">
        <v>269.81</v>
      </c>
      <c r="H296" s="113" t="s">
        <v>1836</v>
      </c>
    </row>
    <row r="297" spans="1:8" ht="15" customHeight="1" x14ac:dyDescent="0.2">
      <c r="A297" s="105">
        <v>2343000</v>
      </c>
      <c r="B297" s="4" t="s">
        <v>2</v>
      </c>
      <c r="C297" s="4"/>
      <c r="D297" s="6">
        <v>762</v>
      </c>
      <c r="E297" s="106" t="s">
        <v>1464</v>
      </c>
      <c r="F297" s="8">
        <v>100</v>
      </c>
      <c r="G297" s="107">
        <v>8.0399999999999991</v>
      </c>
      <c r="H297" s="113" t="s">
        <v>1837</v>
      </c>
    </row>
    <row r="298" spans="1:8" ht="15" customHeight="1" x14ac:dyDescent="0.2">
      <c r="A298" s="2">
        <v>2345700</v>
      </c>
      <c r="B298" s="4" t="s">
        <v>8</v>
      </c>
      <c r="C298" s="4"/>
      <c r="D298" s="6">
        <v>797</v>
      </c>
      <c r="E298" s="7" t="s">
        <v>189</v>
      </c>
      <c r="F298" s="8">
        <v>1</v>
      </c>
      <c r="G298" s="107">
        <v>244.31</v>
      </c>
      <c r="H298" s="113" t="s">
        <v>1838</v>
      </c>
    </row>
    <row r="299" spans="1:8" ht="15" customHeight="1" x14ac:dyDescent="0.2">
      <c r="A299" s="105">
        <v>2346235</v>
      </c>
      <c r="B299" s="4" t="s">
        <v>8</v>
      </c>
      <c r="C299" s="4"/>
      <c r="D299" s="6">
        <v>798</v>
      </c>
      <c r="E299" s="106" t="s">
        <v>165</v>
      </c>
      <c r="F299" s="8">
        <v>1</v>
      </c>
      <c r="G299" s="107">
        <v>284.08999999999997</v>
      </c>
      <c r="H299" s="113" t="s">
        <v>1839</v>
      </c>
    </row>
    <row r="300" spans="1:8" ht="15" customHeight="1" x14ac:dyDescent="0.2">
      <c r="A300" s="2">
        <v>2347235</v>
      </c>
      <c r="B300" s="4" t="s">
        <v>8</v>
      </c>
      <c r="C300" s="4"/>
      <c r="D300" s="6">
        <v>798</v>
      </c>
      <c r="E300" s="7" t="s">
        <v>164</v>
      </c>
      <c r="F300" s="8">
        <v>1</v>
      </c>
      <c r="G300" s="107">
        <v>288</v>
      </c>
      <c r="H300" s="113" t="s">
        <v>1840</v>
      </c>
    </row>
    <row r="301" spans="1:8" ht="15" customHeight="1" x14ac:dyDescent="0.2">
      <c r="A301" s="105">
        <v>2350000</v>
      </c>
      <c r="B301" s="4" t="s">
        <v>2</v>
      </c>
      <c r="C301" s="4"/>
      <c r="D301" s="6">
        <v>783</v>
      </c>
      <c r="E301" s="106" t="s">
        <v>820</v>
      </c>
      <c r="F301" s="8">
        <v>25</v>
      </c>
      <c r="G301" s="107">
        <v>43.46</v>
      </c>
      <c r="H301" s="113" t="s">
        <v>1841</v>
      </c>
    </row>
    <row r="302" spans="1:8" ht="15" customHeight="1" x14ac:dyDescent="0.2">
      <c r="A302" s="2">
        <v>2351000</v>
      </c>
      <c r="B302" s="4" t="s">
        <v>2</v>
      </c>
      <c r="C302" s="4"/>
      <c r="D302" s="6">
        <v>783</v>
      </c>
      <c r="E302" s="7" t="s">
        <v>795</v>
      </c>
      <c r="F302" s="8">
        <v>25</v>
      </c>
      <c r="G302" s="107">
        <v>45.35</v>
      </c>
      <c r="H302" s="113" t="s">
        <v>1842</v>
      </c>
    </row>
    <row r="303" spans="1:8" ht="15" customHeight="1" x14ac:dyDescent="0.2">
      <c r="A303" s="105">
        <v>2352000</v>
      </c>
      <c r="B303" s="4" t="s">
        <v>2</v>
      </c>
      <c r="C303" s="4"/>
      <c r="D303" s="6">
        <v>783</v>
      </c>
      <c r="E303" s="106" t="s">
        <v>776</v>
      </c>
      <c r="F303" s="8">
        <v>25</v>
      </c>
      <c r="G303" s="107">
        <v>46.81</v>
      </c>
      <c r="H303" s="113" t="s">
        <v>1843</v>
      </c>
    </row>
    <row r="304" spans="1:8" ht="15" customHeight="1" x14ac:dyDescent="0.2">
      <c r="A304" s="2">
        <v>2353000</v>
      </c>
      <c r="B304" s="4" t="s">
        <v>2</v>
      </c>
      <c r="C304" s="4"/>
      <c r="D304" s="6">
        <v>783</v>
      </c>
      <c r="E304" s="7" t="s">
        <v>753</v>
      </c>
      <c r="F304" s="8">
        <v>25</v>
      </c>
      <c r="G304" s="107">
        <v>48.39</v>
      </c>
      <c r="H304" s="113" t="s">
        <v>1844</v>
      </c>
    </row>
    <row r="305" spans="1:8" ht="15" customHeight="1" x14ac:dyDescent="0.2">
      <c r="A305" s="105">
        <v>2354000</v>
      </c>
      <c r="B305" s="4" t="s">
        <v>2</v>
      </c>
      <c r="C305" s="4"/>
      <c r="D305" s="6">
        <v>783</v>
      </c>
      <c r="E305" s="106" t="s">
        <v>724</v>
      </c>
      <c r="F305" s="8">
        <v>25</v>
      </c>
      <c r="G305" s="107">
        <v>51.22</v>
      </c>
      <c r="H305" s="113" t="s">
        <v>1845</v>
      </c>
    </row>
    <row r="306" spans="1:8" ht="15" customHeight="1" x14ac:dyDescent="0.2">
      <c r="A306" s="2">
        <v>2355000</v>
      </c>
      <c r="B306" s="4" t="s">
        <v>2</v>
      </c>
      <c r="C306" s="4"/>
      <c r="D306" s="6">
        <v>783</v>
      </c>
      <c r="E306" s="7" t="s">
        <v>681</v>
      </c>
      <c r="F306" s="8">
        <v>25</v>
      </c>
      <c r="G306" s="107">
        <v>55.42</v>
      </c>
      <c r="H306" s="113" t="s">
        <v>1846</v>
      </c>
    </row>
    <row r="307" spans="1:8" ht="15" customHeight="1" x14ac:dyDescent="0.2">
      <c r="A307" s="105">
        <v>2356000</v>
      </c>
      <c r="B307" s="4" t="s">
        <v>2</v>
      </c>
      <c r="C307" s="4"/>
      <c r="D307" s="6">
        <v>783</v>
      </c>
      <c r="E307" s="106" t="s">
        <v>650</v>
      </c>
      <c r="F307" s="8">
        <v>25</v>
      </c>
      <c r="G307" s="107">
        <v>60.09</v>
      </c>
      <c r="H307" s="113" t="s">
        <v>1847</v>
      </c>
    </row>
    <row r="308" spans="1:8" ht="15" customHeight="1" x14ac:dyDescent="0.2">
      <c r="A308" s="2">
        <v>2357000</v>
      </c>
      <c r="B308" s="4" t="s">
        <v>2</v>
      </c>
      <c r="C308" s="4"/>
      <c r="D308" s="6">
        <v>783</v>
      </c>
      <c r="E308" s="7" t="s">
        <v>623</v>
      </c>
      <c r="F308" s="8">
        <v>25</v>
      </c>
      <c r="G308" s="107">
        <v>62.73</v>
      </c>
      <c r="H308" s="113" t="s">
        <v>1848</v>
      </c>
    </row>
    <row r="309" spans="1:8" ht="15" customHeight="1" x14ac:dyDescent="0.2">
      <c r="A309" s="105">
        <v>2358000</v>
      </c>
      <c r="B309" s="4" t="s">
        <v>2</v>
      </c>
      <c r="C309" s="4"/>
      <c r="D309" s="6">
        <v>783</v>
      </c>
      <c r="E309" s="106" t="s">
        <v>599</v>
      </c>
      <c r="F309" s="8">
        <v>25</v>
      </c>
      <c r="G309" s="107">
        <v>65.239999999999995</v>
      </c>
      <c r="H309" s="113" t="s">
        <v>1849</v>
      </c>
    </row>
    <row r="310" spans="1:8" ht="15" customHeight="1" x14ac:dyDescent="0.2">
      <c r="A310" s="2">
        <v>2359000</v>
      </c>
      <c r="B310" s="4" t="s">
        <v>2</v>
      </c>
      <c r="C310" s="4"/>
      <c r="D310" s="6">
        <v>783</v>
      </c>
      <c r="E310" s="7" t="s">
        <v>563</v>
      </c>
      <c r="F310" s="8">
        <v>25</v>
      </c>
      <c r="G310" s="107">
        <v>68.61</v>
      </c>
      <c r="H310" s="113" t="s">
        <v>1850</v>
      </c>
    </row>
    <row r="311" spans="1:8" ht="15" customHeight="1" x14ac:dyDescent="0.2">
      <c r="A311" s="105">
        <v>2360000</v>
      </c>
      <c r="B311" s="4" t="s">
        <v>2</v>
      </c>
      <c r="C311" s="4"/>
      <c r="D311" s="6">
        <v>783</v>
      </c>
      <c r="E311" s="106" t="s">
        <v>549</v>
      </c>
      <c r="F311" s="8">
        <v>25</v>
      </c>
      <c r="G311" s="107">
        <v>70.3</v>
      </c>
      <c r="H311" s="113" t="s">
        <v>1851</v>
      </c>
    </row>
    <row r="312" spans="1:8" ht="15" customHeight="1" x14ac:dyDescent="0.2">
      <c r="A312" s="2">
        <v>2361000</v>
      </c>
      <c r="B312" s="4" t="s">
        <v>2</v>
      </c>
      <c r="C312" s="4"/>
      <c r="D312" s="6">
        <v>690</v>
      </c>
      <c r="E312" s="7" t="s">
        <v>620</v>
      </c>
      <c r="F312" s="8">
        <v>1</v>
      </c>
      <c r="G312" s="107">
        <v>63.33</v>
      </c>
      <c r="H312" s="113" t="s">
        <v>1852</v>
      </c>
    </row>
    <row r="313" spans="1:8" ht="15" customHeight="1" x14ac:dyDescent="0.2">
      <c r="A313" s="105">
        <v>2362000</v>
      </c>
      <c r="B313" s="4" t="s">
        <v>2</v>
      </c>
      <c r="C313" s="4"/>
      <c r="D313" s="6">
        <v>690</v>
      </c>
      <c r="E313" s="106" t="s">
        <v>600</v>
      </c>
      <c r="F313" s="8">
        <v>1</v>
      </c>
      <c r="G313" s="107">
        <v>65.09</v>
      </c>
      <c r="H313" s="113" t="s">
        <v>1853</v>
      </c>
    </row>
    <row r="314" spans="1:8" ht="15" customHeight="1" x14ac:dyDescent="0.2">
      <c r="A314" s="2">
        <v>2363000</v>
      </c>
      <c r="B314" s="4" t="s">
        <v>2</v>
      </c>
      <c r="C314" s="4"/>
      <c r="D314" s="6">
        <v>690</v>
      </c>
      <c r="E314" s="7" t="s">
        <v>358</v>
      </c>
      <c r="F314" s="8">
        <v>1</v>
      </c>
      <c r="G314" s="107">
        <v>119.45</v>
      </c>
      <c r="H314" s="113" t="s">
        <v>1854</v>
      </c>
    </row>
    <row r="315" spans="1:8" ht="15" customHeight="1" x14ac:dyDescent="0.2">
      <c r="A315" s="105">
        <v>2364000</v>
      </c>
      <c r="B315" s="4" t="s">
        <v>2</v>
      </c>
      <c r="C315" s="4"/>
      <c r="D315" s="6">
        <v>764</v>
      </c>
      <c r="E315" s="106" t="s">
        <v>660</v>
      </c>
      <c r="F315" s="8">
        <v>1</v>
      </c>
      <c r="G315" s="107">
        <v>58.48</v>
      </c>
      <c r="H315" s="113" t="s">
        <v>1855</v>
      </c>
    </row>
    <row r="316" spans="1:8" ht="15" customHeight="1" x14ac:dyDescent="0.2">
      <c r="A316" s="2">
        <v>2365000</v>
      </c>
      <c r="B316" s="4" t="s">
        <v>2</v>
      </c>
      <c r="C316" s="4"/>
      <c r="D316" s="6">
        <v>735</v>
      </c>
      <c r="E316" s="7" t="s">
        <v>928</v>
      </c>
      <c r="F316" s="8">
        <v>20</v>
      </c>
      <c r="G316" s="107">
        <v>36.69</v>
      </c>
      <c r="H316" s="113" t="s">
        <v>1856</v>
      </c>
    </row>
    <row r="317" spans="1:8" ht="15" customHeight="1" x14ac:dyDescent="0.2">
      <c r="A317" s="105">
        <v>2366000</v>
      </c>
      <c r="B317" s="4" t="s">
        <v>2</v>
      </c>
      <c r="C317" s="4"/>
      <c r="D317" s="6">
        <v>735</v>
      </c>
      <c r="E317" s="106" t="s">
        <v>907</v>
      </c>
      <c r="F317" s="8">
        <v>20</v>
      </c>
      <c r="G317" s="107">
        <v>37.9</v>
      </c>
      <c r="H317" s="113" t="s">
        <v>1857</v>
      </c>
    </row>
    <row r="318" spans="1:8" ht="15" customHeight="1" x14ac:dyDescent="0.2">
      <c r="A318" s="2">
        <v>2367040</v>
      </c>
      <c r="B318" s="4" t="s">
        <v>2</v>
      </c>
      <c r="C318" s="4"/>
      <c r="D318" s="6">
        <v>760</v>
      </c>
      <c r="E318" s="7" t="s">
        <v>1195</v>
      </c>
      <c r="F318" s="8">
        <v>50</v>
      </c>
      <c r="G318" s="107">
        <v>22.02</v>
      </c>
      <c r="H318" s="113" t="s">
        <v>1858</v>
      </c>
    </row>
    <row r="319" spans="1:8" ht="15" customHeight="1" x14ac:dyDescent="0.2">
      <c r="A319" s="105">
        <v>2367060</v>
      </c>
      <c r="B319" s="4" t="s">
        <v>2</v>
      </c>
      <c r="C319" s="4"/>
      <c r="D319" s="6">
        <v>760</v>
      </c>
      <c r="E319" s="106" t="s">
        <v>1149</v>
      </c>
      <c r="F319" s="8">
        <v>50</v>
      </c>
      <c r="G319" s="107">
        <v>24.37</v>
      </c>
      <c r="H319" s="113" t="s">
        <v>1859</v>
      </c>
    </row>
    <row r="320" spans="1:8" ht="15" customHeight="1" x14ac:dyDescent="0.2">
      <c r="A320" s="2">
        <v>2367080</v>
      </c>
      <c r="B320" s="4" t="s">
        <v>2</v>
      </c>
      <c r="C320" s="4"/>
      <c r="D320" s="6">
        <v>760</v>
      </c>
      <c r="E320" s="7" t="s">
        <v>1113</v>
      </c>
      <c r="F320" s="8">
        <v>50</v>
      </c>
      <c r="G320" s="107">
        <v>26.46</v>
      </c>
      <c r="H320" s="113" t="s">
        <v>1860</v>
      </c>
    </row>
    <row r="321" spans="1:8" ht="15" customHeight="1" x14ac:dyDescent="0.2">
      <c r="A321" s="105">
        <v>2367120</v>
      </c>
      <c r="B321" s="4" t="s">
        <v>2</v>
      </c>
      <c r="C321" s="4"/>
      <c r="D321" s="6">
        <v>760</v>
      </c>
      <c r="E321" s="106" t="s">
        <v>1068</v>
      </c>
      <c r="F321" s="8">
        <v>50</v>
      </c>
      <c r="G321" s="107">
        <v>28.79</v>
      </c>
      <c r="H321" s="113" t="s">
        <v>1861</v>
      </c>
    </row>
    <row r="322" spans="1:8" ht="15" customHeight="1" x14ac:dyDescent="0.2">
      <c r="A322" s="2">
        <v>2367160</v>
      </c>
      <c r="B322" s="4" t="s">
        <v>2</v>
      </c>
      <c r="C322" s="4"/>
      <c r="D322" s="6">
        <v>760</v>
      </c>
      <c r="E322" s="7" t="s">
        <v>1042</v>
      </c>
      <c r="F322" s="8">
        <v>50</v>
      </c>
      <c r="G322" s="107">
        <v>30.87</v>
      </c>
      <c r="H322" s="113" t="s">
        <v>1862</v>
      </c>
    </row>
    <row r="323" spans="1:8" ht="15" customHeight="1" x14ac:dyDescent="0.2">
      <c r="A323" s="105">
        <v>2367200</v>
      </c>
      <c r="B323" s="4" t="s">
        <v>2</v>
      </c>
      <c r="C323" s="4"/>
      <c r="D323" s="6">
        <v>760</v>
      </c>
      <c r="E323" s="106" t="s">
        <v>1171</v>
      </c>
      <c r="F323" s="8">
        <v>25</v>
      </c>
      <c r="G323" s="107">
        <v>23.26</v>
      </c>
      <c r="H323" s="113" t="s">
        <v>1863</v>
      </c>
    </row>
    <row r="324" spans="1:8" ht="15" customHeight="1" x14ac:dyDescent="0.2">
      <c r="A324" s="2">
        <v>2368000</v>
      </c>
      <c r="B324" s="4" t="s">
        <v>11</v>
      </c>
      <c r="C324" s="4"/>
      <c r="D324" s="6">
        <v>838</v>
      </c>
      <c r="E324" s="7" t="s">
        <v>1206</v>
      </c>
      <c r="F324" s="8">
        <v>1</v>
      </c>
      <c r="G324" s="107">
        <v>21.51</v>
      </c>
      <c r="H324" s="113" t="s">
        <v>1864</v>
      </c>
    </row>
    <row r="325" spans="1:8" ht="15" customHeight="1" x14ac:dyDescent="0.2">
      <c r="A325" s="105">
        <v>2368010</v>
      </c>
      <c r="B325" s="4" t="s">
        <v>11</v>
      </c>
      <c r="C325" s="4"/>
      <c r="D325" s="6">
        <v>838</v>
      </c>
      <c r="E325" s="106" t="s">
        <v>1206</v>
      </c>
      <c r="F325" s="8">
        <v>1</v>
      </c>
      <c r="G325" s="107">
        <v>21.51</v>
      </c>
      <c r="H325" s="113" t="s">
        <v>1865</v>
      </c>
    </row>
    <row r="326" spans="1:8" ht="15" customHeight="1" x14ac:dyDescent="0.2">
      <c r="A326" s="2">
        <v>2369000</v>
      </c>
      <c r="B326" s="4" t="s">
        <v>11</v>
      </c>
      <c r="C326" s="4"/>
      <c r="D326" s="6">
        <v>839</v>
      </c>
      <c r="E326" s="7" t="s">
        <v>1318</v>
      </c>
      <c r="F326" s="8">
        <v>1</v>
      </c>
      <c r="G326" s="107">
        <v>15.67</v>
      </c>
      <c r="H326" s="113" t="s">
        <v>1866</v>
      </c>
    </row>
    <row r="327" spans="1:8" ht="15" customHeight="1" x14ac:dyDescent="0.2">
      <c r="A327" s="105">
        <v>2369010</v>
      </c>
      <c r="B327" s="4" t="s">
        <v>11</v>
      </c>
      <c r="C327" s="4"/>
      <c r="D327" s="6">
        <v>839</v>
      </c>
      <c r="E327" s="106" t="s">
        <v>1319</v>
      </c>
      <c r="F327" s="8">
        <v>1</v>
      </c>
      <c r="G327" s="107">
        <v>15.67</v>
      </c>
      <c r="H327" s="113" t="s">
        <v>1867</v>
      </c>
    </row>
    <row r="328" spans="1:8" ht="15" customHeight="1" x14ac:dyDescent="0.2">
      <c r="A328" s="2">
        <v>2369020</v>
      </c>
      <c r="B328" s="4" t="s">
        <v>11</v>
      </c>
      <c r="C328" s="4"/>
      <c r="D328" s="6">
        <v>839</v>
      </c>
      <c r="E328" s="7" t="s">
        <v>1320</v>
      </c>
      <c r="F328" s="8">
        <v>1</v>
      </c>
      <c r="G328" s="107">
        <v>15.67</v>
      </c>
      <c r="H328" s="113" t="s">
        <v>1868</v>
      </c>
    </row>
    <row r="329" spans="1:8" ht="15" customHeight="1" x14ac:dyDescent="0.2">
      <c r="A329" s="105">
        <v>2369030</v>
      </c>
      <c r="B329" s="4" t="s">
        <v>11</v>
      </c>
      <c r="C329" s="4"/>
      <c r="D329" s="6">
        <v>839</v>
      </c>
      <c r="E329" s="106" t="s">
        <v>1321</v>
      </c>
      <c r="F329" s="8">
        <v>1</v>
      </c>
      <c r="G329" s="107">
        <v>15.67</v>
      </c>
      <c r="H329" s="113" t="s">
        <v>1869</v>
      </c>
    </row>
    <row r="330" spans="1:8" ht="15" customHeight="1" x14ac:dyDescent="0.2">
      <c r="A330" s="2">
        <v>2369040</v>
      </c>
      <c r="B330" s="4" t="s">
        <v>11</v>
      </c>
      <c r="C330" s="4"/>
      <c r="D330" s="6">
        <v>839</v>
      </c>
      <c r="E330" s="7" t="s">
        <v>1322</v>
      </c>
      <c r="F330" s="8">
        <v>1</v>
      </c>
      <c r="G330" s="107">
        <v>15.67</v>
      </c>
      <c r="H330" s="113" t="s">
        <v>1870</v>
      </c>
    </row>
    <row r="331" spans="1:8" ht="15" customHeight="1" x14ac:dyDescent="0.2">
      <c r="A331" s="105">
        <v>2370150</v>
      </c>
      <c r="B331" s="4" t="s">
        <v>2</v>
      </c>
      <c r="C331" s="4"/>
      <c r="D331" s="6">
        <v>839</v>
      </c>
      <c r="E331" s="106" t="s">
        <v>5951</v>
      </c>
      <c r="F331" s="8">
        <v>1</v>
      </c>
      <c r="G331" s="107">
        <v>47.93</v>
      </c>
      <c r="H331" s="113" t="s">
        <v>1871</v>
      </c>
    </row>
    <row r="332" spans="1:8" ht="15" customHeight="1" x14ac:dyDescent="0.2">
      <c r="A332" s="2">
        <v>2370160</v>
      </c>
      <c r="B332" s="4" t="s">
        <v>2</v>
      </c>
      <c r="C332" s="4"/>
      <c r="D332" s="6">
        <v>839</v>
      </c>
      <c r="E332" s="7" t="s">
        <v>5951</v>
      </c>
      <c r="F332" s="8">
        <v>1</v>
      </c>
      <c r="G332" s="107">
        <v>47.93</v>
      </c>
      <c r="H332" s="113" t="s">
        <v>1872</v>
      </c>
    </row>
    <row r="333" spans="1:8" ht="15" customHeight="1" x14ac:dyDescent="0.2">
      <c r="A333" s="105">
        <v>2370170</v>
      </c>
      <c r="B333" s="4" t="s">
        <v>2</v>
      </c>
      <c r="C333" s="4"/>
      <c r="D333" s="6">
        <v>839</v>
      </c>
      <c r="E333" s="106" t="s">
        <v>5951</v>
      </c>
      <c r="F333" s="8">
        <v>1</v>
      </c>
      <c r="G333" s="107">
        <v>47.93</v>
      </c>
      <c r="H333" s="113" t="s">
        <v>1873</v>
      </c>
    </row>
    <row r="334" spans="1:8" ht="15" customHeight="1" x14ac:dyDescent="0.2">
      <c r="A334" s="2">
        <v>2370500</v>
      </c>
      <c r="B334" s="4" t="s">
        <v>2</v>
      </c>
      <c r="C334" s="4"/>
      <c r="D334" s="6">
        <v>839</v>
      </c>
      <c r="E334" s="7" t="s">
        <v>5952</v>
      </c>
      <c r="F334" s="8">
        <v>1</v>
      </c>
      <c r="G334" s="107">
        <v>52.46</v>
      </c>
      <c r="H334" s="113" t="s">
        <v>1874</v>
      </c>
    </row>
    <row r="335" spans="1:8" ht="15" customHeight="1" x14ac:dyDescent="0.2">
      <c r="A335" s="105">
        <v>2370510</v>
      </c>
      <c r="B335" s="4" t="s">
        <v>2</v>
      </c>
      <c r="C335" s="4"/>
      <c r="D335" s="6">
        <v>839</v>
      </c>
      <c r="E335" s="106" t="s">
        <v>5952</v>
      </c>
      <c r="F335" s="8">
        <v>1</v>
      </c>
      <c r="G335" s="107">
        <v>52.46</v>
      </c>
      <c r="H335" s="113" t="s">
        <v>1875</v>
      </c>
    </row>
    <row r="336" spans="1:8" ht="15" customHeight="1" x14ac:dyDescent="0.2">
      <c r="A336" s="2">
        <v>2370520</v>
      </c>
      <c r="B336" s="4" t="s">
        <v>2</v>
      </c>
      <c r="C336" s="4"/>
      <c r="D336" s="6">
        <v>839</v>
      </c>
      <c r="E336" s="7" t="s">
        <v>5952</v>
      </c>
      <c r="F336" s="8">
        <v>1</v>
      </c>
      <c r="G336" s="107">
        <v>52.46</v>
      </c>
      <c r="H336" s="113" t="s">
        <v>1876</v>
      </c>
    </row>
    <row r="337" spans="1:8" ht="15" customHeight="1" x14ac:dyDescent="0.2">
      <c r="A337" s="105">
        <v>2370530</v>
      </c>
      <c r="B337" s="4" t="s">
        <v>2</v>
      </c>
      <c r="C337" s="4"/>
      <c r="D337" s="6">
        <v>839</v>
      </c>
      <c r="E337" s="106" t="s">
        <v>5952</v>
      </c>
      <c r="F337" s="8">
        <v>1</v>
      </c>
      <c r="G337" s="107">
        <v>69.98</v>
      </c>
      <c r="H337" s="113" t="s">
        <v>1877</v>
      </c>
    </row>
    <row r="338" spans="1:8" ht="15" customHeight="1" x14ac:dyDescent="0.2">
      <c r="A338" s="2">
        <v>2370540</v>
      </c>
      <c r="B338" s="4" t="s">
        <v>2</v>
      </c>
      <c r="C338" s="4"/>
      <c r="D338" s="6">
        <v>839</v>
      </c>
      <c r="E338" s="7" t="s">
        <v>5952</v>
      </c>
      <c r="F338" s="8">
        <v>1</v>
      </c>
      <c r="G338" s="107">
        <v>69.98</v>
      </c>
      <c r="H338" s="113" t="s">
        <v>1878</v>
      </c>
    </row>
    <row r="339" spans="1:8" ht="15" customHeight="1" x14ac:dyDescent="0.2">
      <c r="A339" s="105">
        <v>2370550</v>
      </c>
      <c r="B339" s="4" t="s">
        <v>2</v>
      </c>
      <c r="C339" s="4"/>
      <c r="D339" s="6">
        <v>839</v>
      </c>
      <c r="E339" s="106" t="s">
        <v>5952</v>
      </c>
      <c r="F339" s="8">
        <v>1</v>
      </c>
      <c r="G339" s="107">
        <v>55.53</v>
      </c>
      <c r="H339" s="113" t="s">
        <v>1879</v>
      </c>
    </row>
    <row r="340" spans="1:8" ht="15" customHeight="1" x14ac:dyDescent="0.2">
      <c r="A340" s="2">
        <v>2370560</v>
      </c>
      <c r="B340" s="4" t="s">
        <v>2</v>
      </c>
      <c r="C340" s="4"/>
      <c r="D340" s="6">
        <v>839</v>
      </c>
      <c r="E340" s="7" t="s">
        <v>5952</v>
      </c>
      <c r="F340" s="8">
        <v>1</v>
      </c>
      <c r="G340" s="107">
        <v>55.53</v>
      </c>
      <c r="H340" s="113" t="s">
        <v>1880</v>
      </c>
    </row>
    <row r="341" spans="1:8" ht="15" customHeight="1" x14ac:dyDescent="0.2">
      <c r="A341" s="105">
        <v>2370570</v>
      </c>
      <c r="B341" s="4" t="s">
        <v>2</v>
      </c>
      <c r="C341" s="4"/>
      <c r="D341" s="6">
        <v>839</v>
      </c>
      <c r="E341" s="106" t="s">
        <v>5952</v>
      </c>
      <c r="F341" s="8">
        <v>1</v>
      </c>
      <c r="G341" s="107">
        <v>55.53</v>
      </c>
      <c r="H341" s="113" t="s">
        <v>1881</v>
      </c>
    </row>
    <row r="342" spans="1:8" ht="15" customHeight="1" x14ac:dyDescent="0.2">
      <c r="A342" s="2">
        <v>2371000</v>
      </c>
      <c r="B342" s="4" t="s">
        <v>11</v>
      </c>
      <c r="C342" s="4"/>
      <c r="D342" s="6">
        <v>839</v>
      </c>
      <c r="E342" s="7" t="s">
        <v>546</v>
      </c>
      <c r="F342" s="8">
        <v>1</v>
      </c>
      <c r="G342" s="107">
        <v>70.36</v>
      </c>
      <c r="H342" s="113" t="s">
        <v>1882</v>
      </c>
    </row>
    <row r="343" spans="1:8" ht="15" customHeight="1" x14ac:dyDescent="0.2">
      <c r="A343" s="105">
        <v>2371020</v>
      </c>
      <c r="B343" s="4" t="s">
        <v>11</v>
      </c>
      <c r="C343" s="4"/>
      <c r="D343" s="6">
        <v>839</v>
      </c>
      <c r="E343" s="106" t="s">
        <v>547</v>
      </c>
      <c r="F343" s="8">
        <v>1</v>
      </c>
      <c r="G343" s="107">
        <v>70.36</v>
      </c>
      <c r="H343" s="113" t="s">
        <v>1883</v>
      </c>
    </row>
    <row r="344" spans="1:8" ht="15" customHeight="1" x14ac:dyDescent="0.2">
      <c r="A344" s="2">
        <v>2371050</v>
      </c>
      <c r="B344" s="4" t="s">
        <v>11</v>
      </c>
      <c r="C344" s="4"/>
      <c r="D344" s="6">
        <v>839</v>
      </c>
      <c r="E344" s="7" t="s">
        <v>667</v>
      </c>
      <c r="F344" s="8">
        <v>1</v>
      </c>
      <c r="G344" s="107">
        <v>57.53</v>
      </c>
      <c r="H344" s="113" t="s">
        <v>1884</v>
      </c>
    </row>
    <row r="345" spans="1:8" ht="15" customHeight="1" x14ac:dyDescent="0.2">
      <c r="A345" s="105">
        <v>2371070</v>
      </c>
      <c r="B345" s="4" t="s">
        <v>11</v>
      </c>
      <c r="C345" s="4"/>
      <c r="D345" s="6">
        <v>839</v>
      </c>
      <c r="E345" s="106" t="s">
        <v>668</v>
      </c>
      <c r="F345" s="8">
        <v>1</v>
      </c>
      <c r="G345" s="107">
        <v>57.53</v>
      </c>
      <c r="H345" s="113" t="s">
        <v>1885</v>
      </c>
    </row>
    <row r="346" spans="1:8" ht="15" customHeight="1" x14ac:dyDescent="0.2">
      <c r="A346" s="2">
        <v>2372000</v>
      </c>
      <c r="B346" s="4" t="s">
        <v>11</v>
      </c>
      <c r="C346" s="4"/>
      <c r="D346" s="6">
        <v>839</v>
      </c>
      <c r="E346" s="7" t="s">
        <v>521</v>
      </c>
      <c r="F346" s="8">
        <v>1</v>
      </c>
      <c r="G346" s="107">
        <v>47.72</v>
      </c>
      <c r="H346" s="113" t="s">
        <v>1886</v>
      </c>
    </row>
    <row r="347" spans="1:8" ht="15" customHeight="1" x14ac:dyDescent="0.2">
      <c r="A347" s="105">
        <v>2372010</v>
      </c>
      <c r="B347" s="4" t="s">
        <v>11</v>
      </c>
      <c r="C347" s="4"/>
      <c r="D347" s="6">
        <v>839</v>
      </c>
      <c r="E347" s="106" t="s">
        <v>521</v>
      </c>
      <c r="F347" s="8">
        <v>1</v>
      </c>
      <c r="G347" s="107">
        <v>47.72</v>
      </c>
      <c r="H347" s="113" t="s">
        <v>1887</v>
      </c>
    </row>
    <row r="348" spans="1:8" ht="15" customHeight="1" x14ac:dyDescent="0.2">
      <c r="A348" s="2">
        <v>2372020</v>
      </c>
      <c r="B348" s="4" t="s">
        <v>11</v>
      </c>
      <c r="C348" s="4"/>
      <c r="D348" s="6">
        <v>839</v>
      </c>
      <c r="E348" s="7" t="s">
        <v>521</v>
      </c>
      <c r="F348" s="8">
        <v>1</v>
      </c>
      <c r="G348" s="107">
        <v>47.72</v>
      </c>
      <c r="H348" s="113" t="s">
        <v>1888</v>
      </c>
    </row>
    <row r="349" spans="1:8" ht="15" customHeight="1" x14ac:dyDescent="0.2">
      <c r="A349" s="105">
        <v>2372030</v>
      </c>
      <c r="B349" s="4" t="s">
        <v>11</v>
      </c>
      <c r="C349" s="4"/>
      <c r="D349" s="6">
        <v>839</v>
      </c>
      <c r="E349" s="106" t="s">
        <v>521</v>
      </c>
      <c r="F349" s="8">
        <v>1</v>
      </c>
      <c r="G349" s="107">
        <v>75.06</v>
      </c>
      <c r="H349" s="113" t="s">
        <v>1889</v>
      </c>
    </row>
    <row r="350" spans="1:8" ht="15" customHeight="1" x14ac:dyDescent="0.2">
      <c r="A350" s="2">
        <v>2372040</v>
      </c>
      <c r="B350" s="4" t="s">
        <v>11</v>
      </c>
      <c r="C350" s="4"/>
      <c r="D350" s="6">
        <v>839</v>
      </c>
      <c r="E350" s="7" t="s">
        <v>521</v>
      </c>
      <c r="F350" s="8">
        <v>1</v>
      </c>
      <c r="G350" s="107">
        <v>75.06</v>
      </c>
      <c r="H350" s="113" t="s">
        <v>1890</v>
      </c>
    </row>
    <row r="351" spans="1:8" ht="15" customHeight="1" x14ac:dyDescent="0.2">
      <c r="A351" s="105">
        <v>2372100</v>
      </c>
      <c r="B351" s="4" t="s">
        <v>11</v>
      </c>
      <c r="C351" s="4"/>
      <c r="D351" s="6">
        <v>837</v>
      </c>
      <c r="E351" s="106" t="s">
        <v>5953</v>
      </c>
      <c r="F351" s="8">
        <v>1</v>
      </c>
      <c r="G351" s="107">
        <v>97.05</v>
      </c>
      <c r="H351" s="113" t="s">
        <v>1891</v>
      </c>
    </row>
    <row r="352" spans="1:8" ht="15" customHeight="1" x14ac:dyDescent="0.2">
      <c r="A352" s="2">
        <v>2372110</v>
      </c>
      <c r="B352" s="4" t="s">
        <v>11</v>
      </c>
      <c r="C352" s="4"/>
      <c r="D352" s="6">
        <v>841</v>
      </c>
      <c r="E352" s="7" t="s">
        <v>5954</v>
      </c>
      <c r="F352" s="8">
        <v>1</v>
      </c>
      <c r="G352" s="107">
        <v>15.64</v>
      </c>
      <c r="H352" s="113" t="s">
        <v>1892</v>
      </c>
    </row>
    <row r="353" spans="1:8" ht="15" customHeight="1" x14ac:dyDescent="0.2">
      <c r="A353" s="105">
        <v>2372120</v>
      </c>
      <c r="B353" s="4" t="s">
        <v>11</v>
      </c>
      <c r="C353" s="4"/>
      <c r="D353" s="6">
        <v>837</v>
      </c>
      <c r="E353" s="106" t="s">
        <v>5955</v>
      </c>
      <c r="F353" s="8">
        <v>1</v>
      </c>
      <c r="G353" s="107">
        <v>13.33</v>
      </c>
      <c r="H353" s="113" t="s">
        <v>1893</v>
      </c>
    </row>
    <row r="354" spans="1:8" ht="15" customHeight="1" x14ac:dyDescent="0.2">
      <c r="A354" s="2">
        <v>2372130</v>
      </c>
      <c r="B354" s="4" t="s">
        <v>11</v>
      </c>
      <c r="C354" s="4"/>
      <c r="D354" s="6">
        <v>837</v>
      </c>
      <c r="E354" s="7" t="s">
        <v>5956</v>
      </c>
      <c r="F354" s="8">
        <v>1</v>
      </c>
      <c r="G354" s="107">
        <v>63.5</v>
      </c>
      <c r="H354" s="113" t="s">
        <v>1894</v>
      </c>
    </row>
    <row r="355" spans="1:8" ht="15" customHeight="1" x14ac:dyDescent="0.2">
      <c r="A355" s="105">
        <v>2373000</v>
      </c>
      <c r="B355" s="4" t="s">
        <v>2</v>
      </c>
      <c r="C355" s="4"/>
      <c r="D355" s="6">
        <v>734</v>
      </c>
      <c r="E355" s="106" t="s">
        <v>993</v>
      </c>
      <c r="F355" s="8">
        <v>6</v>
      </c>
      <c r="G355" s="107">
        <v>33.72</v>
      </c>
      <c r="H355" s="113" t="s">
        <v>1895</v>
      </c>
    </row>
    <row r="356" spans="1:8" ht="15" customHeight="1" x14ac:dyDescent="0.2">
      <c r="A356" s="2">
        <v>2374000</v>
      </c>
      <c r="B356" s="4" t="s">
        <v>11</v>
      </c>
      <c r="C356" s="4"/>
      <c r="D356" s="6">
        <v>842</v>
      </c>
      <c r="E356" s="7" t="s">
        <v>1257</v>
      </c>
      <c r="F356" s="8">
        <v>1</v>
      </c>
      <c r="G356" s="107">
        <v>19.05</v>
      </c>
      <c r="H356" s="113" t="s">
        <v>1896</v>
      </c>
    </row>
    <row r="357" spans="1:8" ht="15" customHeight="1" x14ac:dyDescent="0.2">
      <c r="A357" s="105">
        <v>2374010</v>
      </c>
      <c r="B357" s="4" t="s">
        <v>11</v>
      </c>
      <c r="C357" s="4"/>
      <c r="D357" s="6">
        <v>842</v>
      </c>
      <c r="E357" s="106" t="s">
        <v>1257</v>
      </c>
      <c r="F357" s="8">
        <v>1</v>
      </c>
      <c r="G357" s="107">
        <v>11</v>
      </c>
      <c r="H357" s="113" t="s">
        <v>1897</v>
      </c>
    </row>
    <row r="358" spans="1:8" ht="15" customHeight="1" x14ac:dyDescent="0.2">
      <c r="A358" s="2">
        <v>2374020</v>
      </c>
      <c r="B358" s="4" t="s">
        <v>11</v>
      </c>
      <c r="C358" s="4"/>
      <c r="D358" s="6">
        <v>842</v>
      </c>
      <c r="E358" s="7" t="s">
        <v>1293</v>
      </c>
      <c r="F358" s="8">
        <v>1</v>
      </c>
      <c r="G358" s="107">
        <v>12.16</v>
      </c>
      <c r="H358" s="113" t="s">
        <v>1898</v>
      </c>
    </row>
    <row r="359" spans="1:8" ht="15" customHeight="1" x14ac:dyDescent="0.2">
      <c r="A359" s="105">
        <v>2374030</v>
      </c>
      <c r="B359" s="4" t="s">
        <v>11</v>
      </c>
      <c r="C359" s="4"/>
      <c r="D359" s="6">
        <v>842</v>
      </c>
      <c r="E359" s="106" t="s">
        <v>1293</v>
      </c>
      <c r="F359" s="8">
        <v>1</v>
      </c>
      <c r="G359" s="107">
        <v>17.13</v>
      </c>
      <c r="H359" s="113" t="s">
        <v>1899</v>
      </c>
    </row>
    <row r="360" spans="1:8" ht="15" customHeight="1" x14ac:dyDescent="0.2">
      <c r="A360" s="2">
        <v>2374040</v>
      </c>
      <c r="B360" s="4" t="s">
        <v>11</v>
      </c>
      <c r="C360" s="4"/>
      <c r="D360" s="6">
        <v>841</v>
      </c>
      <c r="E360" s="7" t="s">
        <v>1411</v>
      </c>
      <c r="F360" s="8">
        <v>1</v>
      </c>
      <c r="G360" s="107">
        <v>11.22</v>
      </c>
      <c r="H360" s="113" t="s">
        <v>1900</v>
      </c>
    </row>
    <row r="361" spans="1:8" ht="15" customHeight="1" x14ac:dyDescent="0.2">
      <c r="A361" s="105">
        <v>2374050</v>
      </c>
      <c r="B361" s="4" t="s">
        <v>11</v>
      </c>
      <c r="C361" s="4"/>
      <c r="D361" s="6">
        <v>842</v>
      </c>
      <c r="E361" s="106" t="s">
        <v>1378</v>
      </c>
      <c r="F361" s="8">
        <v>1</v>
      </c>
      <c r="G361" s="107">
        <v>12.69</v>
      </c>
      <c r="H361" s="113" t="s">
        <v>1901</v>
      </c>
    </row>
    <row r="362" spans="1:8" ht="15" customHeight="1" x14ac:dyDescent="0.2">
      <c r="A362" s="2">
        <v>2374060</v>
      </c>
      <c r="B362" s="4" t="s">
        <v>11</v>
      </c>
      <c r="C362" s="4"/>
      <c r="D362" s="6">
        <v>839</v>
      </c>
      <c r="E362" s="7" t="s">
        <v>1446</v>
      </c>
      <c r="F362" s="8">
        <v>3</v>
      </c>
      <c r="G362" s="107">
        <v>9.09</v>
      </c>
      <c r="H362" s="113" t="s">
        <v>1902</v>
      </c>
    </row>
    <row r="363" spans="1:8" ht="15" customHeight="1" x14ac:dyDescent="0.2">
      <c r="A363" s="105">
        <v>2374070</v>
      </c>
      <c r="B363" s="4" t="s">
        <v>11</v>
      </c>
      <c r="C363" s="4"/>
      <c r="D363" s="6">
        <v>839</v>
      </c>
      <c r="E363" s="106" t="s">
        <v>1447</v>
      </c>
      <c r="F363" s="8">
        <v>3</v>
      </c>
      <c r="G363" s="107">
        <v>9.09</v>
      </c>
      <c r="H363" s="113" t="s">
        <v>1903</v>
      </c>
    </row>
    <row r="364" spans="1:8" ht="15" customHeight="1" x14ac:dyDescent="0.2">
      <c r="A364" s="2">
        <v>2374080</v>
      </c>
      <c r="B364" s="4" t="s">
        <v>11</v>
      </c>
      <c r="C364" s="4"/>
      <c r="D364" s="6">
        <v>841</v>
      </c>
      <c r="E364" s="7" t="s">
        <v>1258</v>
      </c>
      <c r="F364" s="8">
        <v>1</v>
      </c>
      <c r="G364" s="107">
        <v>19.05</v>
      </c>
      <c r="H364" s="113" t="s">
        <v>1904</v>
      </c>
    </row>
    <row r="365" spans="1:8" ht="15" customHeight="1" x14ac:dyDescent="0.2">
      <c r="A365" s="105">
        <v>2374150</v>
      </c>
      <c r="B365" s="4" t="s">
        <v>11</v>
      </c>
      <c r="C365" s="4"/>
      <c r="D365" s="6">
        <v>840</v>
      </c>
      <c r="E365" s="106" t="s">
        <v>718</v>
      </c>
      <c r="F365" s="8">
        <v>1</v>
      </c>
      <c r="G365" s="107">
        <v>51.88</v>
      </c>
      <c r="H365" s="113" t="s">
        <v>1905</v>
      </c>
    </row>
    <row r="366" spans="1:8" ht="15" customHeight="1" x14ac:dyDescent="0.2">
      <c r="A366" s="2">
        <v>2375030</v>
      </c>
      <c r="B366" s="4" t="s">
        <v>11</v>
      </c>
      <c r="C366" s="4"/>
      <c r="D366" s="6">
        <v>841</v>
      </c>
      <c r="E366" s="7" t="s">
        <v>5957</v>
      </c>
      <c r="F366" s="8">
        <v>1</v>
      </c>
      <c r="G366" s="107">
        <v>18.75</v>
      </c>
      <c r="H366" s="113" t="s">
        <v>1906</v>
      </c>
    </row>
    <row r="367" spans="1:8" ht="15" customHeight="1" x14ac:dyDescent="0.2">
      <c r="A367" s="105">
        <v>2376000</v>
      </c>
      <c r="B367" s="4" t="s">
        <v>11</v>
      </c>
      <c r="C367" s="4"/>
      <c r="D367" s="6">
        <v>840</v>
      </c>
      <c r="E367" s="106" t="s">
        <v>988</v>
      </c>
      <c r="F367" s="8">
        <v>1</v>
      </c>
      <c r="G367" s="107">
        <v>33.94</v>
      </c>
      <c r="H367" s="113" t="s">
        <v>1907</v>
      </c>
    </row>
    <row r="368" spans="1:8" ht="15" customHeight="1" x14ac:dyDescent="0.2">
      <c r="A368" s="2">
        <v>2376010</v>
      </c>
      <c r="B368" s="4" t="s">
        <v>11</v>
      </c>
      <c r="C368" s="4"/>
      <c r="D368" s="6">
        <v>840</v>
      </c>
      <c r="E368" s="7" t="s">
        <v>701</v>
      </c>
      <c r="F368" s="8">
        <v>1</v>
      </c>
      <c r="G368" s="107">
        <v>53.4</v>
      </c>
      <c r="H368" s="113" t="s">
        <v>1908</v>
      </c>
    </row>
    <row r="369" spans="1:8" ht="15" customHeight="1" x14ac:dyDescent="0.2">
      <c r="A369" s="105">
        <v>2376020</v>
      </c>
      <c r="B369" s="4" t="s">
        <v>11</v>
      </c>
      <c r="C369" s="4"/>
      <c r="D369" s="6">
        <v>840</v>
      </c>
      <c r="E369" s="106" t="s">
        <v>887</v>
      </c>
      <c r="F369" s="8">
        <v>1</v>
      </c>
      <c r="G369" s="107">
        <v>38.659999999999997</v>
      </c>
      <c r="H369" s="113" t="s">
        <v>1909</v>
      </c>
    </row>
    <row r="370" spans="1:8" ht="15" customHeight="1" x14ac:dyDescent="0.2">
      <c r="A370" s="2">
        <v>2376030</v>
      </c>
      <c r="B370" s="4" t="s">
        <v>11</v>
      </c>
      <c r="C370" s="4"/>
      <c r="D370" s="6">
        <v>840</v>
      </c>
      <c r="E370" s="7" t="s">
        <v>659</v>
      </c>
      <c r="F370" s="8">
        <v>1</v>
      </c>
      <c r="G370" s="107">
        <v>58.84</v>
      </c>
      <c r="H370" s="113" t="s">
        <v>1910</v>
      </c>
    </row>
    <row r="371" spans="1:8" ht="15" customHeight="1" x14ac:dyDescent="0.2">
      <c r="A371" s="105">
        <v>2377030</v>
      </c>
      <c r="B371" s="4" t="s">
        <v>8</v>
      </c>
      <c r="C371" s="4"/>
      <c r="D371" s="6">
        <v>796</v>
      </c>
      <c r="E371" s="106" t="s">
        <v>551</v>
      </c>
      <c r="F371" s="8">
        <v>1</v>
      </c>
      <c r="G371" s="107">
        <v>51.61</v>
      </c>
      <c r="H371" s="113" t="s">
        <v>1911</v>
      </c>
    </row>
    <row r="372" spans="1:8" ht="15" customHeight="1" x14ac:dyDescent="0.2">
      <c r="A372" s="2">
        <v>2377060</v>
      </c>
      <c r="B372" s="4" t="s">
        <v>8</v>
      </c>
      <c r="C372" s="4"/>
      <c r="D372" s="6">
        <v>796</v>
      </c>
      <c r="E372" s="7" t="s">
        <v>551</v>
      </c>
      <c r="F372" s="8">
        <v>1</v>
      </c>
      <c r="G372" s="107">
        <v>54.32</v>
      </c>
      <c r="H372" s="113" t="s">
        <v>1912</v>
      </c>
    </row>
    <row r="373" spans="1:8" ht="15" customHeight="1" x14ac:dyDescent="0.2">
      <c r="A373" s="105">
        <v>2377090</v>
      </c>
      <c r="B373" s="4" t="s">
        <v>8</v>
      </c>
      <c r="C373" s="4"/>
      <c r="D373" s="6">
        <v>796</v>
      </c>
      <c r="E373" s="106" t="s">
        <v>551</v>
      </c>
      <c r="F373" s="8">
        <v>1</v>
      </c>
      <c r="G373" s="107">
        <v>56.93</v>
      </c>
      <c r="H373" s="113" t="s">
        <v>1913</v>
      </c>
    </row>
    <row r="374" spans="1:8" ht="15" customHeight="1" x14ac:dyDescent="0.2">
      <c r="A374" s="2">
        <v>2377120</v>
      </c>
      <c r="B374" s="4" t="s">
        <v>8</v>
      </c>
      <c r="C374" s="4"/>
      <c r="D374" s="6">
        <v>796</v>
      </c>
      <c r="E374" s="7" t="s">
        <v>551</v>
      </c>
      <c r="F374" s="8">
        <v>1</v>
      </c>
      <c r="G374" s="107">
        <v>60.65</v>
      </c>
      <c r="H374" s="113" t="s">
        <v>1914</v>
      </c>
    </row>
    <row r="375" spans="1:8" ht="15" customHeight="1" x14ac:dyDescent="0.2">
      <c r="A375" s="105">
        <v>2377150</v>
      </c>
      <c r="B375" s="4" t="s">
        <v>8</v>
      </c>
      <c r="C375" s="4"/>
      <c r="D375" s="6">
        <v>796</v>
      </c>
      <c r="E375" s="106" t="s">
        <v>551</v>
      </c>
      <c r="F375" s="8">
        <v>1</v>
      </c>
      <c r="G375" s="107">
        <v>64.930000000000007</v>
      </c>
      <c r="H375" s="113" t="s">
        <v>1915</v>
      </c>
    </row>
    <row r="376" spans="1:8" ht="15" customHeight="1" x14ac:dyDescent="0.2">
      <c r="A376" s="2">
        <v>2377180</v>
      </c>
      <c r="B376" s="4" t="s">
        <v>8</v>
      </c>
      <c r="C376" s="4"/>
      <c r="D376" s="6">
        <v>796</v>
      </c>
      <c r="E376" s="7" t="s">
        <v>551</v>
      </c>
      <c r="F376" s="8">
        <v>1</v>
      </c>
      <c r="G376" s="107">
        <v>70.22</v>
      </c>
      <c r="H376" s="113" t="s">
        <v>1916</v>
      </c>
    </row>
    <row r="377" spans="1:8" ht="15" customHeight="1" x14ac:dyDescent="0.2">
      <c r="A377" s="105">
        <v>2377860</v>
      </c>
      <c r="B377" s="4" t="s">
        <v>8</v>
      </c>
      <c r="C377" s="4"/>
      <c r="D377" s="6">
        <v>796</v>
      </c>
      <c r="E377" s="106" t="s">
        <v>898</v>
      </c>
      <c r="F377" s="8">
        <v>1</v>
      </c>
      <c r="G377" s="107">
        <v>32.090000000000003</v>
      </c>
      <c r="H377" s="113" t="s">
        <v>1917</v>
      </c>
    </row>
    <row r="378" spans="1:8" ht="15" customHeight="1" x14ac:dyDescent="0.2">
      <c r="A378" s="2">
        <v>2377880</v>
      </c>
      <c r="B378" s="4" t="s">
        <v>8</v>
      </c>
      <c r="C378" s="4"/>
      <c r="D378" s="6">
        <v>796</v>
      </c>
      <c r="E378" s="7" t="s">
        <v>898</v>
      </c>
      <c r="F378" s="8">
        <v>1</v>
      </c>
      <c r="G378" s="107">
        <v>38.15</v>
      </c>
      <c r="H378" s="113" t="s">
        <v>1918</v>
      </c>
    </row>
    <row r="379" spans="1:8" ht="15" customHeight="1" x14ac:dyDescent="0.2">
      <c r="A379" s="105">
        <v>2379600</v>
      </c>
      <c r="B379" s="4" t="s">
        <v>2</v>
      </c>
      <c r="C379" s="4"/>
      <c r="D379" s="6">
        <v>829</v>
      </c>
      <c r="E379" s="106" t="s">
        <v>226</v>
      </c>
      <c r="F379" s="8">
        <v>1</v>
      </c>
      <c r="G379" s="107">
        <v>201.78</v>
      </c>
      <c r="H379" s="113" t="s">
        <v>1919</v>
      </c>
    </row>
    <row r="380" spans="1:8" ht="15" customHeight="1" x14ac:dyDescent="0.2">
      <c r="A380" s="2">
        <v>2379800</v>
      </c>
      <c r="B380" s="4" t="s">
        <v>2</v>
      </c>
      <c r="C380" s="4"/>
      <c r="D380" s="6">
        <v>829</v>
      </c>
      <c r="E380" s="7" t="s">
        <v>226</v>
      </c>
      <c r="F380" s="8">
        <v>1</v>
      </c>
      <c r="G380" s="107">
        <v>205.84</v>
      </c>
      <c r="H380" s="113" t="s">
        <v>1920</v>
      </c>
    </row>
    <row r="381" spans="1:8" ht="15" customHeight="1" x14ac:dyDescent="0.2">
      <c r="A381" s="105">
        <v>2379900</v>
      </c>
      <c r="B381" s="4" t="s">
        <v>2</v>
      </c>
      <c r="C381" s="4"/>
      <c r="D381" s="6">
        <v>830</v>
      </c>
      <c r="E381" s="106" t="s">
        <v>737</v>
      </c>
      <c r="F381" s="8">
        <v>1</v>
      </c>
      <c r="G381" s="107">
        <v>50.38</v>
      </c>
      <c r="H381" s="113" t="s">
        <v>1921</v>
      </c>
    </row>
    <row r="382" spans="1:8" ht="15" customHeight="1" x14ac:dyDescent="0.2">
      <c r="A382" s="2">
        <v>2381000</v>
      </c>
      <c r="B382" s="4" t="s">
        <v>12</v>
      </c>
      <c r="C382" s="4"/>
      <c r="D382" s="6">
        <v>833</v>
      </c>
      <c r="E382" s="7" t="s">
        <v>981</v>
      </c>
      <c r="F382" s="8">
        <v>1</v>
      </c>
      <c r="G382" s="107">
        <v>34.25</v>
      </c>
      <c r="H382" s="113" t="s">
        <v>1922</v>
      </c>
    </row>
    <row r="383" spans="1:8" ht="15" customHeight="1" x14ac:dyDescent="0.2">
      <c r="A383" s="105">
        <v>2382000</v>
      </c>
      <c r="B383" s="4" t="s">
        <v>12</v>
      </c>
      <c r="C383" s="4"/>
      <c r="D383" s="6">
        <v>834</v>
      </c>
      <c r="E383" s="106" t="s">
        <v>1316</v>
      </c>
      <c r="F383" s="8">
        <v>1</v>
      </c>
      <c r="G383" s="107">
        <v>15.73</v>
      </c>
      <c r="H383" s="113" t="s">
        <v>1923</v>
      </c>
    </row>
    <row r="384" spans="1:8" ht="15" customHeight="1" x14ac:dyDescent="0.2">
      <c r="A384" s="2">
        <v>2383000</v>
      </c>
      <c r="B384" s="4" t="s">
        <v>12</v>
      </c>
      <c r="C384" s="4"/>
      <c r="D384" s="6">
        <v>830</v>
      </c>
      <c r="E384" s="7" t="s">
        <v>299</v>
      </c>
      <c r="F384" s="8">
        <v>1</v>
      </c>
      <c r="G384" s="107">
        <v>149.25</v>
      </c>
      <c r="H384" s="113" t="s">
        <v>1924</v>
      </c>
    </row>
    <row r="385" spans="1:8" ht="15" customHeight="1" x14ac:dyDescent="0.2">
      <c r="A385" s="105">
        <v>2383010</v>
      </c>
      <c r="B385" s="4" t="s">
        <v>12</v>
      </c>
      <c r="C385" s="4"/>
      <c r="D385" s="6">
        <v>824</v>
      </c>
      <c r="E385" s="106" t="s">
        <v>476</v>
      </c>
      <c r="F385" s="8">
        <v>1</v>
      </c>
      <c r="G385" s="107">
        <v>83.16</v>
      </c>
      <c r="H385" s="113" t="s">
        <v>1925</v>
      </c>
    </row>
    <row r="386" spans="1:8" ht="15" customHeight="1" x14ac:dyDescent="0.2">
      <c r="A386" s="2">
        <v>2383020</v>
      </c>
      <c r="B386" s="4" t="s">
        <v>12</v>
      </c>
      <c r="C386" s="4"/>
      <c r="D386" s="6">
        <v>834</v>
      </c>
      <c r="E386" s="7" t="s">
        <v>560</v>
      </c>
      <c r="F386" s="8">
        <v>1</v>
      </c>
      <c r="G386" s="107">
        <v>68.94</v>
      </c>
      <c r="H386" s="113" t="s">
        <v>1926</v>
      </c>
    </row>
    <row r="387" spans="1:8" ht="15" customHeight="1" x14ac:dyDescent="0.2">
      <c r="A387" s="105">
        <v>2383030</v>
      </c>
      <c r="B387" s="4" t="s">
        <v>12</v>
      </c>
      <c r="C387" s="4"/>
      <c r="D387" s="6">
        <v>828</v>
      </c>
      <c r="E387" s="106" t="s">
        <v>5958</v>
      </c>
      <c r="F387" s="8">
        <v>1</v>
      </c>
      <c r="G387" s="107">
        <v>50.21</v>
      </c>
      <c r="H387" s="113" t="s">
        <v>1927</v>
      </c>
    </row>
    <row r="388" spans="1:8" ht="15" customHeight="1" x14ac:dyDescent="0.2">
      <c r="A388" s="2">
        <v>2383210</v>
      </c>
      <c r="B388" s="4" t="s">
        <v>0</v>
      </c>
      <c r="C388" s="4"/>
      <c r="D388" s="6">
        <v>716</v>
      </c>
      <c r="E388" s="7" t="s">
        <v>5959</v>
      </c>
      <c r="F388" s="8">
        <v>4</v>
      </c>
      <c r="G388" s="107">
        <v>21.71</v>
      </c>
      <c r="H388" s="113" t="s">
        <v>1928</v>
      </c>
    </row>
    <row r="389" spans="1:8" ht="15" customHeight="1" x14ac:dyDescent="0.2">
      <c r="A389" s="105">
        <v>2383250</v>
      </c>
      <c r="B389" s="4" t="s">
        <v>0</v>
      </c>
      <c r="C389" s="4"/>
      <c r="D389" s="6">
        <v>716</v>
      </c>
      <c r="E389" s="106" t="s">
        <v>5959</v>
      </c>
      <c r="F389" s="8">
        <v>4</v>
      </c>
      <c r="G389" s="107">
        <v>27.14</v>
      </c>
      <c r="H389" s="113" t="s">
        <v>1929</v>
      </c>
    </row>
    <row r="390" spans="1:8" ht="15" customHeight="1" x14ac:dyDescent="0.2">
      <c r="A390" s="2">
        <v>2383300</v>
      </c>
      <c r="B390" s="4" t="s">
        <v>0</v>
      </c>
      <c r="C390" s="4"/>
      <c r="D390" s="6">
        <v>716</v>
      </c>
      <c r="E390" s="7" t="s">
        <v>5959</v>
      </c>
      <c r="F390" s="8">
        <v>4</v>
      </c>
      <c r="G390" s="107">
        <v>26.94</v>
      </c>
      <c r="H390" s="113" t="s">
        <v>1930</v>
      </c>
    </row>
    <row r="391" spans="1:8" ht="15" customHeight="1" x14ac:dyDescent="0.2">
      <c r="A391" s="105">
        <v>2383350</v>
      </c>
      <c r="B391" s="4" t="s">
        <v>0</v>
      </c>
      <c r="C391" s="4"/>
      <c r="D391" s="6">
        <v>716</v>
      </c>
      <c r="E391" s="106" t="s">
        <v>5959</v>
      </c>
      <c r="F391" s="8">
        <v>4</v>
      </c>
      <c r="G391" s="107">
        <v>37.53</v>
      </c>
      <c r="H391" s="113" t="s">
        <v>1931</v>
      </c>
    </row>
    <row r="392" spans="1:8" ht="15" customHeight="1" x14ac:dyDescent="0.2">
      <c r="A392" s="2">
        <v>2384010</v>
      </c>
      <c r="B392" s="4" t="s">
        <v>12</v>
      </c>
      <c r="C392" s="4"/>
      <c r="D392" s="6">
        <v>216</v>
      </c>
      <c r="E392" s="7" t="s">
        <v>422</v>
      </c>
      <c r="F392" s="8">
        <v>1</v>
      </c>
      <c r="G392" s="107">
        <v>75.08</v>
      </c>
      <c r="H392" s="113" t="s">
        <v>1932</v>
      </c>
    </row>
    <row r="393" spans="1:8" ht="15" customHeight="1" x14ac:dyDescent="0.2">
      <c r="A393" s="105">
        <v>2384020</v>
      </c>
      <c r="B393" s="4" t="s">
        <v>12</v>
      </c>
      <c r="C393" s="4"/>
      <c r="D393" s="6">
        <v>216</v>
      </c>
      <c r="E393" s="106" t="s">
        <v>422</v>
      </c>
      <c r="F393" s="8">
        <v>1</v>
      </c>
      <c r="G393" s="107">
        <v>82.15</v>
      </c>
      <c r="H393" s="113" t="s">
        <v>1933</v>
      </c>
    </row>
    <row r="394" spans="1:8" ht="15" customHeight="1" x14ac:dyDescent="0.2">
      <c r="A394" s="2">
        <v>2384030</v>
      </c>
      <c r="B394" s="4" t="s">
        <v>12</v>
      </c>
      <c r="C394" s="4"/>
      <c r="D394" s="6">
        <v>216</v>
      </c>
      <c r="E394" s="7" t="s">
        <v>422</v>
      </c>
      <c r="F394" s="8">
        <v>1</v>
      </c>
      <c r="G394" s="107">
        <v>89.24</v>
      </c>
      <c r="H394" s="113" t="s">
        <v>1934</v>
      </c>
    </row>
    <row r="395" spans="1:8" ht="15" customHeight="1" x14ac:dyDescent="0.2">
      <c r="A395" s="105">
        <v>2384040</v>
      </c>
      <c r="B395" s="4" t="s">
        <v>12</v>
      </c>
      <c r="C395" s="4"/>
      <c r="D395" s="6">
        <v>216</v>
      </c>
      <c r="E395" s="106" t="s">
        <v>422</v>
      </c>
      <c r="F395" s="8">
        <v>1</v>
      </c>
      <c r="G395" s="107">
        <v>96.33</v>
      </c>
      <c r="H395" s="113" t="s">
        <v>1935</v>
      </c>
    </row>
    <row r="396" spans="1:8" ht="15" customHeight="1" x14ac:dyDescent="0.2">
      <c r="A396" s="2">
        <v>2388050</v>
      </c>
      <c r="B396" s="4" t="s">
        <v>2</v>
      </c>
      <c r="C396" s="4"/>
      <c r="D396" s="6">
        <v>759</v>
      </c>
      <c r="E396" s="7" t="s">
        <v>935</v>
      </c>
      <c r="F396" s="8">
        <v>1</v>
      </c>
      <c r="G396" s="107">
        <v>36.47</v>
      </c>
      <c r="H396" s="113" t="s">
        <v>1936</v>
      </c>
    </row>
    <row r="397" spans="1:8" ht="15" customHeight="1" x14ac:dyDescent="0.2">
      <c r="A397" s="105">
        <v>2388100</v>
      </c>
      <c r="B397" s="4" t="s">
        <v>2</v>
      </c>
      <c r="C397" s="4"/>
      <c r="D397" s="6">
        <v>759</v>
      </c>
      <c r="E397" s="106" t="s">
        <v>545</v>
      </c>
      <c r="F397" s="8">
        <v>10</v>
      </c>
      <c r="G397" s="107">
        <v>36.08</v>
      </c>
      <c r="H397" s="113" t="s">
        <v>1937</v>
      </c>
    </row>
    <row r="398" spans="1:8" ht="15" customHeight="1" x14ac:dyDescent="0.2">
      <c r="A398" s="2">
        <v>2388125</v>
      </c>
      <c r="B398" s="4" t="s">
        <v>2</v>
      </c>
      <c r="C398" s="4"/>
      <c r="D398" s="6">
        <v>759</v>
      </c>
      <c r="E398" s="7" t="s">
        <v>878</v>
      </c>
      <c r="F398" s="8">
        <v>1</v>
      </c>
      <c r="G398" s="107">
        <v>39.159999999999997</v>
      </c>
      <c r="H398" s="113" t="s">
        <v>1938</v>
      </c>
    </row>
    <row r="399" spans="1:8" ht="15" customHeight="1" x14ac:dyDescent="0.2">
      <c r="A399" s="105">
        <v>2388150</v>
      </c>
      <c r="B399" s="4" t="s">
        <v>2</v>
      </c>
      <c r="C399" s="4"/>
      <c r="D399" s="6">
        <v>759</v>
      </c>
      <c r="E399" s="106" t="s">
        <v>545</v>
      </c>
      <c r="F399" s="8">
        <v>10</v>
      </c>
      <c r="G399" s="107">
        <v>41.93</v>
      </c>
      <c r="H399" s="113" t="s">
        <v>1939</v>
      </c>
    </row>
    <row r="400" spans="1:8" ht="15" customHeight="1" x14ac:dyDescent="0.2">
      <c r="A400" s="2">
        <v>2388200</v>
      </c>
      <c r="B400" s="4" t="s">
        <v>2</v>
      </c>
      <c r="C400" s="4"/>
      <c r="D400" s="6">
        <v>759</v>
      </c>
      <c r="E400" s="7" t="s">
        <v>545</v>
      </c>
      <c r="F400" s="8">
        <v>10</v>
      </c>
      <c r="G400" s="107">
        <v>56.25</v>
      </c>
      <c r="H400" s="113" t="s">
        <v>1940</v>
      </c>
    </row>
    <row r="401" spans="1:8" ht="15" customHeight="1" x14ac:dyDescent="0.2">
      <c r="A401" s="105">
        <v>2388280</v>
      </c>
      <c r="B401" s="4" t="s">
        <v>2</v>
      </c>
      <c r="C401" s="4"/>
      <c r="D401" s="6">
        <v>759</v>
      </c>
      <c r="E401" s="106" t="s">
        <v>545</v>
      </c>
      <c r="F401" s="8">
        <v>10</v>
      </c>
      <c r="G401" s="107">
        <v>70.540000000000006</v>
      </c>
      <c r="H401" s="113" t="s">
        <v>1941</v>
      </c>
    </row>
    <row r="402" spans="1:8" ht="15" customHeight="1" x14ac:dyDescent="0.2">
      <c r="A402" s="2">
        <v>2388650</v>
      </c>
      <c r="B402" s="4" t="s">
        <v>2</v>
      </c>
      <c r="C402" s="4"/>
      <c r="D402" s="6">
        <v>759</v>
      </c>
      <c r="E402" s="7" t="s">
        <v>1091</v>
      </c>
      <c r="F402" s="8">
        <v>1</v>
      </c>
      <c r="G402" s="107">
        <v>27.42</v>
      </c>
      <c r="H402" s="113" t="s">
        <v>1942</v>
      </c>
    </row>
    <row r="403" spans="1:8" ht="15" customHeight="1" x14ac:dyDescent="0.2">
      <c r="A403" s="105">
        <v>2388850</v>
      </c>
      <c r="B403" s="4" t="s">
        <v>2</v>
      </c>
      <c r="C403" s="4"/>
      <c r="D403" s="6">
        <v>759</v>
      </c>
      <c r="E403" s="106" t="s">
        <v>1019</v>
      </c>
      <c r="F403" s="8">
        <v>1</v>
      </c>
      <c r="G403" s="107">
        <v>31.98</v>
      </c>
      <c r="H403" s="113" t="s">
        <v>1943</v>
      </c>
    </row>
    <row r="404" spans="1:8" ht="15" customHeight="1" x14ac:dyDescent="0.2">
      <c r="A404" s="2">
        <v>2389000</v>
      </c>
      <c r="B404" s="4" t="s">
        <v>2</v>
      </c>
      <c r="C404" s="4"/>
      <c r="D404" s="6">
        <v>822</v>
      </c>
      <c r="E404" s="7" t="s">
        <v>613</v>
      </c>
      <c r="F404" s="8">
        <v>1</v>
      </c>
      <c r="G404" s="107">
        <v>64.06</v>
      </c>
      <c r="H404" s="113" t="s">
        <v>1944</v>
      </c>
    </row>
    <row r="405" spans="1:8" ht="15" customHeight="1" x14ac:dyDescent="0.2">
      <c r="A405" s="105">
        <v>2400000</v>
      </c>
      <c r="B405" s="4" t="s">
        <v>2</v>
      </c>
      <c r="C405" s="4"/>
      <c r="D405" s="6">
        <v>778</v>
      </c>
      <c r="E405" s="106" t="s">
        <v>969</v>
      </c>
      <c r="F405" s="8">
        <v>1</v>
      </c>
      <c r="G405" s="107">
        <v>34.92</v>
      </c>
      <c r="H405" s="113" t="s">
        <v>1945</v>
      </c>
    </row>
    <row r="406" spans="1:8" ht="15" customHeight="1" x14ac:dyDescent="0.2">
      <c r="A406" s="2">
        <v>2400300</v>
      </c>
      <c r="B406" s="4" t="s">
        <v>2</v>
      </c>
      <c r="C406" s="4"/>
      <c r="D406" s="6">
        <v>780</v>
      </c>
      <c r="E406" s="7" t="s">
        <v>1441</v>
      </c>
      <c r="F406" s="8">
        <v>1</v>
      </c>
      <c r="G406" s="107">
        <v>9.3000000000000007</v>
      </c>
      <c r="H406" s="113" t="s">
        <v>1946</v>
      </c>
    </row>
    <row r="407" spans="1:8" ht="15" customHeight="1" x14ac:dyDescent="0.2">
      <c r="A407" s="105">
        <v>2400500</v>
      </c>
      <c r="B407" s="4" t="s">
        <v>2</v>
      </c>
      <c r="C407" s="4"/>
      <c r="D407" s="6">
        <v>780</v>
      </c>
      <c r="E407" s="106" t="s">
        <v>980</v>
      </c>
      <c r="F407" s="8">
        <v>5</v>
      </c>
      <c r="G407" s="107">
        <v>34.29</v>
      </c>
      <c r="H407" s="113" t="s">
        <v>1947</v>
      </c>
    </row>
    <row r="408" spans="1:8" ht="15" customHeight="1" x14ac:dyDescent="0.2">
      <c r="A408" s="2">
        <v>2400900</v>
      </c>
      <c r="B408" s="4" t="s">
        <v>2</v>
      </c>
      <c r="C408" s="4"/>
      <c r="D408" s="6">
        <v>779</v>
      </c>
      <c r="E408" s="7" t="s">
        <v>1351</v>
      </c>
      <c r="F408" s="8">
        <v>1</v>
      </c>
      <c r="G408" s="107">
        <v>14.14</v>
      </c>
      <c r="H408" s="113" t="s">
        <v>1948</v>
      </c>
    </row>
    <row r="409" spans="1:8" ht="15" customHeight="1" x14ac:dyDescent="0.2">
      <c r="A409" s="105">
        <v>2400910</v>
      </c>
      <c r="B409" s="4" t="s">
        <v>2</v>
      </c>
      <c r="C409" s="4"/>
      <c r="D409" s="6">
        <v>779</v>
      </c>
      <c r="E409" s="106" t="s">
        <v>1365</v>
      </c>
      <c r="F409" s="8">
        <v>1</v>
      </c>
      <c r="G409" s="107">
        <v>13.42</v>
      </c>
      <c r="H409" s="113" t="s">
        <v>1949</v>
      </c>
    </row>
    <row r="410" spans="1:8" ht="15" customHeight="1" x14ac:dyDescent="0.2">
      <c r="A410" s="2">
        <v>2400920</v>
      </c>
      <c r="B410" s="4" t="s">
        <v>2</v>
      </c>
      <c r="C410" s="4"/>
      <c r="D410" s="6">
        <v>779</v>
      </c>
      <c r="E410" s="7" t="s">
        <v>1402</v>
      </c>
      <c r="F410" s="8">
        <v>10</v>
      </c>
      <c r="G410" s="107">
        <v>11.28</v>
      </c>
      <c r="H410" s="113" t="s">
        <v>1950</v>
      </c>
    </row>
    <row r="411" spans="1:8" ht="15" customHeight="1" x14ac:dyDescent="0.2">
      <c r="A411" s="105">
        <v>2400930</v>
      </c>
      <c r="B411" s="4" t="s">
        <v>2</v>
      </c>
      <c r="C411" s="4"/>
      <c r="D411" s="6">
        <v>779</v>
      </c>
      <c r="E411" s="106" t="s">
        <v>1351</v>
      </c>
      <c r="F411" s="8">
        <v>10</v>
      </c>
      <c r="G411" s="107">
        <v>11.26</v>
      </c>
      <c r="H411" s="113" t="s">
        <v>1951</v>
      </c>
    </row>
    <row r="412" spans="1:8" ht="15" customHeight="1" x14ac:dyDescent="0.2">
      <c r="A412" s="2">
        <v>2400940</v>
      </c>
      <c r="B412" s="4" t="s">
        <v>2</v>
      </c>
      <c r="C412" s="4"/>
      <c r="D412" s="6">
        <v>779</v>
      </c>
      <c r="E412" s="7" t="s">
        <v>5960</v>
      </c>
      <c r="F412" s="8">
        <v>10</v>
      </c>
      <c r="G412" s="107">
        <v>24.41</v>
      </c>
      <c r="H412" s="113" t="s">
        <v>1952</v>
      </c>
    </row>
    <row r="413" spans="1:8" ht="15" customHeight="1" x14ac:dyDescent="0.2">
      <c r="A413" s="105">
        <v>2400950</v>
      </c>
      <c r="B413" s="4" t="s">
        <v>2</v>
      </c>
      <c r="C413" s="4"/>
      <c r="D413" s="6">
        <v>779</v>
      </c>
      <c r="E413" s="106" t="s">
        <v>5960</v>
      </c>
      <c r="F413" s="8">
        <v>10</v>
      </c>
      <c r="G413" s="107">
        <v>24.41</v>
      </c>
      <c r="H413" s="113" t="s">
        <v>1953</v>
      </c>
    </row>
    <row r="414" spans="1:8" ht="15" customHeight="1" x14ac:dyDescent="0.2">
      <c r="A414" s="2">
        <v>2400960</v>
      </c>
      <c r="B414" s="4" t="s">
        <v>2</v>
      </c>
      <c r="C414" s="4"/>
      <c r="D414" s="6">
        <v>779</v>
      </c>
      <c r="E414" s="7" t="s">
        <v>5960</v>
      </c>
      <c r="F414" s="8">
        <v>10</v>
      </c>
      <c r="G414" s="107">
        <v>24.41</v>
      </c>
      <c r="H414" s="113" t="s">
        <v>1954</v>
      </c>
    </row>
    <row r="415" spans="1:8" ht="15" customHeight="1" x14ac:dyDescent="0.2">
      <c r="A415" s="105">
        <v>2400970</v>
      </c>
      <c r="B415" s="4" t="s">
        <v>2</v>
      </c>
      <c r="C415" s="4"/>
      <c r="D415" s="6">
        <v>779</v>
      </c>
      <c r="E415" s="106" t="s">
        <v>1402</v>
      </c>
      <c r="F415" s="8">
        <v>10</v>
      </c>
      <c r="G415" s="107">
        <v>11.68</v>
      </c>
      <c r="H415" s="113" t="s">
        <v>1955</v>
      </c>
    </row>
    <row r="416" spans="1:8" ht="15" customHeight="1" x14ac:dyDescent="0.2">
      <c r="A416" s="2">
        <v>2401000</v>
      </c>
      <c r="B416" s="4" t="s">
        <v>2</v>
      </c>
      <c r="C416" s="4"/>
      <c r="D416" s="6">
        <v>650</v>
      </c>
      <c r="E416" s="7" t="s">
        <v>1237</v>
      </c>
      <c r="F416" s="8">
        <v>5</v>
      </c>
      <c r="G416" s="107">
        <v>20.149999999999999</v>
      </c>
      <c r="H416" s="113" t="s">
        <v>1956</v>
      </c>
    </row>
    <row r="417" spans="1:8" ht="15" customHeight="1" x14ac:dyDescent="0.2">
      <c r="A417" s="105">
        <v>2402000</v>
      </c>
      <c r="B417" s="4" t="s">
        <v>2</v>
      </c>
      <c r="C417" s="4"/>
      <c r="D417" s="6">
        <v>650</v>
      </c>
      <c r="E417" s="106" t="s">
        <v>1238</v>
      </c>
      <c r="F417" s="8">
        <v>5</v>
      </c>
      <c r="G417" s="107">
        <v>20.149999999999999</v>
      </c>
      <c r="H417" s="113" t="s">
        <v>1957</v>
      </c>
    </row>
    <row r="418" spans="1:8" ht="15" customHeight="1" x14ac:dyDescent="0.2">
      <c r="A418" s="2">
        <v>2403000</v>
      </c>
      <c r="B418" s="4" t="s">
        <v>2</v>
      </c>
      <c r="C418" s="4"/>
      <c r="D418" s="6">
        <v>668</v>
      </c>
      <c r="E418" s="7" t="s">
        <v>908</v>
      </c>
      <c r="F418" s="8">
        <v>1</v>
      </c>
      <c r="G418" s="107">
        <v>37.9</v>
      </c>
      <c r="H418" s="113" t="s">
        <v>1958</v>
      </c>
    </row>
    <row r="419" spans="1:8" ht="15" customHeight="1" x14ac:dyDescent="0.2">
      <c r="A419" s="105">
        <v>2404000</v>
      </c>
      <c r="B419" s="4" t="s">
        <v>2</v>
      </c>
      <c r="C419" s="4"/>
      <c r="D419" s="6">
        <v>668</v>
      </c>
      <c r="E419" s="106" t="s">
        <v>855</v>
      </c>
      <c r="F419" s="8">
        <v>1</v>
      </c>
      <c r="G419" s="107">
        <v>40.93</v>
      </c>
      <c r="H419" s="113" t="s">
        <v>1959</v>
      </c>
    </row>
    <row r="420" spans="1:8" ht="15" customHeight="1" x14ac:dyDescent="0.2">
      <c r="A420" s="2">
        <v>2410000</v>
      </c>
      <c r="B420" s="4" t="s">
        <v>3</v>
      </c>
      <c r="C420" s="4"/>
      <c r="D420" s="6">
        <v>777</v>
      </c>
      <c r="E420" s="7" t="s">
        <v>5961</v>
      </c>
      <c r="F420" s="8">
        <v>5</v>
      </c>
      <c r="G420" s="107">
        <v>76.209999999999994</v>
      </c>
      <c r="H420" s="113" t="s">
        <v>1960</v>
      </c>
    </row>
    <row r="421" spans="1:8" ht="15" customHeight="1" x14ac:dyDescent="0.2">
      <c r="A421" s="105">
        <v>2410010</v>
      </c>
      <c r="B421" s="4" t="s">
        <v>3</v>
      </c>
      <c r="C421" s="4"/>
      <c r="D421" s="6">
        <v>777</v>
      </c>
      <c r="E421" s="106" t="s">
        <v>5962</v>
      </c>
      <c r="F421" s="8">
        <v>5</v>
      </c>
      <c r="G421" s="107">
        <v>80.39</v>
      </c>
      <c r="H421" s="113" t="s">
        <v>1961</v>
      </c>
    </row>
    <row r="422" spans="1:8" ht="15" customHeight="1" x14ac:dyDescent="0.2">
      <c r="A422" s="2">
        <v>2410020</v>
      </c>
      <c r="B422" s="4" t="s">
        <v>3</v>
      </c>
      <c r="C422" s="4"/>
      <c r="D422" s="6">
        <v>777</v>
      </c>
      <c r="E422" s="7" t="s">
        <v>5963</v>
      </c>
      <c r="F422" s="8">
        <v>5</v>
      </c>
      <c r="G422" s="107">
        <v>91.1</v>
      </c>
      <c r="H422" s="113" t="s">
        <v>1962</v>
      </c>
    </row>
    <row r="423" spans="1:8" ht="15" customHeight="1" x14ac:dyDescent="0.2">
      <c r="A423" s="105">
        <v>2410030</v>
      </c>
      <c r="B423" s="4" t="s">
        <v>3</v>
      </c>
      <c r="C423" s="4"/>
      <c r="D423" s="6">
        <v>777</v>
      </c>
      <c r="E423" s="106" t="s">
        <v>5964</v>
      </c>
      <c r="F423" s="8">
        <v>5</v>
      </c>
      <c r="G423" s="107">
        <v>111.53</v>
      </c>
      <c r="H423" s="113" t="s">
        <v>1963</v>
      </c>
    </row>
    <row r="424" spans="1:8" ht="15" customHeight="1" x14ac:dyDescent="0.2">
      <c r="A424" s="2">
        <v>2410110</v>
      </c>
      <c r="B424" s="4" t="s">
        <v>3</v>
      </c>
      <c r="C424" s="4"/>
      <c r="D424" s="6">
        <v>777</v>
      </c>
      <c r="E424" s="7" t="s">
        <v>5965</v>
      </c>
      <c r="F424" s="8">
        <v>5</v>
      </c>
      <c r="G424" s="107">
        <v>97.19</v>
      </c>
      <c r="H424" s="113" t="s">
        <v>1964</v>
      </c>
    </row>
    <row r="425" spans="1:8" ht="15" customHeight="1" x14ac:dyDescent="0.2">
      <c r="A425" s="105">
        <v>2410120</v>
      </c>
      <c r="B425" s="4" t="s">
        <v>3</v>
      </c>
      <c r="C425" s="4"/>
      <c r="D425" s="6">
        <v>777</v>
      </c>
      <c r="E425" s="106" t="s">
        <v>5966</v>
      </c>
      <c r="F425" s="8">
        <v>5</v>
      </c>
      <c r="G425" s="107">
        <v>110.35</v>
      </c>
      <c r="H425" s="113" t="s">
        <v>1965</v>
      </c>
    </row>
    <row r="426" spans="1:8" ht="15" customHeight="1" x14ac:dyDescent="0.2">
      <c r="A426" s="2">
        <v>2410130</v>
      </c>
      <c r="B426" s="4" t="s">
        <v>3</v>
      </c>
      <c r="C426" s="4"/>
      <c r="D426" s="6">
        <v>777</v>
      </c>
      <c r="E426" s="7" t="s">
        <v>5967</v>
      </c>
      <c r="F426" s="8">
        <v>5</v>
      </c>
      <c r="G426" s="107">
        <v>135.05000000000001</v>
      </c>
      <c r="H426" s="113" t="s">
        <v>1966</v>
      </c>
    </row>
    <row r="427" spans="1:8" ht="15" customHeight="1" x14ac:dyDescent="0.2">
      <c r="A427" s="105">
        <v>2410200</v>
      </c>
      <c r="B427" s="4" t="s">
        <v>3</v>
      </c>
      <c r="C427" s="4"/>
      <c r="D427" s="6">
        <v>777</v>
      </c>
      <c r="E427" s="106" t="s">
        <v>5968</v>
      </c>
      <c r="F427" s="8">
        <v>10</v>
      </c>
      <c r="G427" s="107">
        <v>14.46</v>
      </c>
      <c r="H427" s="113" t="s">
        <v>1967</v>
      </c>
    </row>
    <row r="428" spans="1:8" ht="15" customHeight="1" x14ac:dyDescent="0.2">
      <c r="A428" s="2">
        <v>2410210</v>
      </c>
      <c r="B428" s="4" t="s">
        <v>3</v>
      </c>
      <c r="C428" s="4"/>
      <c r="D428" s="6">
        <v>777</v>
      </c>
      <c r="E428" s="7" t="s">
        <v>5969</v>
      </c>
      <c r="F428" s="8">
        <v>10</v>
      </c>
      <c r="G428" s="107">
        <v>14.9</v>
      </c>
      <c r="H428" s="113" t="s">
        <v>1968</v>
      </c>
    </row>
    <row r="429" spans="1:8" ht="15" customHeight="1" x14ac:dyDescent="0.2">
      <c r="A429" s="105">
        <v>2410220</v>
      </c>
      <c r="B429" s="4" t="s">
        <v>3</v>
      </c>
      <c r="C429" s="4"/>
      <c r="D429" s="6">
        <v>777</v>
      </c>
      <c r="E429" s="106" t="s">
        <v>5970</v>
      </c>
      <c r="F429" s="8">
        <v>10</v>
      </c>
      <c r="G429" s="107">
        <v>16.84</v>
      </c>
      <c r="H429" s="113" t="s">
        <v>1969</v>
      </c>
    </row>
    <row r="430" spans="1:8" ht="15" customHeight="1" x14ac:dyDescent="0.2">
      <c r="A430" s="2">
        <v>2410230</v>
      </c>
      <c r="B430" s="4" t="s">
        <v>3</v>
      </c>
      <c r="C430" s="4"/>
      <c r="D430" s="6">
        <v>777</v>
      </c>
      <c r="E430" s="7" t="s">
        <v>5971</v>
      </c>
      <c r="F430" s="8">
        <v>10</v>
      </c>
      <c r="G430" s="107">
        <v>20.440000000000001</v>
      </c>
      <c r="H430" s="113" t="s">
        <v>1970</v>
      </c>
    </row>
    <row r="431" spans="1:8" ht="15" customHeight="1" x14ac:dyDescent="0.2">
      <c r="A431" s="105">
        <v>2410290</v>
      </c>
      <c r="B431" s="4" t="s">
        <v>3</v>
      </c>
      <c r="C431" s="4"/>
      <c r="D431" s="6">
        <v>777</v>
      </c>
      <c r="E431" s="106" t="s">
        <v>5972</v>
      </c>
      <c r="F431" s="8">
        <v>1</v>
      </c>
      <c r="G431" s="107">
        <v>18.579999999999998</v>
      </c>
      <c r="H431" s="113" t="s">
        <v>1971</v>
      </c>
    </row>
    <row r="432" spans="1:8" ht="15" customHeight="1" x14ac:dyDescent="0.2">
      <c r="A432" s="2">
        <v>2411601</v>
      </c>
      <c r="B432" s="4" t="s">
        <v>2</v>
      </c>
      <c r="C432" s="4"/>
      <c r="D432" s="6">
        <v>776</v>
      </c>
      <c r="E432" s="7" t="s">
        <v>5973</v>
      </c>
      <c r="F432" s="8">
        <v>50</v>
      </c>
      <c r="G432" s="107">
        <v>18.22</v>
      </c>
      <c r="H432" s="113" t="s">
        <v>1972</v>
      </c>
    </row>
    <row r="433" spans="1:8" ht="15" customHeight="1" x14ac:dyDescent="0.2">
      <c r="A433" s="105">
        <v>2411611</v>
      </c>
      <c r="B433" s="4" t="s">
        <v>2</v>
      </c>
      <c r="C433" s="4"/>
      <c r="D433" s="6">
        <v>776</v>
      </c>
      <c r="E433" s="106" t="s">
        <v>5974</v>
      </c>
      <c r="F433" s="8">
        <v>50</v>
      </c>
      <c r="G433" s="107">
        <v>19.09</v>
      </c>
      <c r="H433" s="113" t="s">
        <v>1973</v>
      </c>
    </row>
    <row r="434" spans="1:8" ht="15" customHeight="1" x14ac:dyDescent="0.2">
      <c r="A434" s="2">
        <v>2411621</v>
      </c>
      <c r="B434" s="4" t="s">
        <v>2</v>
      </c>
      <c r="C434" s="4"/>
      <c r="D434" s="6">
        <v>776</v>
      </c>
      <c r="E434" s="7" t="s">
        <v>5975</v>
      </c>
      <c r="F434" s="8">
        <v>50</v>
      </c>
      <c r="G434" s="107">
        <v>21.81</v>
      </c>
      <c r="H434" s="113" t="s">
        <v>1974</v>
      </c>
    </row>
    <row r="435" spans="1:8" ht="15" customHeight="1" x14ac:dyDescent="0.2">
      <c r="A435" s="105">
        <v>2411631</v>
      </c>
      <c r="B435" s="4" t="s">
        <v>2</v>
      </c>
      <c r="C435" s="4"/>
      <c r="D435" s="6">
        <v>776</v>
      </c>
      <c r="E435" s="106" t="s">
        <v>5976</v>
      </c>
      <c r="F435" s="8">
        <v>25</v>
      </c>
      <c r="G435" s="107">
        <v>15.07</v>
      </c>
      <c r="H435" s="113" t="s">
        <v>1975</v>
      </c>
    </row>
    <row r="436" spans="1:8" ht="15" customHeight="1" x14ac:dyDescent="0.2">
      <c r="A436" s="2">
        <v>2411641</v>
      </c>
      <c r="B436" s="4" t="s">
        <v>2</v>
      </c>
      <c r="C436" s="4"/>
      <c r="D436" s="6">
        <v>776</v>
      </c>
      <c r="E436" s="7" t="s">
        <v>5977</v>
      </c>
      <c r="F436" s="8">
        <v>15</v>
      </c>
      <c r="G436" s="107">
        <v>19.79</v>
      </c>
      <c r="H436" s="113" t="s">
        <v>1976</v>
      </c>
    </row>
    <row r="437" spans="1:8" ht="15" customHeight="1" x14ac:dyDescent="0.2">
      <c r="A437" s="105">
        <v>2411651</v>
      </c>
      <c r="B437" s="4" t="s">
        <v>2</v>
      </c>
      <c r="C437" s="4"/>
      <c r="D437" s="6">
        <v>776</v>
      </c>
      <c r="E437" s="106" t="s">
        <v>5978</v>
      </c>
      <c r="F437" s="8">
        <v>5</v>
      </c>
      <c r="G437" s="107">
        <v>9.1</v>
      </c>
      <c r="H437" s="113" t="s">
        <v>1977</v>
      </c>
    </row>
    <row r="438" spans="1:8" ht="15" customHeight="1" x14ac:dyDescent="0.2">
      <c r="A438" s="2">
        <v>2411661</v>
      </c>
      <c r="B438" s="4" t="s">
        <v>2</v>
      </c>
      <c r="C438" s="4"/>
      <c r="D438" s="6">
        <v>776</v>
      </c>
      <c r="E438" s="7" t="s">
        <v>5979</v>
      </c>
      <c r="F438" s="8">
        <v>5</v>
      </c>
      <c r="G438" s="107">
        <v>18.940000000000001</v>
      </c>
      <c r="H438" s="113" t="s">
        <v>1978</v>
      </c>
    </row>
    <row r="439" spans="1:8" ht="15" customHeight="1" x14ac:dyDescent="0.2">
      <c r="A439" s="105">
        <v>2411671</v>
      </c>
      <c r="B439" s="4" t="s">
        <v>2</v>
      </c>
      <c r="C439" s="4"/>
      <c r="D439" s="6">
        <v>776</v>
      </c>
      <c r="E439" s="106" t="s">
        <v>5980</v>
      </c>
      <c r="F439" s="8">
        <v>3</v>
      </c>
      <c r="G439" s="107">
        <v>13.12</v>
      </c>
      <c r="H439" s="113" t="s">
        <v>1979</v>
      </c>
    </row>
    <row r="440" spans="1:8" ht="15" customHeight="1" x14ac:dyDescent="0.2">
      <c r="A440" s="2">
        <v>2411801</v>
      </c>
      <c r="B440" s="4" t="s">
        <v>2</v>
      </c>
      <c r="C440" s="4"/>
      <c r="D440" s="6">
        <v>776</v>
      </c>
      <c r="E440" s="7" t="s">
        <v>5981</v>
      </c>
      <c r="F440" s="8">
        <v>15</v>
      </c>
      <c r="G440" s="107">
        <v>16.079999999999998</v>
      </c>
      <c r="H440" s="113" t="s">
        <v>1980</v>
      </c>
    </row>
    <row r="441" spans="1:8" ht="15" customHeight="1" x14ac:dyDescent="0.2">
      <c r="A441" s="105">
        <v>2411811</v>
      </c>
      <c r="B441" s="4" t="s">
        <v>2</v>
      </c>
      <c r="C441" s="4"/>
      <c r="D441" s="6">
        <v>776</v>
      </c>
      <c r="E441" s="106" t="s">
        <v>5982</v>
      </c>
      <c r="F441" s="8">
        <v>15</v>
      </c>
      <c r="G441" s="107">
        <v>18.649999999999999</v>
      </c>
      <c r="H441" s="113" t="s">
        <v>1981</v>
      </c>
    </row>
    <row r="442" spans="1:8" ht="15" customHeight="1" x14ac:dyDescent="0.2">
      <c r="A442" s="2">
        <v>2411821</v>
      </c>
      <c r="B442" s="4" t="s">
        <v>2</v>
      </c>
      <c r="C442" s="4"/>
      <c r="D442" s="6">
        <v>776</v>
      </c>
      <c r="E442" s="7" t="s">
        <v>5983</v>
      </c>
      <c r="F442" s="8">
        <v>10</v>
      </c>
      <c r="G442" s="107">
        <v>16.079999999999998</v>
      </c>
      <c r="H442" s="113" t="s">
        <v>1982</v>
      </c>
    </row>
    <row r="443" spans="1:8" ht="15" customHeight="1" x14ac:dyDescent="0.2">
      <c r="A443" s="105">
        <v>2411831</v>
      </c>
      <c r="B443" s="4" t="s">
        <v>2</v>
      </c>
      <c r="C443" s="4"/>
      <c r="D443" s="6">
        <v>776</v>
      </c>
      <c r="E443" s="106" t="s">
        <v>5984</v>
      </c>
      <c r="F443" s="8">
        <v>10</v>
      </c>
      <c r="G443" s="107">
        <v>19.66</v>
      </c>
      <c r="H443" s="113" t="s">
        <v>1983</v>
      </c>
    </row>
    <row r="444" spans="1:8" ht="15" customHeight="1" x14ac:dyDescent="0.2">
      <c r="A444" s="2">
        <v>2411841</v>
      </c>
      <c r="B444" s="4" t="s">
        <v>2</v>
      </c>
      <c r="C444" s="4"/>
      <c r="D444" s="6">
        <v>776</v>
      </c>
      <c r="E444" s="7" t="s">
        <v>5985</v>
      </c>
      <c r="F444" s="8">
        <v>5</v>
      </c>
      <c r="G444" s="107">
        <v>15.5</v>
      </c>
      <c r="H444" s="113" t="s">
        <v>1984</v>
      </c>
    </row>
    <row r="445" spans="1:8" ht="15" customHeight="1" x14ac:dyDescent="0.2">
      <c r="A445" s="105">
        <v>2411851</v>
      </c>
      <c r="B445" s="4" t="s">
        <v>2</v>
      </c>
      <c r="C445" s="4"/>
      <c r="D445" s="6">
        <v>776</v>
      </c>
      <c r="E445" s="106" t="s">
        <v>5986</v>
      </c>
      <c r="F445" s="8">
        <v>4</v>
      </c>
      <c r="G445" s="107">
        <v>18.22</v>
      </c>
      <c r="H445" s="113" t="s">
        <v>1985</v>
      </c>
    </row>
    <row r="446" spans="1:8" ht="15" customHeight="1" x14ac:dyDescent="0.2">
      <c r="A446" s="2">
        <v>2411861</v>
      </c>
      <c r="B446" s="4" t="s">
        <v>2</v>
      </c>
      <c r="C446" s="4"/>
      <c r="D446" s="6">
        <v>776</v>
      </c>
      <c r="E446" s="7" t="s">
        <v>5987</v>
      </c>
      <c r="F446" s="8">
        <v>2</v>
      </c>
      <c r="G446" s="107">
        <v>19.09</v>
      </c>
      <c r="H446" s="113" t="s">
        <v>1986</v>
      </c>
    </row>
    <row r="447" spans="1:8" ht="15" customHeight="1" x14ac:dyDescent="0.2">
      <c r="A447" s="105">
        <v>2411871</v>
      </c>
      <c r="B447" s="4" t="s">
        <v>2</v>
      </c>
      <c r="C447" s="4"/>
      <c r="D447" s="6">
        <v>776</v>
      </c>
      <c r="E447" s="106" t="s">
        <v>5988</v>
      </c>
      <c r="F447" s="8">
        <v>1</v>
      </c>
      <c r="G447" s="107">
        <v>21.81</v>
      </c>
      <c r="H447" s="113" t="s">
        <v>1987</v>
      </c>
    </row>
    <row r="448" spans="1:8" ht="15" customHeight="1" x14ac:dyDescent="0.2">
      <c r="A448" s="2">
        <v>2412210</v>
      </c>
      <c r="B448" s="4" t="s">
        <v>2</v>
      </c>
      <c r="C448" s="4"/>
      <c r="D448" s="6">
        <v>762</v>
      </c>
      <c r="E448" s="7" t="s">
        <v>583</v>
      </c>
      <c r="F448" s="8">
        <v>10</v>
      </c>
      <c r="G448" s="107">
        <v>35.549999999999997</v>
      </c>
      <c r="H448" s="113" t="s">
        <v>1988</v>
      </c>
    </row>
    <row r="449" spans="1:8" ht="15" customHeight="1" x14ac:dyDescent="0.2">
      <c r="A449" s="105">
        <v>2412216</v>
      </c>
      <c r="B449" s="4" t="s">
        <v>2</v>
      </c>
      <c r="C449" s="4"/>
      <c r="D449" s="6">
        <v>762</v>
      </c>
      <c r="E449" s="106" t="s">
        <v>583</v>
      </c>
      <c r="F449" s="8">
        <v>10</v>
      </c>
      <c r="G449" s="107">
        <v>40.01</v>
      </c>
      <c r="H449" s="113" t="s">
        <v>1989</v>
      </c>
    </row>
    <row r="450" spans="1:8" ht="15" customHeight="1" x14ac:dyDescent="0.2">
      <c r="A450" s="2">
        <v>2412225</v>
      </c>
      <c r="B450" s="4" t="s">
        <v>2</v>
      </c>
      <c r="C450" s="4"/>
      <c r="D450" s="6">
        <v>762</v>
      </c>
      <c r="E450" s="7" t="s">
        <v>583</v>
      </c>
      <c r="F450" s="8">
        <v>10</v>
      </c>
      <c r="G450" s="107">
        <v>41.39</v>
      </c>
      <c r="H450" s="113" t="s">
        <v>1990</v>
      </c>
    </row>
    <row r="451" spans="1:8" ht="15" customHeight="1" x14ac:dyDescent="0.2">
      <c r="A451" s="105">
        <v>2412310</v>
      </c>
      <c r="B451" s="4" t="s">
        <v>2</v>
      </c>
      <c r="C451" s="4"/>
      <c r="D451" s="6">
        <v>762</v>
      </c>
      <c r="E451" s="106" t="s">
        <v>583</v>
      </c>
      <c r="F451" s="8">
        <v>10</v>
      </c>
      <c r="G451" s="107">
        <v>50.99</v>
      </c>
      <c r="H451" s="113" t="s">
        <v>1991</v>
      </c>
    </row>
    <row r="452" spans="1:8" ht="15" customHeight="1" x14ac:dyDescent="0.2">
      <c r="A452" s="2">
        <v>2412316</v>
      </c>
      <c r="B452" s="4" t="s">
        <v>2</v>
      </c>
      <c r="C452" s="4"/>
      <c r="D452" s="6">
        <v>762</v>
      </c>
      <c r="E452" s="7" t="s">
        <v>583</v>
      </c>
      <c r="F452" s="8">
        <v>10</v>
      </c>
      <c r="G452" s="107">
        <v>66.73</v>
      </c>
      <c r="H452" s="113" t="s">
        <v>1992</v>
      </c>
    </row>
    <row r="453" spans="1:8" ht="15" customHeight="1" x14ac:dyDescent="0.2">
      <c r="A453" s="105">
        <v>2412325</v>
      </c>
      <c r="B453" s="4" t="s">
        <v>2</v>
      </c>
      <c r="C453" s="4"/>
      <c r="D453" s="6">
        <v>762</v>
      </c>
      <c r="E453" s="106" t="s">
        <v>507</v>
      </c>
      <c r="F453" s="8">
        <v>10</v>
      </c>
      <c r="G453" s="107">
        <v>77.03</v>
      </c>
      <c r="H453" s="113" t="s">
        <v>1993</v>
      </c>
    </row>
    <row r="454" spans="1:8" ht="15" customHeight="1" x14ac:dyDescent="0.2">
      <c r="A454" s="2">
        <v>2413375</v>
      </c>
      <c r="B454" s="4" t="s">
        <v>13</v>
      </c>
      <c r="C454" s="4"/>
      <c r="D454" s="6">
        <v>760</v>
      </c>
      <c r="E454" s="7" t="s">
        <v>1043</v>
      </c>
      <c r="F454" s="8">
        <v>1</v>
      </c>
      <c r="G454" s="107">
        <v>30.87</v>
      </c>
      <c r="H454" s="113" t="s">
        <v>1994</v>
      </c>
    </row>
    <row r="455" spans="1:8" ht="15" customHeight="1" x14ac:dyDescent="0.2">
      <c r="A455" s="105">
        <v>2413550</v>
      </c>
      <c r="B455" s="4" t="s">
        <v>13</v>
      </c>
      <c r="C455" s="4"/>
      <c r="D455" s="6">
        <v>760</v>
      </c>
      <c r="E455" s="106" t="s">
        <v>921</v>
      </c>
      <c r="F455" s="8">
        <v>1</v>
      </c>
      <c r="G455" s="107">
        <v>37.299999999999997</v>
      </c>
      <c r="H455" s="113" t="s">
        <v>1995</v>
      </c>
    </row>
    <row r="456" spans="1:8" ht="15" customHeight="1" x14ac:dyDescent="0.2">
      <c r="A456" s="2">
        <v>2414000</v>
      </c>
      <c r="B456" s="4" t="s">
        <v>12</v>
      </c>
      <c r="C456" s="4"/>
      <c r="D456" s="6">
        <v>760</v>
      </c>
      <c r="E456" s="7" t="s">
        <v>679</v>
      </c>
      <c r="F456" s="8">
        <v>1</v>
      </c>
      <c r="G456" s="107">
        <v>55.62</v>
      </c>
      <c r="H456" s="113" t="s">
        <v>1996</v>
      </c>
    </row>
    <row r="457" spans="1:8" ht="15" customHeight="1" x14ac:dyDescent="0.2">
      <c r="A457" s="105">
        <v>2414500</v>
      </c>
      <c r="B457" s="4" t="s">
        <v>12</v>
      </c>
      <c r="C457" s="4"/>
      <c r="D457" s="6">
        <v>760</v>
      </c>
      <c r="E457" s="106" t="s">
        <v>709</v>
      </c>
      <c r="F457" s="8">
        <v>1</v>
      </c>
      <c r="G457" s="107">
        <v>53.05</v>
      </c>
      <c r="H457" s="113" t="s">
        <v>1997</v>
      </c>
    </row>
    <row r="458" spans="1:8" ht="15" customHeight="1" x14ac:dyDescent="0.2">
      <c r="A458" s="2">
        <v>2415000</v>
      </c>
      <c r="B458" s="4" t="s">
        <v>2</v>
      </c>
      <c r="C458" s="4"/>
      <c r="D458" s="6">
        <v>760</v>
      </c>
      <c r="E458" s="7" t="s">
        <v>1106</v>
      </c>
      <c r="F458" s="8">
        <v>1</v>
      </c>
      <c r="G458" s="107">
        <v>26.91</v>
      </c>
      <c r="H458" s="113" t="s">
        <v>1998</v>
      </c>
    </row>
    <row r="459" spans="1:8" ht="15" customHeight="1" x14ac:dyDescent="0.2">
      <c r="A459" s="105">
        <v>2415100</v>
      </c>
      <c r="B459" s="4" t="s">
        <v>12</v>
      </c>
      <c r="C459" s="4"/>
      <c r="D459" s="6">
        <v>689</v>
      </c>
      <c r="E459" s="106" t="s">
        <v>5989</v>
      </c>
      <c r="F459" s="8">
        <v>1</v>
      </c>
      <c r="G459" s="107">
        <v>47.49</v>
      </c>
      <c r="H459" s="113" t="s">
        <v>1999</v>
      </c>
    </row>
    <row r="460" spans="1:8" ht="15" customHeight="1" x14ac:dyDescent="0.2">
      <c r="A460" s="2">
        <v>2415500</v>
      </c>
      <c r="B460" s="4" t="s">
        <v>12</v>
      </c>
      <c r="C460" s="4"/>
      <c r="D460" s="6">
        <v>706</v>
      </c>
      <c r="E460" s="7" t="s">
        <v>513</v>
      </c>
      <c r="F460" s="8">
        <v>2</v>
      </c>
      <c r="G460" s="107">
        <v>76.39</v>
      </c>
      <c r="H460" s="113" t="s">
        <v>2000</v>
      </c>
    </row>
    <row r="461" spans="1:8" ht="15" customHeight="1" x14ac:dyDescent="0.2">
      <c r="A461" s="105">
        <v>2416000</v>
      </c>
      <c r="B461" s="4" t="s">
        <v>2</v>
      </c>
      <c r="C461" s="4"/>
      <c r="D461" s="6">
        <v>682</v>
      </c>
      <c r="E461" s="106" t="s">
        <v>260</v>
      </c>
      <c r="F461" s="8">
        <v>1</v>
      </c>
      <c r="G461" s="107">
        <v>179.22</v>
      </c>
      <c r="H461" s="113" t="s">
        <v>2001</v>
      </c>
    </row>
    <row r="462" spans="1:8" ht="15" customHeight="1" x14ac:dyDescent="0.2">
      <c r="A462" s="2">
        <v>2418000</v>
      </c>
      <c r="B462" s="4" t="s">
        <v>2</v>
      </c>
      <c r="C462" s="4"/>
      <c r="D462" s="6">
        <v>682</v>
      </c>
      <c r="E462" s="7" t="s">
        <v>243</v>
      </c>
      <c r="F462" s="8">
        <v>1</v>
      </c>
      <c r="G462" s="107">
        <v>188.21</v>
      </c>
      <c r="H462" s="113" t="s">
        <v>2002</v>
      </c>
    </row>
    <row r="463" spans="1:8" ht="15" customHeight="1" x14ac:dyDescent="0.2">
      <c r="A463" s="105">
        <v>2419000</v>
      </c>
      <c r="B463" s="4" t="s">
        <v>2</v>
      </c>
      <c r="C463" s="4"/>
      <c r="D463" s="6">
        <v>682</v>
      </c>
      <c r="E463" s="106" t="s">
        <v>244</v>
      </c>
      <c r="F463" s="8">
        <v>1</v>
      </c>
      <c r="G463" s="107">
        <v>188.21</v>
      </c>
      <c r="H463" s="113" t="s">
        <v>2003</v>
      </c>
    </row>
    <row r="464" spans="1:8" ht="15" customHeight="1" x14ac:dyDescent="0.2">
      <c r="A464" s="2">
        <v>2420000</v>
      </c>
      <c r="B464" s="4" t="s">
        <v>2</v>
      </c>
      <c r="C464" s="4"/>
      <c r="D464" s="6">
        <v>680</v>
      </c>
      <c r="E464" s="7" t="s">
        <v>1484</v>
      </c>
      <c r="F464" s="8">
        <v>1</v>
      </c>
      <c r="G464" s="107">
        <v>5.97</v>
      </c>
      <c r="H464" s="113" t="s">
        <v>2004</v>
      </c>
    </row>
    <row r="465" spans="1:8" ht="15" customHeight="1" x14ac:dyDescent="0.2">
      <c r="A465" s="105">
        <v>2422000</v>
      </c>
      <c r="B465" s="4" t="s">
        <v>2</v>
      </c>
      <c r="C465" s="4"/>
      <c r="D465" s="6">
        <v>696</v>
      </c>
      <c r="E465" s="106" t="s">
        <v>1108</v>
      </c>
      <c r="F465" s="8">
        <v>4</v>
      </c>
      <c r="G465" s="107">
        <v>26.64</v>
      </c>
      <c r="H465" s="113" t="s">
        <v>2005</v>
      </c>
    </row>
    <row r="466" spans="1:8" ht="15" customHeight="1" x14ac:dyDescent="0.2">
      <c r="A466" s="2">
        <v>2423000</v>
      </c>
      <c r="B466" s="4" t="s">
        <v>2</v>
      </c>
      <c r="C466" s="4"/>
      <c r="D466" s="6">
        <v>696</v>
      </c>
      <c r="E466" s="7" t="s">
        <v>1037</v>
      </c>
      <c r="F466" s="8">
        <v>4</v>
      </c>
      <c r="G466" s="107">
        <v>31.06</v>
      </c>
      <c r="H466" s="113" t="s">
        <v>2006</v>
      </c>
    </row>
    <row r="467" spans="1:8" ht="15" customHeight="1" x14ac:dyDescent="0.2">
      <c r="A467" s="105">
        <v>2424100</v>
      </c>
      <c r="B467" s="4" t="s">
        <v>2</v>
      </c>
      <c r="C467" s="4"/>
      <c r="D467" s="6">
        <v>691</v>
      </c>
      <c r="E467" s="106" t="s">
        <v>1179</v>
      </c>
      <c r="F467" s="8">
        <v>1</v>
      </c>
      <c r="G467" s="107">
        <v>22.88</v>
      </c>
      <c r="H467" s="113" t="s">
        <v>2007</v>
      </c>
    </row>
    <row r="468" spans="1:8" ht="15" customHeight="1" x14ac:dyDescent="0.2">
      <c r="A468" s="2">
        <v>2425100</v>
      </c>
      <c r="B468" s="4" t="s">
        <v>2</v>
      </c>
      <c r="C468" s="4"/>
      <c r="D468" s="6">
        <v>691</v>
      </c>
      <c r="E468" s="7" t="s">
        <v>1120</v>
      </c>
      <c r="F468" s="8">
        <v>1</v>
      </c>
      <c r="G468" s="107">
        <v>26.18</v>
      </c>
      <c r="H468" s="113" t="s">
        <v>2008</v>
      </c>
    </row>
    <row r="469" spans="1:8" ht="15" customHeight="1" x14ac:dyDescent="0.2">
      <c r="A469" s="105">
        <v>2426100</v>
      </c>
      <c r="B469" s="4" t="s">
        <v>2</v>
      </c>
      <c r="C469" s="4"/>
      <c r="D469" s="6">
        <v>691</v>
      </c>
      <c r="E469" s="106" t="s">
        <v>977</v>
      </c>
      <c r="F469" s="8">
        <v>1</v>
      </c>
      <c r="G469" s="107">
        <v>34.450000000000003</v>
      </c>
      <c r="H469" s="113" t="s">
        <v>2009</v>
      </c>
    </row>
    <row r="470" spans="1:8" ht="15" customHeight="1" x14ac:dyDescent="0.2">
      <c r="A470" s="2">
        <v>2426500</v>
      </c>
      <c r="B470" s="4" t="s">
        <v>2</v>
      </c>
      <c r="C470" s="4"/>
      <c r="D470" s="6">
        <v>691</v>
      </c>
      <c r="E470" s="7" t="s">
        <v>1150</v>
      </c>
      <c r="F470" s="8">
        <v>1</v>
      </c>
      <c r="G470" s="107">
        <v>24.32</v>
      </c>
      <c r="H470" s="113" t="s">
        <v>2010</v>
      </c>
    </row>
    <row r="471" spans="1:8" ht="15" customHeight="1" x14ac:dyDescent="0.2">
      <c r="A471" s="105">
        <v>2427100</v>
      </c>
      <c r="B471" s="4" t="s">
        <v>2</v>
      </c>
      <c r="C471" s="4"/>
      <c r="D471" s="6">
        <v>691</v>
      </c>
      <c r="E471" s="106" t="s">
        <v>1050</v>
      </c>
      <c r="F471" s="8">
        <v>1</v>
      </c>
      <c r="G471" s="107">
        <v>30.33</v>
      </c>
      <c r="H471" s="113" t="s">
        <v>2011</v>
      </c>
    </row>
    <row r="472" spans="1:8" ht="15" customHeight="1" x14ac:dyDescent="0.2">
      <c r="A472" s="2">
        <v>2430000</v>
      </c>
      <c r="B472" s="4" t="s">
        <v>2</v>
      </c>
      <c r="C472" s="4"/>
      <c r="D472" s="6">
        <v>680</v>
      </c>
      <c r="E472" s="7" t="s">
        <v>1407</v>
      </c>
      <c r="F472" s="8">
        <v>1</v>
      </c>
      <c r="G472" s="107">
        <v>11.51</v>
      </c>
      <c r="H472" s="113" t="s">
        <v>2012</v>
      </c>
    </row>
    <row r="473" spans="1:8" ht="15" customHeight="1" x14ac:dyDescent="0.2">
      <c r="A473" s="105">
        <v>2432000</v>
      </c>
      <c r="B473" s="4" t="s">
        <v>12</v>
      </c>
      <c r="C473" s="4"/>
      <c r="D473" s="6">
        <v>684</v>
      </c>
      <c r="E473" s="106" t="s">
        <v>1130</v>
      </c>
      <c r="F473" s="8">
        <v>1</v>
      </c>
      <c r="G473" s="107">
        <v>25.26</v>
      </c>
      <c r="H473" s="113" t="s">
        <v>2013</v>
      </c>
    </row>
    <row r="474" spans="1:8" ht="15" customHeight="1" x14ac:dyDescent="0.2">
      <c r="A474" s="2">
        <v>2433000</v>
      </c>
      <c r="B474" s="4" t="s">
        <v>2</v>
      </c>
      <c r="C474" s="4"/>
      <c r="D474" s="6">
        <v>698</v>
      </c>
      <c r="E474" s="7" t="s">
        <v>1123</v>
      </c>
      <c r="F474" s="8">
        <v>4</v>
      </c>
      <c r="G474" s="107">
        <v>25.99</v>
      </c>
      <c r="H474" s="113" t="s">
        <v>2014</v>
      </c>
    </row>
    <row r="475" spans="1:8" ht="15" customHeight="1" x14ac:dyDescent="0.2">
      <c r="A475" s="105">
        <v>2433500</v>
      </c>
      <c r="B475" s="4" t="s">
        <v>2</v>
      </c>
      <c r="C475" s="4"/>
      <c r="D475" s="6">
        <v>698</v>
      </c>
      <c r="E475" s="106" t="s">
        <v>5990</v>
      </c>
      <c r="F475" s="8">
        <v>4</v>
      </c>
      <c r="G475" s="107">
        <v>26.59</v>
      </c>
      <c r="H475" s="113" t="s">
        <v>2015</v>
      </c>
    </row>
    <row r="476" spans="1:8" ht="15" customHeight="1" x14ac:dyDescent="0.2">
      <c r="A476" s="2">
        <v>2435000</v>
      </c>
      <c r="B476" s="4" t="s">
        <v>2</v>
      </c>
      <c r="C476" s="4"/>
      <c r="D476" s="6">
        <v>678</v>
      </c>
      <c r="E476" s="7" t="s">
        <v>959</v>
      </c>
      <c r="F476" s="8">
        <v>1</v>
      </c>
      <c r="G476" s="107">
        <v>35.44</v>
      </c>
      <c r="H476" s="113" t="s">
        <v>2016</v>
      </c>
    </row>
    <row r="477" spans="1:8" ht="15" customHeight="1" x14ac:dyDescent="0.2">
      <c r="A477" s="105">
        <v>2436735</v>
      </c>
      <c r="B477" s="4" t="s">
        <v>2</v>
      </c>
      <c r="C477" s="4"/>
      <c r="D477" s="6">
        <v>646</v>
      </c>
      <c r="E477" s="106" t="s">
        <v>1436</v>
      </c>
      <c r="F477" s="8">
        <v>1</v>
      </c>
      <c r="G477" s="107">
        <v>9.59</v>
      </c>
      <c r="H477" s="113" t="s">
        <v>2017</v>
      </c>
    </row>
    <row r="478" spans="1:8" ht="15" customHeight="1" x14ac:dyDescent="0.2">
      <c r="A478" s="2">
        <v>2436800</v>
      </c>
      <c r="B478" s="4" t="s">
        <v>2</v>
      </c>
      <c r="C478" s="4"/>
      <c r="D478" s="6">
        <v>646</v>
      </c>
      <c r="E478" s="7" t="s">
        <v>5991</v>
      </c>
      <c r="F478" s="8">
        <v>1</v>
      </c>
      <c r="G478" s="107">
        <v>9.61</v>
      </c>
      <c r="H478" s="113" t="s">
        <v>2018</v>
      </c>
    </row>
    <row r="479" spans="1:8" ht="15" customHeight="1" x14ac:dyDescent="0.2">
      <c r="A479" s="105">
        <v>2438735</v>
      </c>
      <c r="B479" s="4" t="s">
        <v>2</v>
      </c>
      <c r="C479" s="4"/>
      <c r="D479" s="6">
        <v>646</v>
      </c>
      <c r="E479" s="106" t="s">
        <v>1164</v>
      </c>
      <c r="F479" s="8">
        <v>1</v>
      </c>
      <c r="G479" s="107">
        <v>23.67</v>
      </c>
      <c r="H479" s="113" t="s">
        <v>2019</v>
      </c>
    </row>
    <row r="480" spans="1:8" ht="15" customHeight="1" x14ac:dyDescent="0.2">
      <c r="A480" s="2">
        <v>2438800</v>
      </c>
      <c r="B480" s="4" t="s">
        <v>2</v>
      </c>
      <c r="C480" s="4"/>
      <c r="D480" s="6">
        <v>646</v>
      </c>
      <c r="E480" s="7" t="s">
        <v>5992</v>
      </c>
      <c r="F480" s="8">
        <v>1</v>
      </c>
      <c r="G480" s="107">
        <v>27.47</v>
      </c>
      <c r="H480" s="113" t="s">
        <v>2020</v>
      </c>
    </row>
    <row r="481" spans="1:8" ht="15" customHeight="1" x14ac:dyDescent="0.2">
      <c r="A481" s="105">
        <v>2440735</v>
      </c>
      <c r="B481" s="4" t="s">
        <v>2</v>
      </c>
      <c r="C481" s="4"/>
      <c r="D481" s="6">
        <v>646</v>
      </c>
      <c r="E481" s="106" t="s">
        <v>1313</v>
      </c>
      <c r="F481" s="8">
        <v>1</v>
      </c>
      <c r="G481" s="107">
        <v>15.89</v>
      </c>
      <c r="H481" s="113" t="s">
        <v>2021</v>
      </c>
    </row>
    <row r="482" spans="1:8" ht="15" customHeight="1" x14ac:dyDescent="0.2">
      <c r="A482" s="2">
        <v>2446000</v>
      </c>
      <c r="B482" s="4" t="s">
        <v>2</v>
      </c>
      <c r="C482" s="4"/>
      <c r="D482" s="6">
        <v>686</v>
      </c>
      <c r="E482" s="7" t="s">
        <v>994</v>
      </c>
      <c r="F482" s="8">
        <v>1</v>
      </c>
      <c r="G482" s="107">
        <v>33.72</v>
      </c>
      <c r="H482" s="113" t="s">
        <v>2022</v>
      </c>
    </row>
    <row r="483" spans="1:8" ht="15" customHeight="1" x14ac:dyDescent="0.2">
      <c r="A483" s="105">
        <v>2449000</v>
      </c>
      <c r="B483" s="4" t="s">
        <v>2</v>
      </c>
      <c r="C483" s="4"/>
      <c r="D483" s="6">
        <v>684</v>
      </c>
      <c r="E483" s="106" t="s">
        <v>1259</v>
      </c>
      <c r="F483" s="8">
        <v>2</v>
      </c>
      <c r="G483" s="107">
        <v>19.04</v>
      </c>
      <c r="H483" s="113" t="s">
        <v>2023</v>
      </c>
    </row>
    <row r="484" spans="1:8" ht="15" customHeight="1" x14ac:dyDescent="0.2">
      <c r="A484" s="2">
        <v>2452000</v>
      </c>
      <c r="B484" s="4" t="s">
        <v>2</v>
      </c>
      <c r="C484" s="4"/>
      <c r="D484" s="6">
        <v>678</v>
      </c>
      <c r="E484" s="7" t="s">
        <v>803</v>
      </c>
      <c r="F484" s="8">
        <v>1</v>
      </c>
      <c r="G484" s="107">
        <v>44.6</v>
      </c>
      <c r="H484" s="113" t="s">
        <v>2024</v>
      </c>
    </row>
    <row r="485" spans="1:8" ht="15" customHeight="1" x14ac:dyDescent="0.2">
      <c r="A485" s="105">
        <v>2453000</v>
      </c>
      <c r="B485" s="4" t="s">
        <v>2</v>
      </c>
      <c r="C485" s="4"/>
      <c r="D485" s="6">
        <v>678</v>
      </c>
      <c r="E485" s="106" t="s">
        <v>1025</v>
      </c>
      <c r="F485" s="8">
        <v>1</v>
      </c>
      <c r="G485" s="107">
        <v>31.72</v>
      </c>
      <c r="H485" s="113" t="s">
        <v>2025</v>
      </c>
    </row>
    <row r="486" spans="1:8" ht="15" customHeight="1" x14ac:dyDescent="0.2">
      <c r="A486" s="2">
        <v>2455010</v>
      </c>
      <c r="B486" s="4" t="s">
        <v>2</v>
      </c>
      <c r="C486" s="4"/>
      <c r="D486" s="6">
        <v>678</v>
      </c>
      <c r="E486" s="7" t="s">
        <v>869</v>
      </c>
      <c r="F486" s="8">
        <v>1</v>
      </c>
      <c r="G486" s="107">
        <v>40.03</v>
      </c>
      <c r="H486" s="113" t="s">
        <v>2026</v>
      </c>
    </row>
    <row r="487" spans="1:8" ht="15" customHeight="1" x14ac:dyDescent="0.2">
      <c r="A487" s="105">
        <v>2456500</v>
      </c>
      <c r="B487" s="4" t="s">
        <v>2</v>
      </c>
      <c r="C487" s="4"/>
      <c r="D487" s="6">
        <v>678</v>
      </c>
      <c r="E487" s="106" t="s">
        <v>804</v>
      </c>
      <c r="F487" s="8">
        <v>1</v>
      </c>
      <c r="G487" s="107">
        <v>44.57</v>
      </c>
      <c r="H487" s="113" t="s">
        <v>2027</v>
      </c>
    </row>
    <row r="488" spans="1:8" ht="15" customHeight="1" x14ac:dyDescent="0.2">
      <c r="A488" s="2">
        <v>2459000</v>
      </c>
      <c r="B488" s="4" t="s">
        <v>2</v>
      </c>
      <c r="C488" s="4"/>
      <c r="D488" s="6">
        <v>642</v>
      </c>
      <c r="E488" s="7" t="s">
        <v>1376</v>
      </c>
      <c r="F488" s="8">
        <v>6</v>
      </c>
      <c r="G488" s="107">
        <v>12.75</v>
      </c>
      <c r="H488" s="113" t="s">
        <v>2028</v>
      </c>
    </row>
    <row r="489" spans="1:8" ht="15" customHeight="1" x14ac:dyDescent="0.2">
      <c r="A489" s="105">
        <v>2459500</v>
      </c>
      <c r="B489" s="4" t="s">
        <v>2</v>
      </c>
      <c r="C489" s="4"/>
      <c r="D489" s="6">
        <v>642</v>
      </c>
      <c r="E489" s="106" t="s">
        <v>5993</v>
      </c>
      <c r="F489" s="8">
        <v>5</v>
      </c>
      <c r="G489" s="107">
        <v>17.59</v>
      </c>
      <c r="H489" s="113" t="s">
        <v>2029</v>
      </c>
    </row>
    <row r="490" spans="1:8" ht="15" customHeight="1" x14ac:dyDescent="0.2">
      <c r="A490" s="2">
        <v>2460000</v>
      </c>
      <c r="B490" s="4" t="s">
        <v>2</v>
      </c>
      <c r="C490" s="4"/>
      <c r="D490" s="6">
        <v>680</v>
      </c>
      <c r="E490" s="7" t="s">
        <v>1526</v>
      </c>
      <c r="F490" s="8">
        <v>1</v>
      </c>
      <c r="G490" s="107">
        <v>2.81</v>
      </c>
      <c r="H490" s="113" t="s">
        <v>2030</v>
      </c>
    </row>
    <row r="491" spans="1:8" ht="15" customHeight="1" x14ac:dyDescent="0.2">
      <c r="A491" s="105">
        <v>2460650</v>
      </c>
      <c r="B491" s="4" t="s">
        <v>2</v>
      </c>
      <c r="C491" s="4"/>
      <c r="D491" s="6">
        <v>680</v>
      </c>
      <c r="E491" s="106" t="s">
        <v>1527</v>
      </c>
      <c r="F491" s="8">
        <v>1</v>
      </c>
      <c r="G491" s="107">
        <v>2.81</v>
      </c>
      <c r="H491" s="113" t="s">
        <v>2031</v>
      </c>
    </row>
    <row r="492" spans="1:8" ht="15" customHeight="1" x14ac:dyDescent="0.2">
      <c r="A492" s="2">
        <v>2461000</v>
      </c>
      <c r="B492" s="4" t="s">
        <v>2</v>
      </c>
      <c r="C492" s="4"/>
      <c r="D492" s="6">
        <v>680</v>
      </c>
      <c r="E492" s="7" t="s">
        <v>1528</v>
      </c>
      <c r="F492" s="8">
        <v>1</v>
      </c>
      <c r="G492" s="107">
        <v>2.81</v>
      </c>
      <c r="H492" s="113" t="s">
        <v>2032</v>
      </c>
    </row>
    <row r="493" spans="1:8" ht="15" customHeight="1" x14ac:dyDescent="0.2">
      <c r="A493" s="105">
        <v>2462000</v>
      </c>
      <c r="B493" s="4" t="s">
        <v>2</v>
      </c>
      <c r="C493" s="4"/>
      <c r="D493" s="6">
        <v>680</v>
      </c>
      <c r="E493" s="106" t="s">
        <v>1529</v>
      </c>
      <c r="F493" s="8">
        <v>1</v>
      </c>
      <c r="G493" s="107">
        <v>2.81</v>
      </c>
      <c r="H493" s="113" t="s">
        <v>2033</v>
      </c>
    </row>
    <row r="494" spans="1:8" ht="15" customHeight="1" x14ac:dyDescent="0.2">
      <c r="A494" s="2">
        <v>2463000</v>
      </c>
      <c r="B494" s="4" t="s">
        <v>2</v>
      </c>
      <c r="C494" s="4"/>
      <c r="D494" s="6">
        <v>680</v>
      </c>
      <c r="E494" s="7" t="s">
        <v>1530</v>
      </c>
      <c r="F494" s="8">
        <v>1</v>
      </c>
      <c r="G494" s="107">
        <v>2.81</v>
      </c>
      <c r="H494" s="113" t="s">
        <v>2034</v>
      </c>
    </row>
    <row r="495" spans="1:8" ht="15" customHeight="1" x14ac:dyDescent="0.2">
      <c r="A495" s="105">
        <v>2464000</v>
      </c>
      <c r="B495" s="4" t="s">
        <v>2</v>
      </c>
      <c r="C495" s="4"/>
      <c r="D495" s="6">
        <v>680</v>
      </c>
      <c r="E495" s="106" t="s">
        <v>1531</v>
      </c>
      <c r="F495" s="8">
        <v>1</v>
      </c>
      <c r="G495" s="107">
        <v>2.81</v>
      </c>
      <c r="H495" s="113" t="s">
        <v>2035</v>
      </c>
    </row>
    <row r="496" spans="1:8" ht="15" customHeight="1" x14ac:dyDescent="0.2">
      <c r="A496" s="2">
        <v>2465000</v>
      </c>
      <c r="B496" s="4" t="s">
        <v>2</v>
      </c>
      <c r="C496" s="4"/>
      <c r="D496" s="6">
        <v>680</v>
      </c>
      <c r="E496" s="7" t="s">
        <v>1532</v>
      </c>
      <c r="F496" s="8">
        <v>1</v>
      </c>
      <c r="G496" s="107">
        <v>2.81</v>
      </c>
      <c r="H496" s="113" t="s">
        <v>2036</v>
      </c>
    </row>
    <row r="497" spans="1:8" ht="15" customHeight="1" x14ac:dyDescent="0.2">
      <c r="A497" s="105">
        <v>2466000</v>
      </c>
      <c r="B497" s="4" t="s">
        <v>2</v>
      </c>
      <c r="C497" s="4"/>
      <c r="D497" s="6">
        <v>680</v>
      </c>
      <c r="E497" s="106" t="s">
        <v>1539</v>
      </c>
      <c r="F497" s="8">
        <v>1</v>
      </c>
      <c r="G497" s="107">
        <v>2.65</v>
      </c>
      <c r="H497" s="113" t="s">
        <v>2037</v>
      </c>
    </row>
    <row r="498" spans="1:8" ht="15" customHeight="1" x14ac:dyDescent="0.2">
      <c r="A498" s="2">
        <v>2467000</v>
      </c>
      <c r="B498" s="4" t="s">
        <v>2</v>
      </c>
      <c r="C498" s="4"/>
      <c r="D498" s="6">
        <v>675</v>
      </c>
      <c r="E498" s="7" t="s">
        <v>1433</v>
      </c>
      <c r="F498" s="8">
        <v>1</v>
      </c>
      <c r="G498" s="107">
        <v>9.75</v>
      </c>
      <c r="H498" s="113" t="s">
        <v>2038</v>
      </c>
    </row>
    <row r="499" spans="1:8" ht="15" customHeight="1" x14ac:dyDescent="0.2">
      <c r="A499" s="105">
        <v>2468000</v>
      </c>
      <c r="B499" s="4" t="s">
        <v>2</v>
      </c>
      <c r="C499" s="4"/>
      <c r="D499" s="6">
        <v>675</v>
      </c>
      <c r="E499" s="106" t="s">
        <v>1485</v>
      </c>
      <c r="F499" s="8">
        <v>1</v>
      </c>
      <c r="G499" s="107">
        <v>5.97</v>
      </c>
      <c r="H499" s="113" t="s">
        <v>2039</v>
      </c>
    </row>
    <row r="500" spans="1:8" ht="15" customHeight="1" x14ac:dyDescent="0.2">
      <c r="A500" s="2">
        <v>2469000</v>
      </c>
      <c r="B500" s="4" t="s">
        <v>2</v>
      </c>
      <c r="C500" s="4"/>
      <c r="D500" s="6">
        <v>675</v>
      </c>
      <c r="E500" s="7" t="s">
        <v>1384</v>
      </c>
      <c r="F500" s="8">
        <v>1</v>
      </c>
      <c r="G500" s="107">
        <v>12.57</v>
      </c>
      <c r="H500" s="113" t="s">
        <v>2040</v>
      </c>
    </row>
    <row r="501" spans="1:8" ht="15" customHeight="1" x14ac:dyDescent="0.2">
      <c r="A501" s="105">
        <v>2470000</v>
      </c>
      <c r="B501" s="4" t="s">
        <v>2</v>
      </c>
      <c r="C501" s="4"/>
      <c r="D501" s="6">
        <v>690</v>
      </c>
      <c r="E501" s="106" t="s">
        <v>702</v>
      </c>
      <c r="F501" s="8">
        <v>1</v>
      </c>
      <c r="G501" s="107">
        <v>53.36</v>
      </c>
      <c r="H501" s="113" t="s">
        <v>2041</v>
      </c>
    </row>
    <row r="502" spans="1:8" ht="15" customHeight="1" x14ac:dyDescent="0.2">
      <c r="A502" s="2">
        <v>2471000</v>
      </c>
      <c r="B502" s="4" t="s">
        <v>2</v>
      </c>
      <c r="C502" s="4"/>
      <c r="D502" s="6">
        <v>690</v>
      </c>
      <c r="E502" s="7" t="s">
        <v>614</v>
      </c>
      <c r="F502" s="8">
        <v>1</v>
      </c>
      <c r="G502" s="107">
        <v>63.73</v>
      </c>
      <c r="H502" s="113" t="s">
        <v>2042</v>
      </c>
    </row>
    <row r="503" spans="1:8" ht="15" customHeight="1" x14ac:dyDescent="0.2">
      <c r="A503" s="105">
        <v>2472000</v>
      </c>
      <c r="B503" s="4" t="s">
        <v>2</v>
      </c>
      <c r="C503" s="4"/>
      <c r="D503" s="6">
        <v>690</v>
      </c>
      <c r="E503" s="106" t="s">
        <v>628</v>
      </c>
      <c r="F503" s="8">
        <v>1</v>
      </c>
      <c r="G503" s="107">
        <v>61.94</v>
      </c>
      <c r="H503" s="113" t="s">
        <v>2043</v>
      </c>
    </row>
    <row r="504" spans="1:8" ht="15" customHeight="1" x14ac:dyDescent="0.2">
      <c r="A504" s="2">
        <v>2473000</v>
      </c>
      <c r="B504" s="4" t="s">
        <v>2</v>
      </c>
      <c r="C504" s="4"/>
      <c r="D504" s="6">
        <v>690</v>
      </c>
      <c r="E504" s="7" t="s">
        <v>559</v>
      </c>
      <c r="F504" s="8">
        <v>1</v>
      </c>
      <c r="G504" s="107">
        <v>69.12</v>
      </c>
      <c r="H504" s="113" t="s">
        <v>2044</v>
      </c>
    </row>
    <row r="505" spans="1:8" ht="15" customHeight="1" x14ac:dyDescent="0.2">
      <c r="A505" s="105">
        <v>2474000</v>
      </c>
      <c r="B505" s="4" t="s">
        <v>2</v>
      </c>
      <c r="C505" s="4"/>
      <c r="D505" s="6">
        <v>690</v>
      </c>
      <c r="E505" s="106" t="s">
        <v>450</v>
      </c>
      <c r="F505" s="8">
        <v>1</v>
      </c>
      <c r="G505" s="107">
        <v>89.11</v>
      </c>
      <c r="H505" s="113" t="s">
        <v>2045</v>
      </c>
    </row>
    <row r="506" spans="1:8" ht="15" customHeight="1" x14ac:dyDescent="0.2">
      <c r="A506" s="2">
        <v>2475000</v>
      </c>
      <c r="B506" s="4" t="s">
        <v>2</v>
      </c>
      <c r="C506" s="4"/>
      <c r="D506" s="6">
        <v>690</v>
      </c>
      <c r="E506" s="7" t="s">
        <v>427</v>
      </c>
      <c r="F506" s="8">
        <v>1</v>
      </c>
      <c r="G506" s="107">
        <v>94.65</v>
      </c>
      <c r="H506" s="113" t="s">
        <v>2046</v>
      </c>
    </row>
    <row r="507" spans="1:8" ht="15" customHeight="1" x14ac:dyDescent="0.2">
      <c r="A507" s="105">
        <v>2476000</v>
      </c>
      <c r="B507" s="4" t="s">
        <v>2</v>
      </c>
      <c r="C507" s="4"/>
      <c r="D507" s="6">
        <v>682</v>
      </c>
      <c r="E507" s="106" t="s">
        <v>1228</v>
      </c>
      <c r="F507" s="8">
        <v>2</v>
      </c>
      <c r="G507" s="107">
        <v>20.440000000000001</v>
      </c>
      <c r="H507" s="113" t="s">
        <v>2047</v>
      </c>
    </row>
    <row r="508" spans="1:8" ht="15" customHeight="1" x14ac:dyDescent="0.2">
      <c r="A508" s="2">
        <v>2477000</v>
      </c>
      <c r="B508" s="4" t="s">
        <v>2</v>
      </c>
      <c r="C508" s="4"/>
      <c r="D508" s="6">
        <v>650</v>
      </c>
      <c r="E508" s="7" t="s">
        <v>905</v>
      </c>
      <c r="F508" s="8">
        <v>20</v>
      </c>
      <c r="G508" s="107">
        <v>37.909999999999997</v>
      </c>
      <c r="H508" s="113" t="s">
        <v>2048</v>
      </c>
    </row>
    <row r="509" spans="1:8" ht="15" customHeight="1" x14ac:dyDescent="0.2">
      <c r="A509" s="105">
        <v>2478000</v>
      </c>
      <c r="B509" s="4" t="s">
        <v>2</v>
      </c>
      <c r="C509" s="4"/>
      <c r="D509" s="6">
        <v>650</v>
      </c>
      <c r="E509" s="106" t="s">
        <v>906</v>
      </c>
      <c r="F509" s="8">
        <v>20</v>
      </c>
      <c r="G509" s="107">
        <v>37.909999999999997</v>
      </c>
      <c r="H509" s="113" t="s">
        <v>2049</v>
      </c>
    </row>
    <row r="510" spans="1:8" ht="15" customHeight="1" x14ac:dyDescent="0.2">
      <c r="A510" s="2">
        <v>2479000</v>
      </c>
      <c r="B510" s="4" t="s">
        <v>2</v>
      </c>
      <c r="C510" s="4"/>
      <c r="D510" s="6">
        <v>650</v>
      </c>
      <c r="E510" s="7" t="s">
        <v>1279</v>
      </c>
      <c r="F510" s="8">
        <v>5</v>
      </c>
      <c r="G510" s="107">
        <v>17.940000000000001</v>
      </c>
      <c r="H510" s="113" t="s">
        <v>2050</v>
      </c>
    </row>
    <row r="511" spans="1:8" ht="15" customHeight="1" x14ac:dyDescent="0.2">
      <c r="A511" s="105">
        <v>2480000</v>
      </c>
      <c r="B511" s="4" t="s">
        <v>2</v>
      </c>
      <c r="C511" s="4"/>
      <c r="D511" s="6">
        <v>650</v>
      </c>
      <c r="E511" s="106" t="s">
        <v>1280</v>
      </c>
      <c r="F511" s="8">
        <v>5</v>
      </c>
      <c r="G511" s="107">
        <v>17.940000000000001</v>
      </c>
      <c r="H511" s="113" t="s">
        <v>2051</v>
      </c>
    </row>
    <row r="512" spans="1:8" ht="15" customHeight="1" x14ac:dyDescent="0.2">
      <c r="A512" s="2">
        <v>2481000</v>
      </c>
      <c r="B512" s="4" t="s">
        <v>2</v>
      </c>
      <c r="C512" s="4"/>
      <c r="D512" s="6">
        <v>650</v>
      </c>
      <c r="E512" s="7" t="s">
        <v>1281</v>
      </c>
      <c r="F512" s="8">
        <v>5</v>
      </c>
      <c r="G512" s="107">
        <v>17.940000000000001</v>
      </c>
      <c r="H512" s="113" t="s">
        <v>2052</v>
      </c>
    </row>
    <row r="513" spans="1:8" ht="15" customHeight="1" x14ac:dyDescent="0.2">
      <c r="A513" s="105">
        <v>2482210</v>
      </c>
      <c r="B513" s="4" t="s">
        <v>2</v>
      </c>
      <c r="C513" s="4"/>
      <c r="D513" s="6">
        <v>835</v>
      </c>
      <c r="E513" s="106" t="s">
        <v>5994</v>
      </c>
      <c r="F513" s="8">
        <v>1</v>
      </c>
      <c r="G513" s="107">
        <v>38.99</v>
      </c>
      <c r="H513" s="113" t="s">
        <v>2053</v>
      </c>
    </row>
    <row r="514" spans="1:8" ht="15" customHeight="1" x14ac:dyDescent="0.2">
      <c r="A514" s="2">
        <v>2482220</v>
      </c>
      <c r="B514" s="4" t="s">
        <v>2</v>
      </c>
      <c r="C514" s="4"/>
      <c r="D514" s="6">
        <v>835</v>
      </c>
      <c r="E514" s="7" t="s">
        <v>5995</v>
      </c>
      <c r="F514" s="8">
        <v>1</v>
      </c>
      <c r="G514" s="107">
        <v>40.65</v>
      </c>
      <c r="H514" s="113" t="s">
        <v>2054</v>
      </c>
    </row>
    <row r="515" spans="1:8" ht="15" customHeight="1" x14ac:dyDescent="0.2">
      <c r="A515" s="105">
        <v>2482230</v>
      </c>
      <c r="B515" s="4" t="s">
        <v>2</v>
      </c>
      <c r="C515" s="4"/>
      <c r="D515" s="6">
        <v>835</v>
      </c>
      <c r="E515" s="106" t="s">
        <v>5996</v>
      </c>
      <c r="F515" s="8">
        <v>1</v>
      </c>
      <c r="G515" s="107">
        <v>42.33</v>
      </c>
      <c r="H515" s="113" t="s">
        <v>2055</v>
      </c>
    </row>
    <row r="516" spans="1:8" ht="15" customHeight="1" x14ac:dyDescent="0.2">
      <c r="A516" s="2">
        <v>2482300</v>
      </c>
      <c r="B516" s="4" t="s">
        <v>2</v>
      </c>
      <c r="C516" s="4"/>
      <c r="D516" s="6">
        <v>836</v>
      </c>
      <c r="E516" s="7" t="s">
        <v>5997</v>
      </c>
      <c r="F516" s="8">
        <v>1</v>
      </c>
      <c r="G516" s="107">
        <v>21.75</v>
      </c>
      <c r="H516" s="113" t="s">
        <v>2056</v>
      </c>
    </row>
    <row r="517" spans="1:8" ht="15" customHeight="1" x14ac:dyDescent="0.2">
      <c r="A517" s="105">
        <v>2482310</v>
      </c>
      <c r="B517" s="4" t="s">
        <v>2</v>
      </c>
      <c r="C517" s="4"/>
      <c r="D517" s="6">
        <v>836</v>
      </c>
      <c r="E517" s="106" t="s">
        <v>5998</v>
      </c>
      <c r="F517" s="8">
        <v>1</v>
      </c>
      <c r="G517" s="107">
        <v>32.880000000000003</v>
      </c>
      <c r="H517" s="113" t="s">
        <v>2057</v>
      </c>
    </row>
    <row r="518" spans="1:8" ht="15" customHeight="1" x14ac:dyDescent="0.2">
      <c r="A518" s="2">
        <v>2482320</v>
      </c>
      <c r="B518" s="4" t="s">
        <v>2</v>
      </c>
      <c r="C518" s="4"/>
      <c r="D518" s="6">
        <v>836</v>
      </c>
      <c r="E518" s="7" t="s">
        <v>5999</v>
      </c>
      <c r="F518" s="8">
        <v>1</v>
      </c>
      <c r="G518" s="107">
        <v>24.84</v>
      </c>
      <c r="H518" s="113" t="s">
        <v>2058</v>
      </c>
    </row>
    <row r="519" spans="1:8" ht="15" customHeight="1" x14ac:dyDescent="0.2">
      <c r="A519" s="105">
        <v>2482330</v>
      </c>
      <c r="B519" s="4" t="s">
        <v>2</v>
      </c>
      <c r="C519" s="4"/>
      <c r="D519" s="6">
        <v>836</v>
      </c>
      <c r="E519" s="106" t="s">
        <v>6000</v>
      </c>
      <c r="F519" s="8">
        <v>1</v>
      </c>
      <c r="G519" s="107">
        <v>37.659999999999997</v>
      </c>
      <c r="H519" s="113" t="s">
        <v>2059</v>
      </c>
    </row>
    <row r="520" spans="1:8" ht="15" customHeight="1" x14ac:dyDescent="0.2">
      <c r="A520" s="2">
        <v>2482400</v>
      </c>
      <c r="B520" s="4" t="s">
        <v>2</v>
      </c>
      <c r="C520" s="4"/>
      <c r="D520" s="6">
        <v>836</v>
      </c>
      <c r="E520" s="7" t="s">
        <v>6001</v>
      </c>
      <c r="F520" s="8">
        <v>1</v>
      </c>
      <c r="G520" s="107">
        <v>17.57</v>
      </c>
      <c r="H520" s="113" t="s">
        <v>2060</v>
      </c>
    </row>
    <row r="521" spans="1:8" ht="15" customHeight="1" x14ac:dyDescent="0.2">
      <c r="A521" s="105">
        <v>2482410</v>
      </c>
      <c r="B521" s="4" t="s">
        <v>2</v>
      </c>
      <c r="C521" s="4"/>
      <c r="D521" s="6">
        <v>836</v>
      </c>
      <c r="E521" s="106" t="s">
        <v>6002</v>
      </c>
      <c r="F521" s="8">
        <v>1</v>
      </c>
      <c r="G521" s="107">
        <v>30.65</v>
      </c>
      <c r="H521" s="113" t="s">
        <v>2061</v>
      </c>
    </row>
    <row r="522" spans="1:8" ht="15" customHeight="1" x14ac:dyDescent="0.2">
      <c r="A522" s="2">
        <v>2482500</v>
      </c>
      <c r="B522" s="4" t="s">
        <v>2</v>
      </c>
      <c r="C522" s="4"/>
      <c r="D522" s="6">
        <v>836</v>
      </c>
      <c r="E522" s="7" t="s">
        <v>6003</v>
      </c>
      <c r="F522" s="8">
        <v>1</v>
      </c>
      <c r="G522" s="107">
        <v>26.76</v>
      </c>
      <c r="H522" s="113" t="s">
        <v>2062</v>
      </c>
    </row>
    <row r="523" spans="1:8" ht="15" customHeight="1" x14ac:dyDescent="0.2">
      <c r="A523" s="105">
        <v>2482510</v>
      </c>
      <c r="B523" s="4" t="s">
        <v>2</v>
      </c>
      <c r="C523" s="4"/>
      <c r="D523" s="6">
        <v>836</v>
      </c>
      <c r="E523" s="106" t="s">
        <v>6004</v>
      </c>
      <c r="F523" s="8">
        <v>1</v>
      </c>
      <c r="G523" s="107">
        <v>18.96</v>
      </c>
      <c r="H523" s="113" t="s">
        <v>2063</v>
      </c>
    </row>
    <row r="524" spans="1:8" ht="15" customHeight="1" x14ac:dyDescent="0.2">
      <c r="A524" s="2">
        <v>2482540</v>
      </c>
      <c r="B524" s="4" t="s">
        <v>2</v>
      </c>
      <c r="C524" s="4"/>
      <c r="D524" s="6">
        <v>836</v>
      </c>
      <c r="E524" s="7" t="s">
        <v>6005</v>
      </c>
      <c r="F524" s="8">
        <v>1</v>
      </c>
      <c r="G524" s="107">
        <v>64.38</v>
      </c>
      <c r="H524" s="113" t="s">
        <v>2064</v>
      </c>
    </row>
    <row r="525" spans="1:8" ht="15" customHeight="1" x14ac:dyDescent="0.2">
      <c r="A525" s="105">
        <v>2482550</v>
      </c>
      <c r="B525" s="4" t="s">
        <v>2</v>
      </c>
      <c r="C525" s="4"/>
      <c r="D525" s="6">
        <v>836</v>
      </c>
      <c r="E525" s="106" t="s">
        <v>6006</v>
      </c>
      <c r="F525" s="8">
        <v>1</v>
      </c>
      <c r="G525" s="107">
        <v>40.98</v>
      </c>
      <c r="H525" s="113" t="s">
        <v>2065</v>
      </c>
    </row>
    <row r="526" spans="1:8" ht="15" customHeight="1" x14ac:dyDescent="0.2">
      <c r="A526" s="2">
        <v>2482560</v>
      </c>
      <c r="B526" s="4" t="s">
        <v>2</v>
      </c>
      <c r="C526" s="4"/>
      <c r="D526" s="6">
        <v>836</v>
      </c>
      <c r="E526" s="7" t="s">
        <v>6006</v>
      </c>
      <c r="F526" s="8">
        <v>1</v>
      </c>
      <c r="G526" s="107">
        <v>40.98</v>
      </c>
      <c r="H526" s="113" t="s">
        <v>2066</v>
      </c>
    </row>
    <row r="527" spans="1:8" ht="15" customHeight="1" x14ac:dyDescent="0.2">
      <c r="A527" s="105">
        <v>2482570</v>
      </c>
      <c r="B527" s="4" t="s">
        <v>2</v>
      </c>
      <c r="C527" s="4"/>
      <c r="D527" s="6">
        <v>836</v>
      </c>
      <c r="E527" s="106" t="s">
        <v>6007</v>
      </c>
      <c r="F527" s="8">
        <v>1</v>
      </c>
      <c r="G527" s="107">
        <v>66.91</v>
      </c>
      <c r="H527" s="113" t="s">
        <v>2067</v>
      </c>
    </row>
    <row r="528" spans="1:8" ht="15" customHeight="1" x14ac:dyDescent="0.2">
      <c r="A528" s="2">
        <v>2482590</v>
      </c>
      <c r="B528" s="4" t="s">
        <v>2</v>
      </c>
      <c r="C528" s="4"/>
      <c r="D528" s="6">
        <v>836</v>
      </c>
      <c r="E528" s="7" t="s">
        <v>6008</v>
      </c>
      <c r="F528" s="8">
        <v>1</v>
      </c>
      <c r="G528" s="107">
        <v>4.4400000000000004</v>
      </c>
      <c r="H528" s="113" t="s">
        <v>2068</v>
      </c>
    </row>
    <row r="529" spans="1:8" ht="15" customHeight="1" x14ac:dyDescent="0.2">
      <c r="A529" s="105">
        <v>2482600</v>
      </c>
      <c r="B529" s="4" t="s">
        <v>2</v>
      </c>
      <c r="C529" s="4"/>
      <c r="D529" s="6">
        <v>835</v>
      </c>
      <c r="E529" s="106" t="s">
        <v>6009</v>
      </c>
      <c r="F529" s="8">
        <v>1</v>
      </c>
      <c r="G529" s="107">
        <v>82.5</v>
      </c>
      <c r="H529" s="113" t="s">
        <v>2069</v>
      </c>
    </row>
    <row r="530" spans="1:8" ht="15" customHeight="1" x14ac:dyDescent="0.2">
      <c r="A530" s="2">
        <v>2482700</v>
      </c>
      <c r="B530" s="4" t="s">
        <v>2</v>
      </c>
      <c r="C530" s="4"/>
      <c r="D530" s="6">
        <v>835</v>
      </c>
      <c r="E530" s="7" t="s">
        <v>6010</v>
      </c>
      <c r="F530" s="8">
        <v>1</v>
      </c>
      <c r="G530" s="107">
        <v>37.74</v>
      </c>
      <c r="H530" s="113" t="s">
        <v>2070</v>
      </c>
    </row>
    <row r="531" spans="1:8" ht="15" customHeight="1" x14ac:dyDescent="0.2">
      <c r="A531" s="105">
        <v>2482710</v>
      </c>
      <c r="B531" s="4" t="s">
        <v>2</v>
      </c>
      <c r="C531" s="4"/>
      <c r="D531" s="6">
        <v>835</v>
      </c>
      <c r="E531" s="106" t="s">
        <v>6011</v>
      </c>
      <c r="F531" s="8">
        <v>1</v>
      </c>
      <c r="G531" s="107">
        <v>39.19</v>
      </c>
      <c r="H531" s="113" t="s">
        <v>2071</v>
      </c>
    </row>
    <row r="532" spans="1:8" ht="15" customHeight="1" x14ac:dyDescent="0.2">
      <c r="A532" s="2">
        <v>2482720</v>
      </c>
      <c r="B532" s="4" t="s">
        <v>2</v>
      </c>
      <c r="C532" s="4"/>
      <c r="D532" s="6">
        <v>835</v>
      </c>
      <c r="E532" s="7" t="s">
        <v>6012</v>
      </c>
      <c r="F532" s="8">
        <v>1</v>
      </c>
      <c r="G532" s="107">
        <v>40.65</v>
      </c>
      <c r="H532" s="113" t="s">
        <v>2072</v>
      </c>
    </row>
    <row r="533" spans="1:8" ht="15" customHeight="1" x14ac:dyDescent="0.2">
      <c r="A533" s="105">
        <v>2482730</v>
      </c>
      <c r="B533" s="4" t="s">
        <v>2</v>
      </c>
      <c r="C533" s="4"/>
      <c r="D533" s="6">
        <v>835</v>
      </c>
      <c r="E533" s="106" t="s">
        <v>6013</v>
      </c>
      <c r="F533" s="8">
        <v>1</v>
      </c>
      <c r="G533" s="107">
        <v>36.299999999999997</v>
      </c>
      <c r="H533" s="113" t="s">
        <v>2073</v>
      </c>
    </row>
    <row r="534" spans="1:8" ht="15" customHeight="1" x14ac:dyDescent="0.2">
      <c r="A534" s="2">
        <v>2483000</v>
      </c>
      <c r="B534" s="4" t="s">
        <v>2</v>
      </c>
      <c r="C534" s="4"/>
      <c r="D534" s="6">
        <v>680</v>
      </c>
      <c r="E534" s="7" t="s">
        <v>1514</v>
      </c>
      <c r="F534" s="8">
        <v>1</v>
      </c>
      <c r="G534" s="107">
        <v>2.99</v>
      </c>
      <c r="H534" s="113" t="s">
        <v>2074</v>
      </c>
    </row>
    <row r="535" spans="1:8" ht="15" customHeight="1" x14ac:dyDescent="0.2">
      <c r="A535" s="105">
        <v>2484000</v>
      </c>
      <c r="B535" s="4" t="s">
        <v>2</v>
      </c>
      <c r="C535" s="4"/>
      <c r="D535" s="6">
        <v>680</v>
      </c>
      <c r="E535" s="106" t="s">
        <v>1515</v>
      </c>
      <c r="F535" s="8">
        <v>1</v>
      </c>
      <c r="G535" s="107">
        <v>2.99</v>
      </c>
      <c r="H535" s="113" t="s">
        <v>2075</v>
      </c>
    </row>
    <row r="536" spans="1:8" ht="15" customHeight="1" x14ac:dyDescent="0.2">
      <c r="A536" s="2">
        <v>2485000</v>
      </c>
      <c r="B536" s="4" t="s">
        <v>2</v>
      </c>
      <c r="C536" s="4"/>
      <c r="D536" s="6">
        <v>679</v>
      </c>
      <c r="E536" s="7" t="s">
        <v>1338</v>
      </c>
      <c r="F536" s="8">
        <v>1</v>
      </c>
      <c r="G536" s="107">
        <v>14.93</v>
      </c>
      <c r="H536" s="113" t="s">
        <v>2076</v>
      </c>
    </row>
    <row r="537" spans="1:8" ht="15" customHeight="1" x14ac:dyDescent="0.2">
      <c r="A537" s="105">
        <v>2485100</v>
      </c>
      <c r="B537" s="4" t="s">
        <v>2</v>
      </c>
      <c r="C537" s="4"/>
      <c r="D537" s="6">
        <v>679</v>
      </c>
      <c r="E537" s="106" t="s">
        <v>6014</v>
      </c>
      <c r="F537" s="8">
        <v>1</v>
      </c>
      <c r="G537" s="107">
        <v>11.85</v>
      </c>
      <c r="H537" s="113" t="s">
        <v>2077</v>
      </c>
    </row>
    <row r="538" spans="1:8" ht="15" customHeight="1" x14ac:dyDescent="0.2">
      <c r="A538" s="2">
        <v>2486300</v>
      </c>
      <c r="B538" s="4" t="s">
        <v>2</v>
      </c>
      <c r="C538" s="4"/>
      <c r="D538" s="6">
        <v>737</v>
      </c>
      <c r="E538" s="7" t="s">
        <v>941</v>
      </c>
      <c r="F538" s="8">
        <v>300</v>
      </c>
      <c r="G538" s="107">
        <v>36.33</v>
      </c>
      <c r="H538" s="113" t="s">
        <v>2078</v>
      </c>
    </row>
    <row r="539" spans="1:8" ht="15" customHeight="1" x14ac:dyDescent="0.2">
      <c r="A539" s="105">
        <v>2486500</v>
      </c>
      <c r="B539" s="4" t="s">
        <v>2</v>
      </c>
      <c r="C539" s="4"/>
      <c r="D539" s="6">
        <v>737</v>
      </c>
      <c r="E539" s="106" t="s">
        <v>966</v>
      </c>
      <c r="F539" s="8">
        <v>300</v>
      </c>
      <c r="G539" s="107">
        <v>35.11</v>
      </c>
      <c r="H539" s="113" t="s">
        <v>2079</v>
      </c>
    </row>
    <row r="540" spans="1:8" ht="15" customHeight="1" x14ac:dyDescent="0.2">
      <c r="A540" s="2">
        <v>2487000</v>
      </c>
      <c r="B540" s="4" t="s">
        <v>2</v>
      </c>
      <c r="C540" s="4"/>
      <c r="D540" s="6">
        <v>737</v>
      </c>
      <c r="E540" s="7" t="s">
        <v>682</v>
      </c>
      <c r="F540" s="8">
        <v>300</v>
      </c>
      <c r="G540" s="107">
        <v>55.37</v>
      </c>
      <c r="H540" s="113" t="s">
        <v>2080</v>
      </c>
    </row>
    <row r="541" spans="1:8" ht="15" customHeight="1" x14ac:dyDescent="0.2">
      <c r="A541" s="105">
        <v>2488000</v>
      </c>
      <c r="B541" s="4" t="s">
        <v>2</v>
      </c>
      <c r="C541" s="4"/>
      <c r="D541" s="6">
        <v>737</v>
      </c>
      <c r="E541" s="106" t="s">
        <v>633</v>
      </c>
      <c r="F541" s="8">
        <v>500</v>
      </c>
      <c r="G541" s="107">
        <v>61.4</v>
      </c>
      <c r="H541" s="113" t="s">
        <v>2081</v>
      </c>
    </row>
    <row r="542" spans="1:8" ht="15" customHeight="1" x14ac:dyDescent="0.2">
      <c r="A542" s="2">
        <v>2489000</v>
      </c>
      <c r="B542" s="4" t="s">
        <v>2</v>
      </c>
      <c r="C542" s="4"/>
      <c r="D542" s="6">
        <v>737</v>
      </c>
      <c r="E542" s="7" t="s">
        <v>634</v>
      </c>
      <c r="F542" s="8">
        <v>500</v>
      </c>
      <c r="G542" s="107">
        <v>61.4</v>
      </c>
      <c r="H542" s="113" t="s">
        <v>2082</v>
      </c>
    </row>
    <row r="543" spans="1:8" ht="15" customHeight="1" x14ac:dyDescent="0.2">
      <c r="A543" s="105">
        <v>2489500</v>
      </c>
      <c r="B543" s="4" t="s">
        <v>2</v>
      </c>
      <c r="C543" s="4"/>
      <c r="D543" s="6">
        <v>737</v>
      </c>
      <c r="E543" s="106" t="s">
        <v>6015</v>
      </c>
      <c r="F543" s="8">
        <v>500</v>
      </c>
      <c r="G543" s="107">
        <v>63.58</v>
      </c>
      <c r="H543" s="113" t="s">
        <v>2083</v>
      </c>
    </row>
    <row r="544" spans="1:8" ht="15" customHeight="1" x14ac:dyDescent="0.2">
      <c r="A544" s="2">
        <v>2493000</v>
      </c>
      <c r="B544" s="4" t="s">
        <v>2</v>
      </c>
      <c r="C544" s="4"/>
      <c r="D544" s="6">
        <v>681</v>
      </c>
      <c r="E544" s="7" t="s">
        <v>1051</v>
      </c>
      <c r="F544" s="8">
        <v>1</v>
      </c>
      <c r="G544" s="107">
        <v>30.33</v>
      </c>
      <c r="H544" s="113" t="s">
        <v>2084</v>
      </c>
    </row>
    <row r="545" spans="1:8" ht="15" customHeight="1" x14ac:dyDescent="0.2">
      <c r="A545" s="105">
        <v>2493500</v>
      </c>
      <c r="B545" s="4" t="s">
        <v>2</v>
      </c>
      <c r="C545" s="4"/>
      <c r="D545" s="6">
        <v>682</v>
      </c>
      <c r="E545" s="106" t="s">
        <v>857</v>
      </c>
      <c r="F545" s="8">
        <v>2</v>
      </c>
      <c r="G545" s="107">
        <v>40.67</v>
      </c>
      <c r="H545" s="113" t="s">
        <v>2085</v>
      </c>
    </row>
    <row r="546" spans="1:8" ht="15" customHeight="1" x14ac:dyDescent="0.2">
      <c r="A546" s="2">
        <v>2500100</v>
      </c>
      <c r="B546" s="4" t="s">
        <v>2</v>
      </c>
      <c r="C546" s="4"/>
      <c r="D546" s="6">
        <v>751</v>
      </c>
      <c r="E546" s="7" t="s">
        <v>6016</v>
      </c>
      <c r="F546" s="8">
        <v>1</v>
      </c>
      <c r="G546" s="107">
        <v>47.07</v>
      </c>
      <c r="H546" s="113" t="s">
        <v>2086</v>
      </c>
    </row>
    <row r="547" spans="1:8" ht="15" customHeight="1" x14ac:dyDescent="0.2">
      <c r="A547" s="105">
        <v>2500110</v>
      </c>
      <c r="B547" s="4" t="s">
        <v>2</v>
      </c>
      <c r="C547" s="4"/>
      <c r="D547" s="6">
        <v>751</v>
      </c>
      <c r="E547" s="106" t="s">
        <v>6017</v>
      </c>
      <c r="F547" s="8">
        <v>1</v>
      </c>
      <c r="G547" s="107">
        <v>51.02</v>
      </c>
      <c r="H547" s="113" t="s">
        <v>2087</v>
      </c>
    </row>
    <row r="548" spans="1:8" ht="15" customHeight="1" x14ac:dyDescent="0.2">
      <c r="A548" s="2">
        <v>2500200</v>
      </c>
      <c r="B548" s="4" t="s">
        <v>2</v>
      </c>
      <c r="C548" s="4"/>
      <c r="D548" s="6">
        <v>750</v>
      </c>
      <c r="E548" s="7" t="s">
        <v>6018</v>
      </c>
      <c r="F548" s="8">
        <v>1</v>
      </c>
      <c r="G548" s="107">
        <v>94.01</v>
      </c>
      <c r="H548" s="113" t="s">
        <v>2088</v>
      </c>
    </row>
    <row r="549" spans="1:8" ht="15" customHeight="1" x14ac:dyDescent="0.2">
      <c r="A549" s="105">
        <v>2500210</v>
      </c>
      <c r="B549" s="4" t="s">
        <v>2</v>
      </c>
      <c r="C549" s="4"/>
      <c r="D549" s="6">
        <v>750</v>
      </c>
      <c r="E549" s="106" t="s">
        <v>6018</v>
      </c>
      <c r="F549" s="8">
        <v>1</v>
      </c>
      <c r="G549" s="107">
        <v>97.35</v>
      </c>
      <c r="H549" s="113" t="s">
        <v>2089</v>
      </c>
    </row>
    <row r="550" spans="1:8" ht="15" customHeight="1" x14ac:dyDescent="0.2">
      <c r="A550" s="2">
        <v>2500220</v>
      </c>
      <c r="B550" s="4" t="s">
        <v>2</v>
      </c>
      <c r="C550" s="4"/>
      <c r="D550" s="6">
        <v>751</v>
      </c>
      <c r="E550" s="7" t="s">
        <v>6018</v>
      </c>
      <c r="F550" s="8">
        <v>1</v>
      </c>
      <c r="G550" s="107">
        <v>94.01</v>
      </c>
      <c r="H550" s="113" t="s">
        <v>2090</v>
      </c>
    </row>
    <row r="551" spans="1:8" ht="15" customHeight="1" x14ac:dyDescent="0.2">
      <c r="A551" s="105">
        <v>2500300</v>
      </c>
      <c r="B551" s="4" t="s">
        <v>2</v>
      </c>
      <c r="C551" s="4"/>
      <c r="D551" s="6">
        <v>750</v>
      </c>
      <c r="E551" s="106" t="s">
        <v>6019</v>
      </c>
      <c r="F551" s="8">
        <v>1</v>
      </c>
      <c r="G551" s="107">
        <v>152.24</v>
      </c>
      <c r="H551" s="113" t="s">
        <v>2091</v>
      </c>
    </row>
    <row r="552" spans="1:8" ht="15" customHeight="1" x14ac:dyDescent="0.2">
      <c r="A552" s="2">
        <v>2500310</v>
      </c>
      <c r="B552" s="4" t="s">
        <v>2</v>
      </c>
      <c r="C552" s="4"/>
      <c r="D552" s="6">
        <v>750</v>
      </c>
      <c r="E552" s="7" t="s">
        <v>6019</v>
      </c>
      <c r="F552" s="8">
        <v>1</v>
      </c>
      <c r="G552" s="107">
        <v>157.33000000000001</v>
      </c>
      <c r="H552" s="113" t="s">
        <v>2092</v>
      </c>
    </row>
    <row r="553" spans="1:8" ht="15" customHeight="1" x14ac:dyDescent="0.2">
      <c r="A553" s="105">
        <v>2500400</v>
      </c>
      <c r="B553" s="4" t="s">
        <v>2</v>
      </c>
      <c r="C553" s="4"/>
      <c r="D553" s="6">
        <v>752</v>
      </c>
      <c r="E553" s="106" t="s">
        <v>6020</v>
      </c>
      <c r="F553" s="8">
        <v>5</v>
      </c>
      <c r="G553" s="107">
        <v>27.46</v>
      </c>
      <c r="H553" s="113" t="s">
        <v>2093</v>
      </c>
    </row>
    <row r="554" spans="1:8" ht="15" customHeight="1" x14ac:dyDescent="0.2">
      <c r="A554" s="2">
        <v>2500410</v>
      </c>
      <c r="B554" s="4" t="s">
        <v>2</v>
      </c>
      <c r="C554" s="4"/>
      <c r="D554" s="6">
        <v>752</v>
      </c>
      <c r="E554" s="7" t="s">
        <v>6021</v>
      </c>
      <c r="F554" s="8">
        <v>5</v>
      </c>
      <c r="G554" s="107">
        <v>32.799999999999997</v>
      </c>
      <c r="H554" s="113" t="s">
        <v>2094</v>
      </c>
    </row>
    <row r="555" spans="1:8" ht="15" customHeight="1" x14ac:dyDescent="0.2">
      <c r="A555" s="105">
        <v>2500420</v>
      </c>
      <c r="B555" s="4" t="s">
        <v>2</v>
      </c>
      <c r="C555" s="4"/>
      <c r="D555" s="6">
        <v>752</v>
      </c>
      <c r="E555" s="106" t="s">
        <v>6022</v>
      </c>
      <c r="F555" s="8">
        <v>5</v>
      </c>
      <c r="G555" s="107">
        <v>24.21</v>
      </c>
      <c r="H555" s="113" t="s">
        <v>2095</v>
      </c>
    </row>
    <row r="556" spans="1:8" ht="15" customHeight="1" x14ac:dyDescent="0.2">
      <c r="A556" s="2">
        <v>2500430</v>
      </c>
      <c r="B556" s="4" t="s">
        <v>2</v>
      </c>
      <c r="C556" s="4"/>
      <c r="D556" s="6">
        <v>752</v>
      </c>
      <c r="E556" s="7" t="s">
        <v>6023</v>
      </c>
      <c r="F556" s="8">
        <v>5</v>
      </c>
      <c r="G556" s="107">
        <v>34.14</v>
      </c>
      <c r="H556" s="113" t="s">
        <v>2096</v>
      </c>
    </row>
    <row r="557" spans="1:8" ht="15" customHeight="1" x14ac:dyDescent="0.2">
      <c r="A557" s="105">
        <v>2500440</v>
      </c>
      <c r="B557" s="4" t="s">
        <v>2</v>
      </c>
      <c r="C557" s="4"/>
      <c r="D557" s="6">
        <v>752</v>
      </c>
      <c r="E557" s="106" t="s">
        <v>6024</v>
      </c>
      <c r="F557" s="8">
        <v>5</v>
      </c>
      <c r="G557" s="107">
        <v>36.159999999999997</v>
      </c>
      <c r="H557" s="113" t="s">
        <v>2097</v>
      </c>
    </row>
    <row r="558" spans="1:8" ht="15" customHeight="1" x14ac:dyDescent="0.2">
      <c r="A558" s="2">
        <v>2500450</v>
      </c>
      <c r="B558" s="4" t="s">
        <v>2</v>
      </c>
      <c r="C558" s="4"/>
      <c r="D558" s="6">
        <v>752</v>
      </c>
      <c r="E558" s="7" t="s">
        <v>6025</v>
      </c>
      <c r="F558" s="8">
        <v>5</v>
      </c>
      <c r="G558" s="107">
        <v>27.63</v>
      </c>
      <c r="H558" s="113" t="s">
        <v>2098</v>
      </c>
    </row>
    <row r="559" spans="1:8" ht="15" customHeight="1" x14ac:dyDescent="0.2">
      <c r="A559" s="105">
        <v>2500460</v>
      </c>
      <c r="B559" s="4" t="s">
        <v>2</v>
      </c>
      <c r="C559" s="4"/>
      <c r="D559" s="6">
        <v>752</v>
      </c>
      <c r="E559" s="106" t="s">
        <v>6026</v>
      </c>
      <c r="F559" s="8">
        <v>1</v>
      </c>
      <c r="G559" s="107">
        <v>25.98</v>
      </c>
      <c r="H559" s="113" t="s">
        <v>2099</v>
      </c>
    </row>
    <row r="560" spans="1:8" ht="15" customHeight="1" x14ac:dyDescent="0.2">
      <c r="A560" s="2">
        <v>2500470</v>
      </c>
      <c r="B560" s="4" t="s">
        <v>2</v>
      </c>
      <c r="C560" s="4"/>
      <c r="D560" s="6">
        <v>752</v>
      </c>
      <c r="E560" s="7" t="s">
        <v>6027</v>
      </c>
      <c r="F560" s="8">
        <v>1</v>
      </c>
      <c r="G560" s="107">
        <v>27.96</v>
      </c>
      <c r="H560" s="113" t="s">
        <v>2100</v>
      </c>
    </row>
    <row r="561" spans="1:8" ht="15" customHeight="1" x14ac:dyDescent="0.2">
      <c r="A561" s="2">
        <v>2500500</v>
      </c>
      <c r="B561" s="4" t="s">
        <v>2</v>
      </c>
      <c r="C561" s="4"/>
      <c r="D561" s="6">
        <v>752</v>
      </c>
      <c r="E561" s="7" t="s">
        <v>6028</v>
      </c>
      <c r="F561" s="8">
        <v>1</v>
      </c>
      <c r="G561" s="107">
        <v>25.13</v>
      </c>
      <c r="H561" s="113" t="s">
        <v>2101</v>
      </c>
    </row>
    <row r="562" spans="1:8" ht="15" customHeight="1" x14ac:dyDescent="0.2">
      <c r="A562" s="105">
        <v>2500530</v>
      </c>
      <c r="B562" s="4" t="s">
        <v>2</v>
      </c>
      <c r="C562" s="4"/>
      <c r="D562" s="6">
        <v>752</v>
      </c>
      <c r="E562" s="106" t="s">
        <v>6023</v>
      </c>
      <c r="F562" s="8">
        <v>1</v>
      </c>
      <c r="G562" s="107">
        <v>9.08</v>
      </c>
      <c r="H562" s="113" t="s">
        <v>2102</v>
      </c>
    </row>
    <row r="563" spans="1:8" ht="15" customHeight="1" x14ac:dyDescent="0.2">
      <c r="A563" s="2">
        <v>2501500</v>
      </c>
      <c r="B563" s="4" t="s">
        <v>2</v>
      </c>
      <c r="C563" s="4"/>
      <c r="D563" s="6">
        <v>690</v>
      </c>
      <c r="E563" s="7" t="s">
        <v>700</v>
      </c>
      <c r="F563" s="8">
        <v>1</v>
      </c>
      <c r="G563" s="107">
        <v>53.42</v>
      </c>
      <c r="H563" s="113" t="s">
        <v>2103</v>
      </c>
    </row>
    <row r="564" spans="1:8" ht="15" customHeight="1" x14ac:dyDescent="0.2">
      <c r="A564" s="105">
        <v>2502500</v>
      </c>
      <c r="B564" s="4" t="s">
        <v>2</v>
      </c>
      <c r="C564" s="4"/>
      <c r="D564" s="6">
        <v>690</v>
      </c>
      <c r="E564" s="106" t="s">
        <v>573</v>
      </c>
      <c r="F564" s="8">
        <v>1</v>
      </c>
      <c r="G564" s="107">
        <v>67.58</v>
      </c>
      <c r="H564" s="113" t="s">
        <v>2104</v>
      </c>
    </row>
    <row r="565" spans="1:8" ht="15" customHeight="1" x14ac:dyDescent="0.2">
      <c r="A565" s="2">
        <v>2503010</v>
      </c>
      <c r="B565" s="4" t="s">
        <v>2</v>
      </c>
      <c r="C565" s="4"/>
      <c r="D565" s="6">
        <v>698</v>
      </c>
      <c r="E565" s="7" t="s">
        <v>6029</v>
      </c>
      <c r="F565" s="8">
        <v>4</v>
      </c>
      <c r="G565" s="107">
        <v>12.81</v>
      </c>
      <c r="H565" s="113" t="s">
        <v>2105</v>
      </c>
    </row>
    <row r="566" spans="1:8" ht="15" customHeight="1" x14ac:dyDescent="0.2">
      <c r="A566" s="105">
        <v>2504000</v>
      </c>
      <c r="B566" s="4" t="s">
        <v>2</v>
      </c>
      <c r="C566" s="4"/>
      <c r="D566" s="6">
        <v>737</v>
      </c>
      <c r="E566" s="106" t="s">
        <v>606</v>
      </c>
      <c r="F566" s="8">
        <v>500</v>
      </c>
      <c r="G566" s="107">
        <v>64.680000000000007</v>
      </c>
      <c r="H566" s="113" t="s">
        <v>2106</v>
      </c>
    </row>
    <row r="567" spans="1:8" ht="15" customHeight="1" x14ac:dyDescent="0.2">
      <c r="A567" s="2">
        <v>2504500</v>
      </c>
      <c r="B567" s="4" t="s">
        <v>2</v>
      </c>
      <c r="C567" s="4"/>
      <c r="D567" s="6">
        <v>737</v>
      </c>
      <c r="E567" s="7" t="s">
        <v>918</v>
      </c>
      <c r="F567" s="8">
        <v>300</v>
      </c>
      <c r="G567" s="107">
        <v>37.53</v>
      </c>
      <c r="H567" s="113" t="s">
        <v>2107</v>
      </c>
    </row>
    <row r="568" spans="1:8" ht="15" customHeight="1" x14ac:dyDescent="0.2">
      <c r="A568" s="105">
        <v>2504800</v>
      </c>
      <c r="B568" s="4" t="s">
        <v>2</v>
      </c>
      <c r="C568" s="4"/>
      <c r="D568" s="6">
        <v>737</v>
      </c>
      <c r="E568" s="106" t="s">
        <v>1083</v>
      </c>
      <c r="F568" s="8">
        <v>300</v>
      </c>
      <c r="G568" s="107">
        <v>27.72</v>
      </c>
      <c r="H568" s="113" t="s">
        <v>2108</v>
      </c>
    </row>
    <row r="569" spans="1:8" ht="15" customHeight="1" x14ac:dyDescent="0.2">
      <c r="A569" s="2">
        <v>2505510</v>
      </c>
      <c r="B569" s="4" t="s">
        <v>2</v>
      </c>
      <c r="C569" s="4"/>
      <c r="D569" s="6">
        <v>699</v>
      </c>
      <c r="E569" s="7" t="s">
        <v>6030</v>
      </c>
      <c r="F569" s="8">
        <v>4</v>
      </c>
      <c r="G569" s="107">
        <v>9.98</v>
      </c>
      <c r="H569" s="113" t="s">
        <v>2109</v>
      </c>
    </row>
    <row r="570" spans="1:8" ht="15" customHeight="1" x14ac:dyDescent="0.2">
      <c r="A570" s="105">
        <v>2506100</v>
      </c>
      <c r="B570" s="4" t="s">
        <v>2</v>
      </c>
      <c r="C570" s="4"/>
      <c r="D570" s="6">
        <v>510</v>
      </c>
      <c r="E570" s="106" t="s">
        <v>6031</v>
      </c>
      <c r="F570" s="8">
        <v>2</v>
      </c>
      <c r="G570" s="107">
        <v>16.7</v>
      </c>
      <c r="H570" s="113" t="s">
        <v>2110</v>
      </c>
    </row>
    <row r="571" spans="1:8" ht="15" customHeight="1" x14ac:dyDescent="0.2">
      <c r="A571" s="2">
        <v>2507100</v>
      </c>
      <c r="B571" s="4" t="s">
        <v>2</v>
      </c>
      <c r="C571" s="4"/>
      <c r="D571" s="6">
        <v>755</v>
      </c>
      <c r="E571" s="7" t="s">
        <v>962</v>
      </c>
      <c r="F571" s="8">
        <v>5</v>
      </c>
      <c r="G571" s="107">
        <v>35.24</v>
      </c>
      <c r="H571" s="113" t="s">
        <v>2111</v>
      </c>
    </row>
    <row r="572" spans="1:8" ht="15" customHeight="1" x14ac:dyDescent="0.2">
      <c r="A572" s="105">
        <v>2507200</v>
      </c>
      <c r="B572" s="4" t="s">
        <v>2</v>
      </c>
      <c r="C572" s="4"/>
      <c r="D572" s="6">
        <v>755</v>
      </c>
      <c r="E572" s="106" t="s">
        <v>972</v>
      </c>
      <c r="F572" s="8">
        <v>5</v>
      </c>
      <c r="G572" s="107">
        <v>34.65</v>
      </c>
      <c r="H572" s="113" t="s">
        <v>2112</v>
      </c>
    </row>
    <row r="573" spans="1:8" ht="15" customHeight="1" x14ac:dyDescent="0.2">
      <c r="A573" s="2">
        <v>2507300</v>
      </c>
      <c r="B573" s="4" t="s">
        <v>2</v>
      </c>
      <c r="C573" s="4"/>
      <c r="D573" s="6">
        <v>755</v>
      </c>
      <c r="E573" s="7" t="s">
        <v>1044</v>
      </c>
      <c r="F573" s="8">
        <v>5</v>
      </c>
      <c r="G573" s="107">
        <v>30.87</v>
      </c>
      <c r="H573" s="113" t="s">
        <v>2113</v>
      </c>
    </row>
    <row r="574" spans="1:8" ht="15" customHeight="1" x14ac:dyDescent="0.2">
      <c r="A574" s="105">
        <v>2507400</v>
      </c>
      <c r="B574" s="4" t="s">
        <v>2</v>
      </c>
      <c r="C574" s="4"/>
      <c r="D574" s="6">
        <v>755</v>
      </c>
      <c r="E574" s="106" t="s">
        <v>1260</v>
      </c>
      <c r="F574" s="8">
        <v>5</v>
      </c>
      <c r="G574" s="107">
        <v>19.02</v>
      </c>
      <c r="H574" s="113" t="s">
        <v>2114</v>
      </c>
    </row>
    <row r="575" spans="1:8" ht="15" customHeight="1" x14ac:dyDescent="0.2">
      <c r="A575" s="2">
        <v>2507500</v>
      </c>
      <c r="B575" s="4" t="s">
        <v>2</v>
      </c>
      <c r="C575" s="4"/>
      <c r="D575" s="6">
        <v>755</v>
      </c>
      <c r="E575" s="7" t="s">
        <v>973</v>
      </c>
      <c r="F575" s="8">
        <v>1</v>
      </c>
      <c r="G575" s="107">
        <v>34.65</v>
      </c>
      <c r="H575" s="113" t="s">
        <v>2115</v>
      </c>
    </row>
    <row r="576" spans="1:8" ht="15" customHeight="1" x14ac:dyDescent="0.2">
      <c r="A576" s="105">
        <v>2508010</v>
      </c>
      <c r="B576" s="4" t="s">
        <v>2</v>
      </c>
      <c r="C576" s="4"/>
      <c r="D576" s="6">
        <v>698</v>
      </c>
      <c r="E576" s="106" t="s">
        <v>6032</v>
      </c>
      <c r="F576" s="8">
        <v>4</v>
      </c>
      <c r="G576" s="107">
        <v>12.81</v>
      </c>
      <c r="H576" s="113" t="s">
        <v>2116</v>
      </c>
    </row>
    <row r="577" spans="1:8" ht="15" customHeight="1" x14ac:dyDescent="0.2">
      <c r="A577" s="2">
        <v>2508100</v>
      </c>
      <c r="B577" s="4" t="s">
        <v>2</v>
      </c>
      <c r="C577" s="4"/>
      <c r="D577" s="6">
        <v>698</v>
      </c>
      <c r="E577" s="7" t="s">
        <v>6033</v>
      </c>
      <c r="F577" s="8">
        <v>4</v>
      </c>
      <c r="G577" s="107">
        <v>11.79</v>
      </c>
      <c r="H577" s="113" t="s">
        <v>2117</v>
      </c>
    </row>
    <row r="578" spans="1:8" ht="15" customHeight="1" x14ac:dyDescent="0.2">
      <c r="A578" s="105">
        <v>2509000</v>
      </c>
      <c r="B578" s="4" t="s">
        <v>2</v>
      </c>
      <c r="C578" s="4"/>
      <c r="D578" s="6">
        <v>697</v>
      </c>
      <c r="E578" s="106" t="s">
        <v>1163</v>
      </c>
      <c r="F578" s="8">
        <v>4</v>
      </c>
      <c r="G578" s="107">
        <v>23.77</v>
      </c>
      <c r="H578" s="113" t="s">
        <v>2118</v>
      </c>
    </row>
    <row r="579" spans="1:8" ht="15" customHeight="1" x14ac:dyDescent="0.2">
      <c r="A579" s="2">
        <v>2509500</v>
      </c>
      <c r="B579" s="4" t="s">
        <v>14</v>
      </c>
      <c r="C579" s="4"/>
      <c r="D579" s="6">
        <v>697</v>
      </c>
      <c r="E579" s="7" t="s">
        <v>6034</v>
      </c>
      <c r="F579" s="8">
        <v>2</v>
      </c>
      <c r="G579" s="107">
        <v>13.62</v>
      </c>
      <c r="H579" s="113" t="s">
        <v>2119</v>
      </c>
    </row>
    <row r="580" spans="1:8" ht="15" customHeight="1" x14ac:dyDescent="0.2">
      <c r="A580" s="105">
        <v>2510000</v>
      </c>
      <c r="B580" s="4" t="s">
        <v>2</v>
      </c>
      <c r="C580" s="4"/>
      <c r="D580" s="6">
        <v>687</v>
      </c>
      <c r="E580" s="106" t="s">
        <v>1425</v>
      </c>
      <c r="F580" s="8">
        <v>1</v>
      </c>
      <c r="G580" s="107">
        <v>10.199999999999999</v>
      </c>
      <c r="H580" s="113" t="s">
        <v>2120</v>
      </c>
    </row>
    <row r="581" spans="1:8" ht="15" customHeight="1" x14ac:dyDescent="0.2">
      <c r="A581" s="2">
        <v>2511500</v>
      </c>
      <c r="B581" s="4" t="s">
        <v>2</v>
      </c>
      <c r="C581" s="4"/>
      <c r="D581" s="6">
        <v>690</v>
      </c>
      <c r="E581" s="7" t="s">
        <v>535</v>
      </c>
      <c r="F581" s="8">
        <v>1</v>
      </c>
      <c r="G581" s="107">
        <v>72.48</v>
      </c>
      <c r="H581" s="113" t="s">
        <v>2121</v>
      </c>
    </row>
    <row r="582" spans="1:8" ht="15" customHeight="1" x14ac:dyDescent="0.2">
      <c r="A582" s="105">
        <v>2512000</v>
      </c>
      <c r="B582" s="4" t="s">
        <v>2</v>
      </c>
      <c r="C582" s="4"/>
      <c r="D582" s="6">
        <v>687</v>
      </c>
      <c r="E582" s="106" t="s">
        <v>1367</v>
      </c>
      <c r="F582" s="8">
        <v>1</v>
      </c>
      <c r="G582" s="107">
        <v>13.22</v>
      </c>
      <c r="H582" s="113" t="s">
        <v>2122</v>
      </c>
    </row>
    <row r="583" spans="1:8" ht="15" customHeight="1" x14ac:dyDescent="0.2">
      <c r="A583" s="2">
        <v>2513000</v>
      </c>
      <c r="B583" s="4" t="s">
        <v>2</v>
      </c>
      <c r="C583" s="4"/>
      <c r="D583" s="6">
        <v>687</v>
      </c>
      <c r="E583" s="7" t="s">
        <v>1426</v>
      </c>
      <c r="F583" s="8">
        <v>1</v>
      </c>
      <c r="G583" s="107">
        <v>10.199999999999999</v>
      </c>
      <c r="H583" s="113" t="s">
        <v>2123</v>
      </c>
    </row>
    <row r="584" spans="1:8" ht="15" customHeight="1" x14ac:dyDescent="0.2">
      <c r="A584" s="105">
        <v>2514000</v>
      </c>
      <c r="B584" s="4" t="s">
        <v>2</v>
      </c>
      <c r="C584" s="4"/>
      <c r="D584" s="6">
        <v>687</v>
      </c>
      <c r="E584" s="106" t="s">
        <v>1457</v>
      </c>
      <c r="F584" s="8">
        <v>1</v>
      </c>
      <c r="G584" s="107">
        <v>8.33</v>
      </c>
      <c r="H584" s="113" t="s">
        <v>2124</v>
      </c>
    </row>
    <row r="585" spans="1:8" ht="15" customHeight="1" x14ac:dyDescent="0.2">
      <c r="A585" s="2">
        <v>2514500</v>
      </c>
      <c r="B585" s="4" t="s">
        <v>2</v>
      </c>
      <c r="C585" s="4"/>
      <c r="D585" s="6">
        <v>687</v>
      </c>
      <c r="E585" s="7" t="s">
        <v>1204</v>
      </c>
      <c r="F585" s="8">
        <v>1</v>
      </c>
      <c r="G585" s="107">
        <v>19.39</v>
      </c>
      <c r="H585" s="113" t="s">
        <v>2125</v>
      </c>
    </row>
    <row r="586" spans="1:8" ht="15" customHeight="1" x14ac:dyDescent="0.2">
      <c r="A586" s="105">
        <v>2514600</v>
      </c>
      <c r="B586" s="4" t="s">
        <v>2</v>
      </c>
      <c r="C586" s="4"/>
      <c r="D586" s="6">
        <v>687</v>
      </c>
      <c r="E586" s="106" t="s">
        <v>1204</v>
      </c>
      <c r="F586" s="8">
        <v>1</v>
      </c>
      <c r="G586" s="107">
        <v>20.079999999999998</v>
      </c>
      <c r="H586" s="113" t="s">
        <v>2126</v>
      </c>
    </row>
    <row r="587" spans="1:8" ht="15" customHeight="1" x14ac:dyDescent="0.2">
      <c r="A587" s="2">
        <v>2514800</v>
      </c>
      <c r="B587" s="4" t="s">
        <v>2</v>
      </c>
      <c r="C587" s="4"/>
      <c r="D587" s="6">
        <v>687</v>
      </c>
      <c r="E587" s="7" t="s">
        <v>1204</v>
      </c>
      <c r="F587" s="8">
        <v>1</v>
      </c>
      <c r="G587" s="107">
        <v>21.6</v>
      </c>
      <c r="H587" s="113" t="s">
        <v>2127</v>
      </c>
    </row>
    <row r="588" spans="1:8" ht="15" customHeight="1" x14ac:dyDescent="0.2">
      <c r="A588" s="105">
        <v>2515000</v>
      </c>
      <c r="B588" s="4" t="s">
        <v>2</v>
      </c>
      <c r="C588" s="4"/>
      <c r="D588" s="6">
        <v>687</v>
      </c>
      <c r="E588" s="106" t="s">
        <v>1476</v>
      </c>
      <c r="F588" s="8">
        <v>1</v>
      </c>
      <c r="G588" s="107">
        <v>7.07</v>
      </c>
      <c r="H588" s="113" t="s">
        <v>2128</v>
      </c>
    </row>
    <row r="589" spans="1:8" ht="15" customHeight="1" x14ac:dyDescent="0.2">
      <c r="A589" s="2">
        <v>2519000</v>
      </c>
      <c r="B589" s="4" t="s">
        <v>2</v>
      </c>
      <c r="C589" s="4"/>
      <c r="D589" s="6">
        <v>688</v>
      </c>
      <c r="E589" s="7" t="s">
        <v>979</v>
      </c>
      <c r="F589" s="8">
        <v>5</v>
      </c>
      <c r="G589" s="107">
        <v>34.32</v>
      </c>
      <c r="H589" s="113" t="s">
        <v>2129</v>
      </c>
    </row>
    <row r="590" spans="1:8" ht="15" customHeight="1" x14ac:dyDescent="0.2">
      <c r="A590" s="105">
        <v>2519200</v>
      </c>
      <c r="B590" s="4" t="s">
        <v>14</v>
      </c>
      <c r="C590" s="4"/>
      <c r="D590" s="6">
        <v>688</v>
      </c>
      <c r="E590" s="106" t="s">
        <v>6035</v>
      </c>
      <c r="F590" s="8">
        <v>2</v>
      </c>
      <c r="G590" s="107">
        <v>22.26</v>
      </c>
      <c r="H590" s="113" t="s">
        <v>2130</v>
      </c>
    </row>
    <row r="591" spans="1:8" ht="15" customHeight="1" x14ac:dyDescent="0.2">
      <c r="A591" s="2">
        <v>2520000</v>
      </c>
      <c r="B591" s="4" t="s">
        <v>2</v>
      </c>
      <c r="C591" s="4"/>
      <c r="D591" s="6">
        <v>680</v>
      </c>
      <c r="E591" s="7" t="s">
        <v>1486</v>
      </c>
      <c r="F591" s="8">
        <v>1</v>
      </c>
      <c r="G591" s="107">
        <v>5.97</v>
      </c>
      <c r="H591" s="113" t="s">
        <v>2131</v>
      </c>
    </row>
    <row r="592" spans="1:8" ht="15" customHeight="1" x14ac:dyDescent="0.2">
      <c r="A592" s="105">
        <v>2521000</v>
      </c>
      <c r="B592" s="4" t="s">
        <v>2</v>
      </c>
      <c r="C592" s="4"/>
      <c r="D592" s="6">
        <v>683</v>
      </c>
      <c r="E592" s="106" t="s">
        <v>1509</v>
      </c>
      <c r="F592" s="8">
        <v>1</v>
      </c>
      <c r="G592" s="107">
        <v>3.8</v>
      </c>
      <c r="H592" s="113" t="s">
        <v>2132</v>
      </c>
    </row>
    <row r="593" spans="1:8" ht="15" customHeight="1" x14ac:dyDescent="0.2">
      <c r="A593" s="2">
        <v>2522000</v>
      </c>
      <c r="B593" s="4" t="s">
        <v>2</v>
      </c>
      <c r="C593" s="4"/>
      <c r="D593" s="6">
        <v>680</v>
      </c>
      <c r="E593" s="7" t="s">
        <v>1540</v>
      </c>
      <c r="F593" s="8">
        <v>1</v>
      </c>
      <c r="G593" s="107">
        <v>2.65</v>
      </c>
      <c r="H593" s="113" t="s">
        <v>2133</v>
      </c>
    </row>
    <row r="594" spans="1:8" ht="15" customHeight="1" x14ac:dyDescent="0.2">
      <c r="A594" s="105">
        <v>2523000</v>
      </c>
      <c r="B594" s="4" t="s">
        <v>2</v>
      </c>
      <c r="C594" s="4"/>
      <c r="D594" s="6">
        <v>680</v>
      </c>
      <c r="E594" s="106" t="s">
        <v>1533</v>
      </c>
      <c r="F594" s="8">
        <v>1</v>
      </c>
      <c r="G594" s="107">
        <v>2.81</v>
      </c>
      <c r="H594" s="113" t="s">
        <v>2134</v>
      </c>
    </row>
    <row r="595" spans="1:8" ht="15" customHeight="1" x14ac:dyDescent="0.2">
      <c r="A595" s="2">
        <v>2525000</v>
      </c>
      <c r="B595" s="4" t="s">
        <v>2</v>
      </c>
      <c r="C595" s="4"/>
      <c r="D595" s="6">
        <v>681</v>
      </c>
      <c r="E595" s="7" t="s">
        <v>1458</v>
      </c>
      <c r="F595" s="8">
        <v>1</v>
      </c>
      <c r="G595" s="107">
        <v>8.33</v>
      </c>
      <c r="H595" s="113" t="s">
        <v>2135</v>
      </c>
    </row>
    <row r="596" spans="1:8" ht="15" customHeight="1" x14ac:dyDescent="0.2">
      <c r="A596" s="105">
        <v>2526000</v>
      </c>
      <c r="B596" s="4" t="s">
        <v>2</v>
      </c>
      <c r="C596" s="4"/>
      <c r="D596" s="6">
        <v>680</v>
      </c>
      <c r="E596" s="106" t="s">
        <v>1534</v>
      </c>
      <c r="F596" s="8">
        <v>1</v>
      </c>
      <c r="G596" s="107">
        <v>2.81</v>
      </c>
      <c r="H596" s="113" t="s">
        <v>2136</v>
      </c>
    </row>
    <row r="597" spans="1:8" ht="15" customHeight="1" x14ac:dyDescent="0.2">
      <c r="A597" s="2">
        <v>2527000</v>
      </c>
      <c r="B597" s="4" t="s">
        <v>2</v>
      </c>
      <c r="C597" s="4"/>
      <c r="D597" s="6">
        <v>680</v>
      </c>
      <c r="E597" s="7" t="s">
        <v>1535</v>
      </c>
      <c r="F597" s="8">
        <v>1</v>
      </c>
      <c r="G597" s="107">
        <v>2.81</v>
      </c>
      <c r="H597" s="113" t="s">
        <v>2137</v>
      </c>
    </row>
    <row r="598" spans="1:8" ht="15" customHeight="1" x14ac:dyDescent="0.2">
      <c r="A598" s="105">
        <v>2528000</v>
      </c>
      <c r="B598" s="4" t="s">
        <v>2</v>
      </c>
      <c r="C598" s="4"/>
      <c r="D598" s="6">
        <v>680</v>
      </c>
      <c r="E598" s="106" t="s">
        <v>1536</v>
      </c>
      <c r="F598" s="8">
        <v>1</v>
      </c>
      <c r="G598" s="107">
        <v>2.81</v>
      </c>
      <c r="H598" s="113" t="s">
        <v>2138</v>
      </c>
    </row>
    <row r="599" spans="1:8" ht="15" customHeight="1" x14ac:dyDescent="0.2">
      <c r="A599" s="2">
        <v>2530000</v>
      </c>
      <c r="B599" s="4" t="s">
        <v>2</v>
      </c>
      <c r="C599" s="4"/>
      <c r="D599" s="6">
        <v>680</v>
      </c>
      <c r="E599" s="7" t="s">
        <v>1403</v>
      </c>
      <c r="F599" s="8">
        <v>1</v>
      </c>
      <c r="G599" s="107">
        <v>11.67</v>
      </c>
      <c r="H599" s="113" t="s">
        <v>2139</v>
      </c>
    </row>
    <row r="600" spans="1:8" ht="15" customHeight="1" x14ac:dyDescent="0.2">
      <c r="A600" s="105">
        <v>2531000</v>
      </c>
      <c r="B600" s="4" t="s">
        <v>2</v>
      </c>
      <c r="C600" s="4"/>
      <c r="D600" s="6">
        <v>683</v>
      </c>
      <c r="E600" s="106" t="s">
        <v>1502</v>
      </c>
      <c r="F600" s="8">
        <v>1</v>
      </c>
      <c r="G600" s="107">
        <v>3.92</v>
      </c>
      <c r="H600" s="113" t="s">
        <v>2140</v>
      </c>
    </row>
    <row r="601" spans="1:8" ht="15" customHeight="1" x14ac:dyDescent="0.2">
      <c r="A601" s="2">
        <v>2532000</v>
      </c>
      <c r="B601" s="4" t="s">
        <v>2</v>
      </c>
      <c r="C601" s="4"/>
      <c r="D601" s="6">
        <v>683</v>
      </c>
      <c r="E601" s="7" t="s">
        <v>1503</v>
      </c>
      <c r="F601" s="8">
        <v>1</v>
      </c>
      <c r="G601" s="107">
        <v>3.92</v>
      </c>
      <c r="H601" s="113" t="s">
        <v>2141</v>
      </c>
    </row>
    <row r="602" spans="1:8" ht="15" customHeight="1" x14ac:dyDescent="0.2">
      <c r="A602" s="105">
        <v>2533000</v>
      </c>
      <c r="B602" s="4" t="s">
        <v>2</v>
      </c>
      <c r="C602" s="4"/>
      <c r="D602" s="6">
        <v>679</v>
      </c>
      <c r="E602" s="106" t="s">
        <v>1397</v>
      </c>
      <c r="F602" s="8">
        <v>1</v>
      </c>
      <c r="G602" s="107">
        <v>11.95</v>
      </c>
      <c r="H602" s="113" t="s">
        <v>2142</v>
      </c>
    </row>
    <row r="603" spans="1:8" ht="15" customHeight="1" x14ac:dyDescent="0.2">
      <c r="A603" s="2">
        <v>2534100</v>
      </c>
      <c r="B603" s="4" t="s">
        <v>2</v>
      </c>
      <c r="C603" s="4"/>
      <c r="D603" s="6">
        <v>681</v>
      </c>
      <c r="E603" s="7" t="s">
        <v>929</v>
      </c>
      <c r="F603" s="8">
        <v>1</v>
      </c>
      <c r="G603" s="107">
        <v>36.69</v>
      </c>
      <c r="H603" s="113" t="s">
        <v>2143</v>
      </c>
    </row>
    <row r="604" spans="1:8" ht="15" customHeight="1" x14ac:dyDescent="0.2">
      <c r="A604" s="105">
        <v>2534500</v>
      </c>
      <c r="B604" s="4" t="s">
        <v>2</v>
      </c>
      <c r="C604" s="4"/>
      <c r="D604" s="6">
        <v>681</v>
      </c>
      <c r="E604" s="106" t="s">
        <v>833</v>
      </c>
      <c r="F604" s="8">
        <v>1</v>
      </c>
      <c r="G604" s="107">
        <v>42.81</v>
      </c>
      <c r="H604" s="113" t="s">
        <v>2144</v>
      </c>
    </row>
    <row r="605" spans="1:8" ht="15" customHeight="1" x14ac:dyDescent="0.2">
      <c r="A605" s="2">
        <v>2535000</v>
      </c>
      <c r="B605" s="4" t="s">
        <v>2</v>
      </c>
      <c r="C605" s="4"/>
      <c r="D605" s="6">
        <v>679</v>
      </c>
      <c r="E605" s="7" t="s">
        <v>1084</v>
      </c>
      <c r="F605" s="8">
        <v>1</v>
      </c>
      <c r="G605" s="107">
        <v>27.72</v>
      </c>
      <c r="H605" s="113" t="s">
        <v>2145</v>
      </c>
    </row>
    <row r="606" spans="1:8" ht="15" customHeight="1" x14ac:dyDescent="0.2">
      <c r="A606" s="105">
        <v>2536000</v>
      </c>
      <c r="B606" s="4" t="s">
        <v>2</v>
      </c>
      <c r="C606" s="4"/>
      <c r="D606" s="6">
        <v>679</v>
      </c>
      <c r="E606" s="106" t="s">
        <v>1363</v>
      </c>
      <c r="F606" s="8">
        <v>1</v>
      </c>
      <c r="G606" s="107">
        <v>13.67</v>
      </c>
      <c r="H606" s="113" t="s">
        <v>2146</v>
      </c>
    </row>
    <row r="607" spans="1:8" ht="15" customHeight="1" x14ac:dyDescent="0.2">
      <c r="A607" s="2">
        <v>2537000</v>
      </c>
      <c r="B607" s="4" t="s">
        <v>2</v>
      </c>
      <c r="C607" s="4"/>
      <c r="D607" s="6">
        <v>677</v>
      </c>
      <c r="E607" s="7" t="s">
        <v>6036</v>
      </c>
      <c r="F607" s="8">
        <v>1</v>
      </c>
      <c r="G607" s="107">
        <v>26.12</v>
      </c>
      <c r="H607" s="113" t="s">
        <v>2147</v>
      </c>
    </row>
    <row r="608" spans="1:8" ht="15" customHeight="1" x14ac:dyDescent="0.2">
      <c r="A608" s="105">
        <v>2537010</v>
      </c>
      <c r="B608" s="4" t="s">
        <v>2</v>
      </c>
      <c r="C608" s="4"/>
      <c r="D608" s="6">
        <v>677</v>
      </c>
      <c r="E608" s="106" t="s">
        <v>6037</v>
      </c>
      <c r="F608" s="8">
        <v>1</v>
      </c>
      <c r="G608" s="107">
        <v>34.06</v>
      </c>
      <c r="H608" s="113" t="s">
        <v>2148</v>
      </c>
    </row>
    <row r="609" spans="1:8" ht="15" customHeight="1" x14ac:dyDescent="0.2">
      <c r="A609" s="2">
        <v>2537045</v>
      </c>
      <c r="B609" s="4" t="s">
        <v>2</v>
      </c>
      <c r="C609" s="4"/>
      <c r="D609" s="6">
        <v>677</v>
      </c>
      <c r="E609" s="7" t="s">
        <v>6038</v>
      </c>
      <c r="F609" s="8">
        <v>1</v>
      </c>
      <c r="G609" s="107">
        <v>36.31</v>
      </c>
      <c r="H609" s="113" t="s">
        <v>2149</v>
      </c>
    </row>
    <row r="610" spans="1:8" ht="15" customHeight="1" x14ac:dyDescent="0.2">
      <c r="A610" s="105">
        <v>2540500</v>
      </c>
      <c r="B610" s="4" t="s">
        <v>2</v>
      </c>
      <c r="C610" s="4"/>
      <c r="D610" s="6">
        <v>680</v>
      </c>
      <c r="E610" s="106" t="s">
        <v>1063</v>
      </c>
      <c r="F610" s="8">
        <v>1</v>
      </c>
      <c r="G610" s="107">
        <v>29.01</v>
      </c>
      <c r="H610" s="113" t="s">
        <v>2150</v>
      </c>
    </row>
    <row r="611" spans="1:8" ht="15" customHeight="1" x14ac:dyDescent="0.2">
      <c r="A611" s="2">
        <v>2541235</v>
      </c>
      <c r="B611" s="4" t="s">
        <v>15</v>
      </c>
      <c r="C611" s="4"/>
      <c r="D611" s="6">
        <v>460</v>
      </c>
      <c r="E611" s="7" t="s">
        <v>1244</v>
      </c>
      <c r="F611" s="8">
        <v>4</v>
      </c>
      <c r="G611" s="107">
        <v>19.54</v>
      </c>
      <c r="H611" s="113" t="s">
        <v>2151</v>
      </c>
    </row>
    <row r="612" spans="1:8" ht="15" customHeight="1" x14ac:dyDescent="0.2">
      <c r="A612" s="105">
        <v>2542235</v>
      </c>
      <c r="B612" s="4" t="s">
        <v>15</v>
      </c>
      <c r="C612" s="4"/>
      <c r="D612" s="6">
        <v>460</v>
      </c>
      <c r="E612" s="106" t="s">
        <v>1221</v>
      </c>
      <c r="F612" s="8">
        <v>4</v>
      </c>
      <c r="G612" s="107">
        <v>20.85</v>
      </c>
      <c r="H612" s="113" t="s">
        <v>2152</v>
      </c>
    </row>
    <row r="613" spans="1:8" ht="15" customHeight="1" x14ac:dyDescent="0.2">
      <c r="A613" s="2">
        <v>2543235</v>
      </c>
      <c r="B613" s="4" t="s">
        <v>15</v>
      </c>
      <c r="C613" s="4"/>
      <c r="D613" s="6">
        <v>460</v>
      </c>
      <c r="E613" s="7" t="s">
        <v>1181</v>
      </c>
      <c r="F613" s="8">
        <v>4</v>
      </c>
      <c r="G613" s="107">
        <v>22.76</v>
      </c>
      <c r="H613" s="113" t="s">
        <v>2153</v>
      </c>
    </row>
    <row r="614" spans="1:8" ht="15" customHeight="1" x14ac:dyDescent="0.2">
      <c r="A614" s="105">
        <v>2545000</v>
      </c>
      <c r="B614" s="4" t="s">
        <v>2</v>
      </c>
      <c r="C614" s="4"/>
      <c r="D614" s="6">
        <v>683</v>
      </c>
      <c r="E614" s="106" t="s">
        <v>1504</v>
      </c>
      <c r="F614" s="8">
        <v>1</v>
      </c>
      <c r="G614" s="107">
        <v>3.92</v>
      </c>
      <c r="H614" s="113" t="s">
        <v>2154</v>
      </c>
    </row>
    <row r="615" spans="1:8" ht="15" customHeight="1" x14ac:dyDescent="0.2">
      <c r="A615" s="2">
        <v>2546000</v>
      </c>
      <c r="B615" s="4" t="s">
        <v>2</v>
      </c>
      <c r="C615" s="4"/>
      <c r="D615" s="6">
        <v>683</v>
      </c>
      <c r="E615" s="7" t="s">
        <v>1505</v>
      </c>
      <c r="F615" s="8">
        <v>1</v>
      </c>
      <c r="G615" s="107">
        <v>3.92</v>
      </c>
      <c r="H615" s="113" t="s">
        <v>2155</v>
      </c>
    </row>
    <row r="616" spans="1:8" ht="15" customHeight="1" x14ac:dyDescent="0.2">
      <c r="A616" s="105">
        <v>2547000</v>
      </c>
      <c r="B616" s="4" t="s">
        <v>2</v>
      </c>
      <c r="C616" s="4"/>
      <c r="D616" s="6">
        <v>683</v>
      </c>
      <c r="E616" s="106" t="s">
        <v>1506</v>
      </c>
      <c r="F616" s="8">
        <v>1</v>
      </c>
      <c r="G616" s="107">
        <v>3.92</v>
      </c>
      <c r="H616" s="113" t="s">
        <v>2156</v>
      </c>
    </row>
    <row r="617" spans="1:8" ht="15" customHeight="1" x14ac:dyDescent="0.2">
      <c r="A617" s="2">
        <v>2548000</v>
      </c>
      <c r="B617" s="4" t="s">
        <v>2</v>
      </c>
      <c r="C617" s="4"/>
      <c r="D617" s="6">
        <v>683</v>
      </c>
      <c r="E617" s="7" t="s">
        <v>1507</v>
      </c>
      <c r="F617" s="8">
        <v>1</v>
      </c>
      <c r="G617" s="107">
        <v>3.92</v>
      </c>
      <c r="H617" s="113" t="s">
        <v>2157</v>
      </c>
    </row>
    <row r="618" spans="1:8" ht="15" customHeight="1" x14ac:dyDescent="0.2">
      <c r="A618" s="105">
        <v>2549000</v>
      </c>
      <c r="B618" s="4" t="s">
        <v>2</v>
      </c>
      <c r="C618" s="4"/>
      <c r="D618" s="6">
        <v>683</v>
      </c>
      <c r="E618" s="106" t="s">
        <v>1404</v>
      </c>
      <c r="F618" s="8">
        <v>1</v>
      </c>
      <c r="G618" s="107">
        <v>11.67</v>
      </c>
      <c r="H618" s="113" t="s">
        <v>2158</v>
      </c>
    </row>
    <row r="619" spans="1:8" ht="15" customHeight="1" x14ac:dyDescent="0.2">
      <c r="A619" s="2">
        <v>2549500</v>
      </c>
      <c r="B619" s="4" t="s">
        <v>2</v>
      </c>
      <c r="C619" s="4"/>
      <c r="D619" s="6">
        <v>683</v>
      </c>
      <c r="E619" s="7" t="s">
        <v>6039</v>
      </c>
      <c r="F619" s="8">
        <v>1</v>
      </c>
      <c r="G619" s="107">
        <v>19.7</v>
      </c>
      <c r="H619" s="113" t="s">
        <v>2159</v>
      </c>
    </row>
    <row r="620" spans="1:8" ht="15" customHeight="1" x14ac:dyDescent="0.2">
      <c r="A620" s="105">
        <v>2549510</v>
      </c>
      <c r="B620" s="4" t="s">
        <v>3</v>
      </c>
      <c r="C620" s="4"/>
      <c r="D620" s="6">
        <v>211</v>
      </c>
      <c r="E620" s="106" t="s">
        <v>6040</v>
      </c>
      <c r="F620" s="8">
        <v>1</v>
      </c>
      <c r="G620" s="107">
        <v>2.4</v>
      </c>
      <c r="H620" s="113" t="s">
        <v>2160</v>
      </c>
    </row>
    <row r="621" spans="1:8" ht="15" customHeight="1" x14ac:dyDescent="0.2">
      <c r="A621" s="2">
        <v>2549600</v>
      </c>
      <c r="B621" s="4" t="s">
        <v>3</v>
      </c>
      <c r="C621" s="4"/>
      <c r="D621" s="6">
        <v>210</v>
      </c>
      <c r="E621" s="7" t="s">
        <v>6041</v>
      </c>
      <c r="F621" s="8">
        <v>1</v>
      </c>
      <c r="G621" s="107">
        <v>2.67</v>
      </c>
      <c r="H621" s="113" t="s">
        <v>2161</v>
      </c>
    </row>
    <row r="622" spans="1:8" ht="15" customHeight="1" x14ac:dyDescent="0.2">
      <c r="A622" s="105">
        <v>2559000</v>
      </c>
      <c r="B622" s="4" t="s">
        <v>2</v>
      </c>
      <c r="C622" s="4"/>
      <c r="D622" s="6">
        <v>762</v>
      </c>
      <c r="E622" s="106" t="s">
        <v>1393</v>
      </c>
      <c r="F622" s="8">
        <v>10</v>
      </c>
      <c r="G622" s="107">
        <v>12.28</v>
      </c>
      <c r="H622" s="113" t="s">
        <v>2162</v>
      </c>
    </row>
    <row r="623" spans="1:8" ht="15" customHeight="1" x14ac:dyDescent="0.2">
      <c r="A623" s="2">
        <v>2560010</v>
      </c>
      <c r="B623" s="4" t="s">
        <v>2</v>
      </c>
      <c r="C623" s="4"/>
      <c r="D623" s="6">
        <v>771</v>
      </c>
      <c r="E623" s="7" t="s">
        <v>519</v>
      </c>
      <c r="F623" s="8">
        <v>10</v>
      </c>
      <c r="G623" s="107">
        <v>54.34</v>
      </c>
      <c r="H623" s="113" t="s">
        <v>2163</v>
      </c>
    </row>
    <row r="624" spans="1:8" ht="15" customHeight="1" x14ac:dyDescent="0.2">
      <c r="A624" s="105">
        <v>2560400</v>
      </c>
      <c r="B624" s="4" t="s">
        <v>2</v>
      </c>
      <c r="C624" s="4"/>
      <c r="D624" s="6">
        <v>774</v>
      </c>
      <c r="E624" s="106" t="s">
        <v>6042</v>
      </c>
      <c r="F624" s="8">
        <v>1</v>
      </c>
      <c r="G624" s="107">
        <v>8.3800000000000008</v>
      </c>
      <c r="H624" s="113" t="s">
        <v>2164</v>
      </c>
    </row>
    <row r="625" spans="1:8" ht="15" customHeight="1" x14ac:dyDescent="0.2">
      <c r="A625" s="2">
        <v>2561010</v>
      </c>
      <c r="B625" s="4" t="s">
        <v>2</v>
      </c>
      <c r="C625" s="4"/>
      <c r="D625" s="6">
        <v>771</v>
      </c>
      <c r="E625" s="7" t="s">
        <v>519</v>
      </c>
      <c r="F625" s="8">
        <v>10</v>
      </c>
      <c r="G625" s="107">
        <v>75.260000000000005</v>
      </c>
      <c r="H625" s="113" t="s">
        <v>2165</v>
      </c>
    </row>
    <row r="626" spans="1:8" ht="15" customHeight="1" x14ac:dyDescent="0.2">
      <c r="A626" s="105">
        <v>2561100</v>
      </c>
      <c r="B626" s="4" t="s">
        <v>2</v>
      </c>
      <c r="C626" s="4"/>
      <c r="D626" s="6">
        <v>773</v>
      </c>
      <c r="E626" s="106" t="s">
        <v>1251</v>
      </c>
      <c r="F626" s="8">
        <v>1</v>
      </c>
      <c r="G626" s="107">
        <v>13.6</v>
      </c>
      <c r="H626" s="113" t="s">
        <v>2166</v>
      </c>
    </row>
    <row r="627" spans="1:8" ht="15" customHeight="1" x14ac:dyDescent="0.2">
      <c r="A627" s="2">
        <v>2561400</v>
      </c>
      <c r="B627" s="4" t="s">
        <v>2</v>
      </c>
      <c r="C627" s="4"/>
      <c r="D627" s="6">
        <v>774</v>
      </c>
      <c r="E627" s="7" t="s">
        <v>6043</v>
      </c>
      <c r="F627" s="8">
        <v>1</v>
      </c>
      <c r="G627" s="107">
        <v>10.34</v>
      </c>
      <c r="H627" s="113" t="s">
        <v>2167</v>
      </c>
    </row>
    <row r="628" spans="1:8" ht="15" customHeight="1" x14ac:dyDescent="0.2">
      <c r="A628" s="105">
        <v>2561500</v>
      </c>
      <c r="B628" s="4" t="s">
        <v>2</v>
      </c>
      <c r="C628" s="4"/>
      <c r="D628" s="6">
        <v>772</v>
      </c>
      <c r="E628" s="106" t="s">
        <v>6044</v>
      </c>
      <c r="F628" s="8">
        <v>1</v>
      </c>
      <c r="G628" s="107">
        <v>18.329999999999998</v>
      </c>
      <c r="H628" s="113" t="s">
        <v>2168</v>
      </c>
    </row>
    <row r="629" spans="1:8" ht="15" customHeight="1" x14ac:dyDescent="0.2">
      <c r="A629" s="2">
        <v>2562010</v>
      </c>
      <c r="B629" s="4" t="s">
        <v>2</v>
      </c>
      <c r="C629" s="4"/>
      <c r="D629" s="6">
        <v>771</v>
      </c>
      <c r="E629" s="7" t="s">
        <v>589</v>
      </c>
      <c r="F629" s="8">
        <v>5</v>
      </c>
      <c r="G629" s="107">
        <v>60.27</v>
      </c>
      <c r="H629" s="113" t="s">
        <v>2169</v>
      </c>
    </row>
    <row r="630" spans="1:8" ht="15" customHeight="1" x14ac:dyDescent="0.2">
      <c r="A630" s="105">
        <v>2562100</v>
      </c>
      <c r="B630" s="4" t="s">
        <v>2</v>
      </c>
      <c r="C630" s="4"/>
      <c r="D630" s="6">
        <v>773</v>
      </c>
      <c r="E630" s="106" t="s">
        <v>1251</v>
      </c>
      <c r="F630" s="8">
        <v>1</v>
      </c>
      <c r="G630" s="107">
        <v>18.91</v>
      </c>
      <c r="H630" s="113" t="s">
        <v>2170</v>
      </c>
    </row>
    <row r="631" spans="1:8" ht="15" customHeight="1" x14ac:dyDescent="0.2">
      <c r="A631" s="2">
        <v>2562400</v>
      </c>
      <c r="B631" s="4" t="s">
        <v>2</v>
      </c>
      <c r="C631" s="4"/>
      <c r="D631" s="6">
        <v>774</v>
      </c>
      <c r="E631" s="7" t="s">
        <v>6045</v>
      </c>
      <c r="F631" s="8">
        <v>1</v>
      </c>
      <c r="G631" s="107">
        <v>14.2</v>
      </c>
      <c r="H631" s="113" t="s">
        <v>2171</v>
      </c>
    </row>
    <row r="632" spans="1:8" ht="15" customHeight="1" x14ac:dyDescent="0.2">
      <c r="A632" s="105">
        <v>2562500</v>
      </c>
      <c r="B632" s="4" t="s">
        <v>2</v>
      </c>
      <c r="C632" s="4"/>
      <c r="D632" s="6">
        <v>772</v>
      </c>
      <c r="E632" s="106" t="s">
        <v>6044</v>
      </c>
      <c r="F632" s="8">
        <v>1</v>
      </c>
      <c r="G632" s="107">
        <v>26.01</v>
      </c>
      <c r="H632" s="113" t="s">
        <v>2172</v>
      </c>
    </row>
    <row r="633" spans="1:8" ht="15" customHeight="1" x14ac:dyDescent="0.2">
      <c r="A633" s="2">
        <v>2563010</v>
      </c>
      <c r="B633" s="4" t="s">
        <v>2</v>
      </c>
      <c r="C633" s="4"/>
      <c r="D633" s="6">
        <v>771</v>
      </c>
      <c r="E633" s="7" t="s">
        <v>589</v>
      </c>
      <c r="F633" s="8">
        <v>5</v>
      </c>
      <c r="G633" s="107">
        <v>66.17</v>
      </c>
      <c r="H633" s="113" t="s">
        <v>2173</v>
      </c>
    </row>
    <row r="634" spans="1:8" ht="15" customHeight="1" x14ac:dyDescent="0.2">
      <c r="A634" s="105">
        <v>2563100</v>
      </c>
      <c r="B634" s="4" t="s">
        <v>2</v>
      </c>
      <c r="C634" s="4"/>
      <c r="D634" s="6">
        <v>773</v>
      </c>
      <c r="E634" s="106" t="s">
        <v>1251</v>
      </c>
      <c r="F634" s="8">
        <v>1</v>
      </c>
      <c r="G634" s="107">
        <v>19.350000000000001</v>
      </c>
      <c r="H634" s="113" t="s">
        <v>2174</v>
      </c>
    </row>
    <row r="635" spans="1:8" ht="15" customHeight="1" x14ac:dyDescent="0.2">
      <c r="A635" s="2">
        <v>2563150</v>
      </c>
      <c r="B635" s="4" t="s">
        <v>10</v>
      </c>
      <c r="C635" s="4"/>
      <c r="D635" s="6">
        <v>774</v>
      </c>
      <c r="E635" s="7" t="s">
        <v>6046</v>
      </c>
      <c r="F635" s="8">
        <v>1</v>
      </c>
      <c r="G635" s="107">
        <v>14.95</v>
      </c>
      <c r="H635" s="113" t="s">
        <v>2175</v>
      </c>
    </row>
    <row r="636" spans="1:8" ht="15" customHeight="1" x14ac:dyDescent="0.2">
      <c r="A636" s="105">
        <v>2563500</v>
      </c>
      <c r="B636" s="4" t="s">
        <v>2</v>
      </c>
      <c r="C636" s="4"/>
      <c r="D636" s="6">
        <v>772</v>
      </c>
      <c r="E636" s="106" t="s">
        <v>6044</v>
      </c>
      <c r="F636" s="8">
        <v>1</v>
      </c>
      <c r="G636" s="107">
        <v>35.630000000000003</v>
      </c>
      <c r="H636" s="113" t="s">
        <v>2176</v>
      </c>
    </row>
    <row r="637" spans="1:8" ht="15" customHeight="1" x14ac:dyDescent="0.2">
      <c r="A637" s="2">
        <v>2564000</v>
      </c>
      <c r="B637" s="4" t="s">
        <v>2</v>
      </c>
      <c r="C637" s="4"/>
      <c r="D637" s="6">
        <v>762</v>
      </c>
      <c r="E637" s="7" t="s">
        <v>1449</v>
      </c>
      <c r="F637" s="8">
        <v>5</v>
      </c>
      <c r="G637" s="107">
        <v>8.9499999999999993</v>
      </c>
      <c r="H637" s="113" t="s">
        <v>2177</v>
      </c>
    </row>
    <row r="638" spans="1:8" ht="15" customHeight="1" x14ac:dyDescent="0.2">
      <c r="A638" s="105">
        <v>2565000</v>
      </c>
      <c r="B638" s="4" t="s">
        <v>2</v>
      </c>
      <c r="C638" s="4"/>
      <c r="D638" s="6">
        <v>762</v>
      </c>
      <c r="E638" s="106" t="s">
        <v>1229</v>
      </c>
      <c r="F638" s="8">
        <v>5</v>
      </c>
      <c r="G638" s="107">
        <v>20.440000000000001</v>
      </c>
      <c r="H638" s="113" t="s">
        <v>2178</v>
      </c>
    </row>
    <row r="639" spans="1:8" ht="15" customHeight="1" x14ac:dyDescent="0.2">
      <c r="A639" s="2">
        <v>2565100</v>
      </c>
      <c r="B639" s="4" t="s">
        <v>2</v>
      </c>
      <c r="C639" s="4"/>
      <c r="D639" s="6">
        <v>762</v>
      </c>
      <c r="E639" s="7" t="s">
        <v>6047</v>
      </c>
      <c r="F639" s="8">
        <v>5</v>
      </c>
      <c r="G639" s="107">
        <v>19.66</v>
      </c>
      <c r="H639" s="113" t="s">
        <v>2179</v>
      </c>
    </row>
    <row r="640" spans="1:8" ht="15" customHeight="1" x14ac:dyDescent="0.2">
      <c r="A640" s="105">
        <v>2565110</v>
      </c>
      <c r="B640" s="4" t="s">
        <v>2</v>
      </c>
      <c r="C640" s="4"/>
      <c r="D640" s="6">
        <v>762</v>
      </c>
      <c r="E640" s="106" t="s">
        <v>6048</v>
      </c>
      <c r="F640" s="8">
        <v>5</v>
      </c>
      <c r="G640" s="107">
        <v>19.84</v>
      </c>
      <c r="H640" s="113" t="s">
        <v>2180</v>
      </c>
    </row>
    <row r="641" spans="1:8" ht="15" customHeight="1" x14ac:dyDescent="0.2">
      <c r="A641" s="2">
        <v>2565120</v>
      </c>
      <c r="B641" s="4" t="s">
        <v>2</v>
      </c>
      <c r="C641" s="4"/>
      <c r="D641" s="6">
        <v>762</v>
      </c>
      <c r="E641" s="7" t="s">
        <v>6048</v>
      </c>
      <c r="F641" s="8">
        <v>5</v>
      </c>
      <c r="G641" s="107">
        <v>20.079999999999998</v>
      </c>
      <c r="H641" s="113" t="s">
        <v>2181</v>
      </c>
    </row>
    <row r="642" spans="1:8" ht="15" customHeight="1" x14ac:dyDescent="0.2">
      <c r="A642" s="105">
        <v>2566000</v>
      </c>
      <c r="B642" s="4" t="s">
        <v>2</v>
      </c>
      <c r="C642" s="4"/>
      <c r="D642" s="6">
        <v>762</v>
      </c>
      <c r="E642" s="106" t="s">
        <v>1160</v>
      </c>
      <c r="F642" s="8">
        <v>5</v>
      </c>
      <c r="G642" s="107">
        <v>23.88</v>
      </c>
      <c r="H642" s="113" t="s">
        <v>2182</v>
      </c>
    </row>
    <row r="643" spans="1:8" ht="15" customHeight="1" x14ac:dyDescent="0.2">
      <c r="A643" s="2">
        <v>2567000</v>
      </c>
      <c r="B643" s="4" t="s">
        <v>2</v>
      </c>
      <c r="C643" s="4"/>
      <c r="D643" s="6">
        <v>762</v>
      </c>
      <c r="E643" s="7" t="s">
        <v>6049</v>
      </c>
      <c r="F643" s="8">
        <v>5</v>
      </c>
      <c r="G643" s="107">
        <v>10.199999999999999</v>
      </c>
      <c r="H643" s="113" t="s">
        <v>2183</v>
      </c>
    </row>
    <row r="644" spans="1:8" ht="15" customHeight="1" x14ac:dyDescent="0.2">
      <c r="A644" s="105">
        <v>2568000</v>
      </c>
      <c r="B644" s="4" t="s">
        <v>2</v>
      </c>
      <c r="C644" s="4"/>
      <c r="D644" s="6">
        <v>762</v>
      </c>
      <c r="E644" s="106" t="s">
        <v>1156</v>
      </c>
      <c r="F644" s="8">
        <v>5</v>
      </c>
      <c r="G644" s="107">
        <v>24.04</v>
      </c>
      <c r="H644" s="113" t="s">
        <v>2184</v>
      </c>
    </row>
    <row r="645" spans="1:8" ht="15" customHeight="1" x14ac:dyDescent="0.2">
      <c r="A645" s="2">
        <v>2569000</v>
      </c>
      <c r="B645" s="4" t="s">
        <v>2</v>
      </c>
      <c r="C645" s="4"/>
      <c r="D645" s="6">
        <v>762</v>
      </c>
      <c r="E645" s="7" t="s">
        <v>958</v>
      </c>
      <c r="F645" s="8">
        <v>5</v>
      </c>
      <c r="G645" s="107">
        <v>35.53</v>
      </c>
      <c r="H645" s="113" t="s">
        <v>2185</v>
      </c>
    </row>
    <row r="646" spans="1:8" ht="15" customHeight="1" x14ac:dyDescent="0.2">
      <c r="A646" s="105">
        <v>2570000</v>
      </c>
      <c r="B646" s="4" t="s">
        <v>2</v>
      </c>
      <c r="C646" s="4"/>
      <c r="D646" s="6">
        <v>762</v>
      </c>
      <c r="E646" s="106" t="s">
        <v>1427</v>
      </c>
      <c r="F646" s="8">
        <v>10</v>
      </c>
      <c r="G646" s="107">
        <v>10.199999999999999</v>
      </c>
      <c r="H646" s="113" t="s">
        <v>2186</v>
      </c>
    </row>
    <row r="647" spans="1:8" ht="15" customHeight="1" x14ac:dyDescent="0.2">
      <c r="A647" s="2">
        <v>2570100</v>
      </c>
      <c r="B647" s="4" t="s">
        <v>1</v>
      </c>
      <c r="C647" s="4"/>
      <c r="D647" s="6">
        <v>764</v>
      </c>
      <c r="E647" s="7" t="s">
        <v>6050</v>
      </c>
      <c r="F647" s="8">
        <v>5</v>
      </c>
      <c r="G647" s="107">
        <v>24.8</v>
      </c>
      <c r="H647" s="113" t="s">
        <v>2187</v>
      </c>
    </row>
    <row r="648" spans="1:8" ht="15" customHeight="1" x14ac:dyDescent="0.2">
      <c r="A648" s="105">
        <v>2570200</v>
      </c>
      <c r="B648" s="4" t="s">
        <v>2</v>
      </c>
      <c r="C648" s="4"/>
      <c r="D648" s="6">
        <v>762</v>
      </c>
      <c r="E648" s="106" t="s">
        <v>6051</v>
      </c>
      <c r="F648" s="8">
        <v>10</v>
      </c>
      <c r="G648" s="107">
        <v>8.8000000000000007</v>
      </c>
      <c r="H648" s="113" t="s">
        <v>2188</v>
      </c>
    </row>
    <row r="649" spans="1:8" ht="15" customHeight="1" x14ac:dyDescent="0.2">
      <c r="A649" s="2">
        <v>2570500</v>
      </c>
      <c r="B649" s="4" t="s">
        <v>2</v>
      </c>
      <c r="C649" s="4"/>
      <c r="D649" s="6">
        <v>763</v>
      </c>
      <c r="E649" s="7" t="s">
        <v>1277</v>
      </c>
      <c r="F649" s="8">
        <v>1</v>
      </c>
      <c r="G649" s="107">
        <v>17.96</v>
      </c>
      <c r="H649" s="113" t="s">
        <v>2189</v>
      </c>
    </row>
    <row r="650" spans="1:8" ht="15" customHeight="1" x14ac:dyDescent="0.2">
      <c r="A650" s="105">
        <v>2571000</v>
      </c>
      <c r="B650" s="4" t="s">
        <v>2</v>
      </c>
      <c r="C650" s="4"/>
      <c r="D650" s="6">
        <v>681</v>
      </c>
      <c r="E650" s="106" t="s">
        <v>1437</v>
      </c>
      <c r="F650" s="8">
        <v>1</v>
      </c>
      <c r="G650" s="107">
        <v>9.59</v>
      </c>
      <c r="H650" s="113" t="s">
        <v>2190</v>
      </c>
    </row>
    <row r="651" spans="1:8" ht="15" customHeight="1" x14ac:dyDescent="0.2">
      <c r="A651" s="2">
        <v>2572000</v>
      </c>
      <c r="B651" s="4" t="s">
        <v>2</v>
      </c>
      <c r="C651" s="4"/>
      <c r="D651" s="6">
        <v>679</v>
      </c>
      <c r="E651" s="7" t="s">
        <v>1292</v>
      </c>
      <c r="F651" s="8">
        <v>1</v>
      </c>
      <c r="G651" s="107">
        <v>17.16</v>
      </c>
      <c r="H651" s="113" t="s">
        <v>2191</v>
      </c>
    </row>
    <row r="652" spans="1:8" ht="15" customHeight="1" x14ac:dyDescent="0.2">
      <c r="A652" s="105">
        <v>2573000</v>
      </c>
      <c r="B652" s="4" t="s">
        <v>2</v>
      </c>
      <c r="C652" s="4"/>
      <c r="D652" s="6">
        <v>770</v>
      </c>
      <c r="E652" s="106" t="s">
        <v>1261</v>
      </c>
      <c r="F652" s="8">
        <v>1</v>
      </c>
      <c r="G652" s="107">
        <v>18.989999999999998</v>
      </c>
      <c r="H652" s="113" t="s">
        <v>2192</v>
      </c>
    </row>
    <row r="653" spans="1:8" ht="15" customHeight="1" x14ac:dyDescent="0.2">
      <c r="A653" s="2">
        <v>2574000</v>
      </c>
      <c r="B653" s="4" t="s">
        <v>2</v>
      </c>
      <c r="C653" s="4"/>
      <c r="D653" s="6">
        <v>735</v>
      </c>
      <c r="E653" s="7" t="s">
        <v>1282</v>
      </c>
      <c r="F653" s="8">
        <v>20</v>
      </c>
      <c r="G653" s="107">
        <v>17.940000000000001</v>
      </c>
      <c r="H653" s="113" t="s">
        <v>2193</v>
      </c>
    </row>
    <row r="654" spans="1:8" ht="15" customHeight="1" x14ac:dyDescent="0.2">
      <c r="A654" s="105">
        <v>2575000</v>
      </c>
      <c r="B654" s="4" t="s">
        <v>2</v>
      </c>
      <c r="C654" s="4"/>
      <c r="D654" s="6">
        <v>679</v>
      </c>
      <c r="E654" s="106" t="s">
        <v>1077</v>
      </c>
      <c r="F654" s="8">
        <v>1</v>
      </c>
      <c r="G654" s="107">
        <v>28.2</v>
      </c>
      <c r="H654" s="113" t="s">
        <v>2194</v>
      </c>
    </row>
    <row r="655" spans="1:8" ht="15" customHeight="1" x14ac:dyDescent="0.2">
      <c r="A655" s="2">
        <v>2576000</v>
      </c>
      <c r="B655" s="4" t="s">
        <v>2</v>
      </c>
      <c r="C655" s="4"/>
      <c r="D655" s="6">
        <v>679</v>
      </c>
      <c r="E655" s="7" t="s">
        <v>1283</v>
      </c>
      <c r="F655" s="8">
        <v>1</v>
      </c>
      <c r="G655" s="107">
        <v>17.940000000000001</v>
      </c>
      <c r="H655" s="113" t="s">
        <v>2195</v>
      </c>
    </row>
    <row r="656" spans="1:8" ht="15" customHeight="1" x14ac:dyDescent="0.2">
      <c r="A656" s="105">
        <v>2581000</v>
      </c>
      <c r="B656" s="4" t="s">
        <v>2</v>
      </c>
      <c r="C656" s="4"/>
      <c r="D656" s="6">
        <v>646</v>
      </c>
      <c r="E656" s="106" t="s">
        <v>1308</v>
      </c>
      <c r="F656" s="8">
        <v>1</v>
      </c>
      <c r="G656" s="107">
        <v>16.18</v>
      </c>
      <c r="H656" s="113" t="s">
        <v>2196</v>
      </c>
    </row>
    <row r="657" spans="1:8" ht="15" customHeight="1" x14ac:dyDescent="0.2">
      <c r="A657" s="2">
        <v>2583010</v>
      </c>
      <c r="B657" s="4" t="s">
        <v>2</v>
      </c>
      <c r="C657" s="4"/>
      <c r="D657" s="6">
        <v>699</v>
      </c>
      <c r="E657" s="7" t="s">
        <v>6052</v>
      </c>
      <c r="F657" s="8">
        <v>4</v>
      </c>
      <c r="G657" s="107">
        <v>17.649999999999999</v>
      </c>
      <c r="H657" s="113" t="s">
        <v>2197</v>
      </c>
    </row>
    <row r="658" spans="1:8" ht="15" customHeight="1" x14ac:dyDescent="0.2">
      <c r="A658" s="105">
        <v>2584000</v>
      </c>
      <c r="B658" s="4" t="s">
        <v>2</v>
      </c>
      <c r="C658" s="4"/>
      <c r="D658" s="6">
        <v>700</v>
      </c>
      <c r="E658" s="106" t="s">
        <v>636</v>
      </c>
      <c r="F658" s="8">
        <v>1</v>
      </c>
      <c r="G658" s="107">
        <v>61.17</v>
      </c>
      <c r="H658" s="113" t="s">
        <v>2198</v>
      </c>
    </row>
    <row r="659" spans="1:8" ht="15" customHeight="1" x14ac:dyDescent="0.2">
      <c r="A659" s="2">
        <v>2589000</v>
      </c>
      <c r="B659" s="4" t="s">
        <v>2</v>
      </c>
      <c r="C659" s="4"/>
      <c r="D659" s="6">
        <v>784</v>
      </c>
      <c r="E659" s="7" t="s">
        <v>603</v>
      </c>
      <c r="F659" s="8">
        <v>1</v>
      </c>
      <c r="G659" s="107">
        <v>64.959999999999994</v>
      </c>
      <c r="H659" s="113" t="s">
        <v>2199</v>
      </c>
    </row>
    <row r="660" spans="1:8" ht="15" customHeight="1" x14ac:dyDescent="0.2">
      <c r="A660" s="105">
        <v>2590000</v>
      </c>
      <c r="B660" s="4" t="s">
        <v>2</v>
      </c>
      <c r="C660" s="4"/>
      <c r="D660" s="6">
        <v>784</v>
      </c>
      <c r="E660" s="106" t="s">
        <v>409</v>
      </c>
      <c r="F660" s="8">
        <v>1</v>
      </c>
      <c r="G660" s="107">
        <v>102.16</v>
      </c>
      <c r="H660" s="113" t="s">
        <v>2200</v>
      </c>
    </row>
    <row r="661" spans="1:8" ht="15" customHeight="1" x14ac:dyDescent="0.2">
      <c r="A661" s="2">
        <v>2591000</v>
      </c>
      <c r="B661" s="4" t="s">
        <v>2</v>
      </c>
      <c r="C661" s="4"/>
      <c r="D661" s="6">
        <v>784</v>
      </c>
      <c r="E661" s="7" t="s">
        <v>755</v>
      </c>
      <c r="F661" s="8">
        <v>20</v>
      </c>
      <c r="G661" s="107">
        <v>48.34</v>
      </c>
      <c r="H661" s="113" t="s">
        <v>2201</v>
      </c>
    </row>
    <row r="662" spans="1:8" ht="15" customHeight="1" x14ac:dyDescent="0.2">
      <c r="A662" s="105">
        <v>2592000</v>
      </c>
      <c r="B662" s="4" t="s">
        <v>2</v>
      </c>
      <c r="C662" s="4"/>
      <c r="D662" s="6">
        <v>784</v>
      </c>
      <c r="E662" s="106" t="s">
        <v>581</v>
      </c>
      <c r="F662" s="8">
        <v>20</v>
      </c>
      <c r="G662" s="107">
        <v>66.84</v>
      </c>
      <c r="H662" s="113" t="s">
        <v>2202</v>
      </c>
    </row>
    <row r="663" spans="1:8" ht="15" customHeight="1" x14ac:dyDescent="0.2">
      <c r="A663" s="2">
        <v>2593000</v>
      </c>
      <c r="B663" s="4" t="s">
        <v>2</v>
      </c>
      <c r="C663" s="4"/>
      <c r="D663" s="6">
        <v>784</v>
      </c>
      <c r="E663" s="7" t="s">
        <v>930</v>
      </c>
      <c r="F663" s="8">
        <v>20</v>
      </c>
      <c r="G663" s="107">
        <v>36.69</v>
      </c>
      <c r="H663" s="113" t="s">
        <v>2203</v>
      </c>
    </row>
    <row r="664" spans="1:8" ht="15" customHeight="1" x14ac:dyDescent="0.2">
      <c r="A664" s="105">
        <v>2594000</v>
      </c>
      <c r="B664" s="4" t="s">
        <v>2</v>
      </c>
      <c r="C664" s="4"/>
      <c r="D664" s="6">
        <v>784</v>
      </c>
      <c r="E664" s="106" t="s">
        <v>706</v>
      </c>
      <c r="F664" s="8">
        <v>20</v>
      </c>
      <c r="G664" s="107">
        <v>53.21</v>
      </c>
      <c r="H664" s="113" t="s">
        <v>2204</v>
      </c>
    </row>
    <row r="665" spans="1:8" ht="15" customHeight="1" x14ac:dyDescent="0.2">
      <c r="A665" s="2">
        <v>2595000</v>
      </c>
      <c r="B665" s="4" t="s">
        <v>2</v>
      </c>
      <c r="C665" s="4"/>
      <c r="D665" s="6">
        <v>784</v>
      </c>
      <c r="E665" s="7" t="s">
        <v>801</v>
      </c>
      <c r="F665" s="8">
        <v>1</v>
      </c>
      <c r="G665" s="107">
        <v>44.8</v>
      </c>
      <c r="H665" s="113" t="s">
        <v>2205</v>
      </c>
    </row>
    <row r="666" spans="1:8" ht="15" customHeight="1" x14ac:dyDescent="0.2">
      <c r="A666" s="105">
        <v>2596000</v>
      </c>
      <c r="B666" s="4" t="s">
        <v>2</v>
      </c>
      <c r="C666" s="4"/>
      <c r="D666" s="6">
        <v>784</v>
      </c>
      <c r="E666" s="106" t="s">
        <v>478</v>
      </c>
      <c r="F666" s="8">
        <v>1</v>
      </c>
      <c r="G666" s="107">
        <v>82.83</v>
      </c>
      <c r="H666" s="113" t="s">
        <v>2206</v>
      </c>
    </row>
    <row r="667" spans="1:8" ht="15" customHeight="1" x14ac:dyDescent="0.2">
      <c r="A667" s="2">
        <v>2597000</v>
      </c>
      <c r="B667" s="4" t="s">
        <v>2</v>
      </c>
      <c r="C667" s="4"/>
      <c r="D667" s="6">
        <v>785</v>
      </c>
      <c r="E667" s="7" t="s">
        <v>1290</v>
      </c>
      <c r="F667" s="8">
        <v>100</v>
      </c>
      <c r="G667" s="107">
        <v>17.309999999999999</v>
      </c>
      <c r="H667" s="113" t="s">
        <v>2207</v>
      </c>
    </row>
    <row r="668" spans="1:8" ht="15" customHeight="1" x14ac:dyDescent="0.2">
      <c r="A668" s="105">
        <v>2683600</v>
      </c>
      <c r="B668" s="4" t="s">
        <v>16</v>
      </c>
      <c r="C668" s="4"/>
      <c r="D668" s="6">
        <v>226</v>
      </c>
      <c r="E668" s="106" t="s">
        <v>6053</v>
      </c>
      <c r="F668" s="8">
        <v>1</v>
      </c>
      <c r="G668" s="107">
        <v>1207.8800000000001</v>
      </c>
      <c r="H668" s="113" t="s">
        <v>2208</v>
      </c>
    </row>
    <row r="669" spans="1:8" ht="15" customHeight="1" x14ac:dyDescent="0.2">
      <c r="A669" s="2">
        <v>2684600</v>
      </c>
      <c r="B669" s="4" t="s">
        <v>16</v>
      </c>
      <c r="C669" s="4"/>
      <c r="D669" s="6">
        <v>226</v>
      </c>
      <c r="E669" s="7" t="s">
        <v>6053</v>
      </c>
      <c r="F669" s="8">
        <v>1</v>
      </c>
      <c r="G669" s="107">
        <v>1293.3599999999999</v>
      </c>
      <c r="H669" s="113" t="s">
        <v>2209</v>
      </c>
    </row>
    <row r="670" spans="1:8" ht="15" customHeight="1" x14ac:dyDescent="0.2">
      <c r="A670" s="105">
        <v>2685600</v>
      </c>
      <c r="B670" s="4" t="s">
        <v>16</v>
      </c>
      <c r="C670" s="4"/>
      <c r="D670" s="6">
        <v>226</v>
      </c>
      <c r="E670" s="106" t="s">
        <v>6053</v>
      </c>
      <c r="F670" s="8">
        <v>1</v>
      </c>
      <c r="G670" s="107">
        <v>2018.44</v>
      </c>
      <c r="H670" s="113" t="s">
        <v>2210</v>
      </c>
    </row>
    <row r="671" spans="1:8" ht="15" customHeight="1" x14ac:dyDescent="0.2">
      <c r="A671" s="2">
        <v>2686600</v>
      </c>
      <c r="B671" s="4" t="s">
        <v>16</v>
      </c>
      <c r="C671" s="4"/>
      <c r="D671" s="6">
        <v>226</v>
      </c>
      <c r="E671" s="7" t="s">
        <v>6053</v>
      </c>
      <c r="F671" s="8">
        <v>1</v>
      </c>
      <c r="G671" s="107">
        <v>2038.22</v>
      </c>
      <c r="H671" s="113" t="s">
        <v>2211</v>
      </c>
    </row>
    <row r="672" spans="1:8" ht="15" customHeight="1" x14ac:dyDescent="0.2">
      <c r="A672" s="105">
        <v>2694500</v>
      </c>
      <c r="B672" s="4" t="s">
        <v>16</v>
      </c>
      <c r="C672" s="4"/>
      <c r="D672" s="6">
        <v>154</v>
      </c>
      <c r="E672" s="106" t="s">
        <v>109</v>
      </c>
      <c r="F672" s="8">
        <v>1</v>
      </c>
      <c r="G672" s="107">
        <v>608.65</v>
      </c>
      <c r="H672" s="113" t="s">
        <v>2212</v>
      </c>
    </row>
    <row r="673" spans="1:8" ht="15" customHeight="1" x14ac:dyDescent="0.2">
      <c r="A673" s="2">
        <v>2695500</v>
      </c>
      <c r="B673" s="4" t="s">
        <v>16</v>
      </c>
      <c r="C673" s="4"/>
      <c r="D673" s="6">
        <v>154</v>
      </c>
      <c r="E673" s="7" t="s">
        <v>104</v>
      </c>
      <c r="F673" s="8">
        <v>1</v>
      </c>
      <c r="G673" s="107">
        <v>630.20000000000005</v>
      </c>
      <c r="H673" s="113" t="s">
        <v>2213</v>
      </c>
    </row>
    <row r="674" spans="1:8" ht="15" customHeight="1" x14ac:dyDescent="0.2">
      <c r="A674" s="105">
        <v>2696500</v>
      </c>
      <c r="B674" s="4" t="s">
        <v>16</v>
      </c>
      <c r="C674" s="4"/>
      <c r="D674" s="6">
        <v>155</v>
      </c>
      <c r="E674" s="106" t="s">
        <v>183</v>
      </c>
      <c r="F674" s="8">
        <v>1</v>
      </c>
      <c r="G674" s="107">
        <v>249.8</v>
      </c>
      <c r="H674" s="113" t="s">
        <v>2214</v>
      </c>
    </row>
    <row r="675" spans="1:8" ht="15" customHeight="1" x14ac:dyDescent="0.2">
      <c r="A675" s="2">
        <v>2730000</v>
      </c>
      <c r="B675" s="4" t="s">
        <v>17</v>
      </c>
      <c r="C675" s="4"/>
      <c r="D675" s="6">
        <v>667</v>
      </c>
      <c r="E675" s="7" t="s">
        <v>313</v>
      </c>
      <c r="F675" s="8">
        <v>1</v>
      </c>
      <c r="G675" s="107">
        <v>141.16999999999999</v>
      </c>
      <c r="H675" s="113" t="s">
        <v>2215</v>
      </c>
    </row>
    <row r="676" spans="1:8" ht="15" customHeight="1" x14ac:dyDescent="0.2">
      <c r="A676" s="105">
        <v>2731000</v>
      </c>
      <c r="B676" s="4" t="s">
        <v>17</v>
      </c>
      <c r="C676" s="4"/>
      <c r="D676" s="6">
        <v>667</v>
      </c>
      <c r="E676" s="106" t="s">
        <v>315</v>
      </c>
      <c r="F676" s="8">
        <v>1</v>
      </c>
      <c r="G676" s="107">
        <v>140.82</v>
      </c>
      <c r="H676" s="113" t="s">
        <v>2216</v>
      </c>
    </row>
    <row r="677" spans="1:8" ht="15" customHeight="1" x14ac:dyDescent="0.2">
      <c r="A677" s="2">
        <v>2732000</v>
      </c>
      <c r="B677" s="4" t="s">
        <v>17</v>
      </c>
      <c r="C677" s="4"/>
      <c r="D677" s="6">
        <v>667</v>
      </c>
      <c r="E677" s="7" t="s">
        <v>282</v>
      </c>
      <c r="F677" s="8">
        <v>1</v>
      </c>
      <c r="G677" s="107">
        <v>158.33000000000001</v>
      </c>
      <c r="H677" s="113" t="s">
        <v>2217</v>
      </c>
    </row>
    <row r="678" spans="1:8" ht="15" customHeight="1" x14ac:dyDescent="0.2">
      <c r="A678" s="105">
        <v>2733000</v>
      </c>
      <c r="B678" s="4" t="s">
        <v>17</v>
      </c>
      <c r="C678" s="4"/>
      <c r="D678" s="6">
        <v>667</v>
      </c>
      <c r="E678" s="106" t="s">
        <v>298</v>
      </c>
      <c r="F678" s="8">
        <v>1</v>
      </c>
      <c r="G678" s="107">
        <v>149.33000000000001</v>
      </c>
      <c r="H678" s="113" t="s">
        <v>2218</v>
      </c>
    </row>
    <row r="679" spans="1:8" ht="15" customHeight="1" x14ac:dyDescent="0.2">
      <c r="A679" s="2">
        <v>2734000</v>
      </c>
      <c r="B679" s="4" t="s">
        <v>17</v>
      </c>
      <c r="C679" s="4"/>
      <c r="D679" s="6">
        <v>667</v>
      </c>
      <c r="E679" s="7" t="s">
        <v>362</v>
      </c>
      <c r="F679" s="8">
        <v>1</v>
      </c>
      <c r="G679" s="107">
        <v>117.65</v>
      </c>
      <c r="H679" s="113" t="s">
        <v>2219</v>
      </c>
    </row>
    <row r="680" spans="1:8" ht="15" customHeight="1" x14ac:dyDescent="0.2">
      <c r="A680" s="105">
        <v>2735250</v>
      </c>
      <c r="B680" s="4" t="s">
        <v>17</v>
      </c>
      <c r="C680" s="4"/>
      <c r="D680" s="6">
        <v>666</v>
      </c>
      <c r="E680" s="106" t="s">
        <v>6054</v>
      </c>
      <c r="F680" s="8">
        <v>1</v>
      </c>
      <c r="G680" s="107">
        <v>185.09</v>
      </c>
      <c r="H680" s="113" t="s">
        <v>2220</v>
      </c>
    </row>
    <row r="681" spans="1:8" ht="15" customHeight="1" x14ac:dyDescent="0.2">
      <c r="A681" s="2">
        <v>2735500</v>
      </c>
      <c r="B681" s="4" t="s">
        <v>17</v>
      </c>
      <c r="C681" s="4"/>
      <c r="D681" s="6">
        <v>666</v>
      </c>
      <c r="E681" s="7" t="s">
        <v>6055</v>
      </c>
      <c r="F681" s="8">
        <v>1</v>
      </c>
      <c r="G681" s="107">
        <v>110.96</v>
      </c>
      <c r="H681" s="113" t="s">
        <v>2221</v>
      </c>
    </row>
    <row r="682" spans="1:8" ht="15" customHeight="1" x14ac:dyDescent="0.2">
      <c r="A682" s="105">
        <v>2735510</v>
      </c>
      <c r="B682" s="4" t="s">
        <v>17</v>
      </c>
      <c r="C682" s="4"/>
      <c r="D682" s="6">
        <v>666</v>
      </c>
      <c r="E682" s="106" t="s">
        <v>6056</v>
      </c>
      <c r="F682" s="8">
        <v>1</v>
      </c>
      <c r="G682" s="107">
        <v>116.83</v>
      </c>
      <c r="H682" s="113" t="s">
        <v>2222</v>
      </c>
    </row>
    <row r="683" spans="1:8" ht="15" customHeight="1" x14ac:dyDescent="0.2">
      <c r="A683" s="2">
        <v>2735520</v>
      </c>
      <c r="B683" s="4" t="s">
        <v>17</v>
      </c>
      <c r="C683" s="4"/>
      <c r="D683" s="6">
        <v>666</v>
      </c>
      <c r="E683" s="7" t="s">
        <v>351</v>
      </c>
      <c r="F683" s="8">
        <v>1</v>
      </c>
      <c r="G683" s="107">
        <v>123.6</v>
      </c>
      <c r="H683" s="113" t="s">
        <v>2223</v>
      </c>
    </row>
    <row r="684" spans="1:8" ht="15" customHeight="1" x14ac:dyDescent="0.2">
      <c r="A684" s="105">
        <v>2735530</v>
      </c>
      <c r="B684" s="4" t="s">
        <v>17</v>
      </c>
      <c r="C684" s="4"/>
      <c r="D684" s="6">
        <v>666</v>
      </c>
      <c r="E684" s="106" t="s">
        <v>6057</v>
      </c>
      <c r="F684" s="8">
        <v>1</v>
      </c>
      <c r="G684" s="107">
        <v>131.29</v>
      </c>
      <c r="H684" s="113" t="s">
        <v>2224</v>
      </c>
    </row>
    <row r="685" spans="1:8" ht="15" customHeight="1" x14ac:dyDescent="0.2">
      <c r="A685" s="2">
        <v>2735540</v>
      </c>
      <c r="B685" s="4" t="s">
        <v>17</v>
      </c>
      <c r="C685" s="4"/>
      <c r="D685" s="6">
        <v>666</v>
      </c>
      <c r="E685" s="7" t="s">
        <v>6058</v>
      </c>
      <c r="F685" s="8">
        <v>1</v>
      </c>
      <c r="G685" s="107">
        <v>144.11000000000001</v>
      </c>
      <c r="H685" s="113" t="s">
        <v>2225</v>
      </c>
    </row>
    <row r="686" spans="1:8" ht="15" customHeight="1" x14ac:dyDescent="0.2">
      <c r="A686" s="105">
        <v>2735560</v>
      </c>
      <c r="B686" s="4" t="s">
        <v>17</v>
      </c>
      <c r="C686" s="4"/>
      <c r="D686" s="6">
        <v>666</v>
      </c>
      <c r="E686" s="106" t="s">
        <v>6059</v>
      </c>
      <c r="F686" s="8">
        <v>1</v>
      </c>
      <c r="G686" s="107">
        <v>125.67</v>
      </c>
      <c r="H686" s="113" t="s">
        <v>2226</v>
      </c>
    </row>
    <row r="687" spans="1:8" ht="15" customHeight="1" x14ac:dyDescent="0.2">
      <c r="A687" s="2">
        <v>2735570</v>
      </c>
      <c r="B687" s="4" t="s">
        <v>17</v>
      </c>
      <c r="C687" s="4"/>
      <c r="D687" s="6">
        <v>666</v>
      </c>
      <c r="E687" s="7" t="s">
        <v>6060</v>
      </c>
      <c r="F687" s="8">
        <v>1</v>
      </c>
      <c r="G687" s="107">
        <v>133.86000000000001</v>
      </c>
      <c r="H687" s="113" t="s">
        <v>2227</v>
      </c>
    </row>
    <row r="688" spans="1:8" ht="15" customHeight="1" x14ac:dyDescent="0.2">
      <c r="A688" s="105">
        <v>2735580</v>
      </c>
      <c r="B688" s="4" t="s">
        <v>17</v>
      </c>
      <c r="C688" s="4"/>
      <c r="D688" s="6">
        <v>666</v>
      </c>
      <c r="E688" s="106" t="s">
        <v>6061</v>
      </c>
      <c r="F688" s="8">
        <v>1</v>
      </c>
      <c r="G688" s="107">
        <v>144.11000000000001</v>
      </c>
      <c r="H688" s="113" t="s">
        <v>2228</v>
      </c>
    </row>
    <row r="689" spans="1:8" ht="15" customHeight="1" x14ac:dyDescent="0.2">
      <c r="A689" s="2">
        <v>2735590</v>
      </c>
      <c r="B689" s="4" t="s">
        <v>17</v>
      </c>
      <c r="C689" s="4"/>
      <c r="D689" s="6">
        <v>666</v>
      </c>
      <c r="E689" s="7" t="s">
        <v>6062</v>
      </c>
      <c r="F689" s="8">
        <v>1</v>
      </c>
      <c r="G689" s="107">
        <v>156.94</v>
      </c>
      <c r="H689" s="113" t="s">
        <v>2229</v>
      </c>
    </row>
    <row r="690" spans="1:8" ht="15" customHeight="1" x14ac:dyDescent="0.2">
      <c r="A690" s="105">
        <v>2736500</v>
      </c>
      <c r="B690" s="4" t="s">
        <v>17</v>
      </c>
      <c r="C690" s="4"/>
      <c r="D690" s="6">
        <v>666</v>
      </c>
      <c r="E690" s="106" t="s">
        <v>6063</v>
      </c>
      <c r="F690" s="8">
        <v>1</v>
      </c>
      <c r="G690" s="107">
        <v>189.19</v>
      </c>
      <c r="H690" s="113" t="s">
        <v>2230</v>
      </c>
    </row>
    <row r="691" spans="1:8" ht="15" customHeight="1" x14ac:dyDescent="0.2">
      <c r="A691" s="2">
        <v>2736510</v>
      </c>
      <c r="B691" s="4" t="s">
        <v>17</v>
      </c>
      <c r="C691" s="4"/>
      <c r="D691" s="6">
        <v>666</v>
      </c>
      <c r="E691" s="7" t="s">
        <v>6064</v>
      </c>
      <c r="F691" s="8">
        <v>1</v>
      </c>
      <c r="G691" s="107">
        <v>129.87</v>
      </c>
      <c r="H691" s="113" t="s">
        <v>2231</v>
      </c>
    </row>
    <row r="692" spans="1:8" ht="15" customHeight="1" x14ac:dyDescent="0.2">
      <c r="A692" s="105">
        <v>2736520</v>
      </c>
      <c r="B692" s="4" t="s">
        <v>17</v>
      </c>
      <c r="C692" s="4"/>
      <c r="D692" s="6">
        <v>666</v>
      </c>
      <c r="E692" s="106" t="s">
        <v>6065</v>
      </c>
      <c r="F692" s="8">
        <v>1</v>
      </c>
      <c r="G692" s="107">
        <v>137.76</v>
      </c>
      <c r="H692" s="113" t="s">
        <v>2232</v>
      </c>
    </row>
    <row r="693" spans="1:8" ht="15" customHeight="1" x14ac:dyDescent="0.2">
      <c r="A693" s="2">
        <v>2736530</v>
      </c>
      <c r="B693" s="4" t="s">
        <v>17</v>
      </c>
      <c r="C693" s="4"/>
      <c r="D693" s="6">
        <v>666</v>
      </c>
      <c r="E693" s="7" t="s">
        <v>6066</v>
      </c>
      <c r="F693" s="8">
        <v>1</v>
      </c>
      <c r="G693" s="107">
        <v>148.02000000000001</v>
      </c>
      <c r="H693" s="113" t="s">
        <v>2233</v>
      </c>
    </row>
    <row r="694" spans="1:8" ht="15" customHeight="1" x14ac:dyDescent="0.2">
      <c r="A694" s="105">
        <v>2736540</v>
      </c>
      <c r="B694" s="4" t="s">
        <v>17</v>
      </c>
      <c r="C694" s="4"/>
      <c r="D694" s="6">
        <v>666</v>
      </c>
      <c r="E694" s="106" t="s">
        <v>6067</v>
      </c>
      <c r="F694" s="8">
        <v>1</v>
      </c>
      <c r="G694" s="107">
        <v>162.07</v>
      </c>
      <c r="H694" s="113" t="s">
        <v>2234</v>
      </c>
    </row>
    <row r="695" spans="1:8" ht="15" customHeight="1" x14ac:dyDescent="0.2">
      <c r="A695" s="2">
        <v>2740000</v>
      </c>
      <c r="B695" s="4" t="s">
        <v>17</v>
      </c>
      <c r="C695" s="4"/>
      <c r="D695" s="6">
        <v>669</v>
      </c>
      <c r="E695" s="7" t="s">
        <v>484</v>
      </c>
      <c r="F695" s="8">
        <v>1</v>
      </c>
      <c r="G695" s="107">
        <v>80.819999999999993</v>
      </c>
      <c r="H695" s="113" t="s">
        <v>2235</v>
      </c>
    </row>
    <row r="696" spans="1:8" ht="15" customHeight="1" x14ac:dyDescent="0.2">
      <c r="A696" s="105">
        <v>2741000</v>
      </c>
      <c r="B696" s="4" t="s">
        <v>17</v>
      </c>
      <c r="C696" s="4"/>
      <c r="D696" s="6">
        <v>669</v>
      </c>
      <c r="E696" s="106" t="s">
        <v>447</v>
      </c>
      <c r="F696" s="8">
        <v>1</v>
      </c>
      <c r="G696" s="107">
        <v>90.53</v>
      </c>
      <c r="H696" s="113" t="s">
        <v>2236</v>
      </c>
    </row>
    <row r="697" spans="1:8" ht="15" customHeight="1" x14ac:dyDescent="0.2">
      <c r="A697" s="2">
        <v>2742000</v>
      </c>
      <c r="B697" s="4" t="s">
        <v>17</v>
      </c>
      <c r="C697" s="4"/>
      <c r="D697" s="6">
        <v>669</v>
      </c>
      <c r="E697" s="7" t="s">
        <v>428</v>
      </c>
      <c r="F697" s="8">
        <v>1</v>
      </c>
      <c r="G697" s="107">
        <v>94.48</v>
      </c>
      <c r="H697" s="113" t="s">
        <v>2237</v>
      </c>
    </row>
    <row r="698" spans="1:8" ht="15" customHeight="1" x14ac:dyDescent="0.2">
      <c r="A698" s="105">
        <v>2743000</v>
      </c>
      <c r="B698" s="4" t="s">
        <v>17</v>
      </c>
      <c r="C698" s="4"/>
      <c r="D698" s="6">
        <v>669</v>
      </c>
      <c r="E698" s="106" t="s">
        <v>392</v>
      </c>
      <c r="F698" s="8">
        <v>1</v>
      </c>
      <c r="G698" s="107">
        <v>107.46</v>
      </c>
      <c r="H698" s="113" t="s">
        <v>2238</v>
      </c>
    </row>
    <row r="699" spans="1:8" ht="15" customHeight="1" x14ac:dyDescent="0.2">
      <c r="A699" s="2">
        <v>2744000</v>
      </c>
      <c r="B699" s="4" t="s">
        <v>17</v>
      </c>
      <c r="C699" s="4"/>
      <c r="D699" s="6">
        <v>669</v>
      </c>
      <c r="E699" s="7" t="s">
        <v>393</v>
      </c>
      <c r="F699" s="8">
        <v>1</v>
      </c>
      <c r="G699" s="107">
        <v>107.46</v>
      </c>
      <c r="H699" s="113" t="s">
        <v>2239</v>
      </c>
    </row>
    <row r="700" spans="1:8" ht="15" customHeight="1" x14ac:dyDescent="0.2">
      <c r="A700" s="105">
        <v>2745000</v>
      </c>
      <c r="B700" s="4" t="s">
        <v>17</v>
      </c>
      <c r="C700" s="4"/>
      <c r="D700" s="6">
        <v>669</v>
      </c>
      <c r="E700" s="106" t="s">
        <v>376</v>
      </c>
      <c r="F700" s="8">
        <v>1</v>
      </c>
      <c r="G700" s="107">
        <v>113.6</v>
      </c>
      <c r="H700" s="113" t="s">
        <v>2240</v>
      </c>
    </row>
    <row r="701" spans="1:8" ht="15" customHeight="1" x14ac:dyDescent="0.2">
      <c r="A701" s="2">
        <v>2746000</v>
      </c>
      <c r="B701" s="4" t="s">
        <v>17</v>
      </c>
      <c r="C701" s="4"/>
      <c r="D701" s="6">
        <v>669</v>
      </c>
      <c r="E701" s="7" t="s">
        <v>335</v>
      </c>
      <c r="F701" s="8">
        <v>1</v>
      </c>
      <c r="G701" s="107">
        <v>127.81</v>
      </c>
      <c r="H701" s="113" t="s">
        <v>2241</v>
      </c>
    </row>
    <row r="702" spans="1:8" ht="15" customHeight="1" x14ac:dyDescent="0.2">
      <c r="A702" s="105">
        <v>2749000</v>
      </c>
      <c r="B702" s="4" t="s">
        <v>17</v>
      </c>
      <c r="C702" s="4"/>
      <c r="D702" s="6">
        <v>669</v>
      </c>
      <c r="E702" s="106" t="s">
        <v>1414</v>
      </c>
      <c r="F702" s="8">
        <v>1</v>
      </c>
      <c r="G702" s="107">
        <v>10.87</v>
      </c>
      <c r="H702" s="113" t="s">
        <v>2242</v>
      </c>
    </row>
    <row r="703" spans="1:8" ht="15" customHeight="1" x14ac:dyDescent="0.2">
      <c r="A703" s="2">
        <v>2760000</v>
      </c>
      <c r="B703" s="4" t="s">
        <v>17</v>
      </c>
      <c r="C703" s="4"/>
      <c r="D703" s="6">
        <v>667</v>
      </c>
      <c r="E703" s="7" t="s">
        <v>318</v>
      </c>
      <c r="F703" s="8">
        <v>1</v>
      </c>
      <c r="G703" s="107">
        <v>138.94</v>
      </c>
      <c r="H703" s="113" t="s">
        <v>2243</v>
      </c>
    </row>
    <row r="704" spans="1:8" ht="15" customHeight="1" x14ac:dyDescent="0.2">
      <c r="A704" s="105">
        <v>2761000</v>
      </c>
      <c r="B704" s="4" t="s">
        <v>17</v>
      </c>
      <c r="C704" s="4"/>
      <c r="D704" s="6">
        <v>667</v>
      </c>
      <c r="E704" s="106" t="s">
        <v>271</v>
      </c>
      <c r="F704" s="8">
        <v>1</v>
      </c>
      <c r="G704" s="107">
        <v>167.94</v>
      </c>
      <c r="H704" s="113" t="s">
        <v>2244</v>
      </c>
    </row>
    <row r="705" spans="1:8" ht="15" customHeight="1" x14ac:dyDescent="0.2">
      <c r="A705" s="2">
        <v>2762000</v>
      </c>
      <c r="B705" s="4" t="s">
        <v>17</v>
      </c>
      <c r="C705" s="4"/>
      <c r="D705" s="6">
        <v>667</v>
      </c>
      <c r="E705" s="7" t="s">
        <v>239</v>
      </c>
      <c r="F705" s="8">
        <v>1</v>
      </c>
      <c r="G705" s="107">
        <v>191.59</v>
      </c>
      <c r="H705" s="113" t="s">
        <v>2245</v>
      </c>
    </row>
    <row r="706" spans="1:8" ht="15" customHeight="1" x14ac:dyDescent="0.2">
      <c r="A706" s="105">
        <v>2763000</v>
      </c>
      <c r="B706" s="4" t="s">
        <v>17</v>
      </c>
      <c r="C706" s="4"/>
      <c r="D706" s="6">
        <v>667</v>
      </c>
      <c r="E706" s="106" t="s">
        <v>291</v>
      </c>
      <c r="F706" s="8">
        <v>1</v>
      </c>
      <c r="G706" s="107">
        <v>154.24</v>
      </c>
      <c r="H706" s="113" t="s">
        <v>2246</v>
      </c>
    </row>
    <row r="707" spans="1:8" ht="15" customHeight="1" x14ac:dyDescent="0.2">
      <c r="A707" s="2">
        <v>2772000</v>
      </c>
      <c r="B707" s="4" t="s">
        <v>17</v>
      </c>
      <c r="C707" s="4"/>
      <c r="D707" s="6">
        <v>667</v>
      </c>
      <c r="E707" s="7" t="s">
        <v>593</v>
      </c>
      <c r="F707" s="8">
        <v>2</v>
      </c>
      <c r="G707" s="107">
        <v>65.760000000000005</v>
      </c>
      <c r="H707" s="113" t="s">
        <v>2247</v>
      </c>
    </row>
    <row r="708" spans="1:8" ht="15" customHeight="1" x14ac:dyDescent="0.2">
      <c r="A708" s="105">
        <v>2780000</v>
      </c>
      <c r="B708" s="4" t="s">
        <v>17</v>
      </c>
      <c r="C708" s="4"/>
      <c r="D708" s="6">
        <v>667</v>
      </c>
      <c r="E708" s="106" t="s">
        <v>459</v>
      </c>
      <c r="F708" s="8">
        <v>1</v>
      </c>
      <c r="G708" s="107">
        <v>86.34</v>
      </c>
      <c r="H708" s="113" t="s">
        <v>2248</v>
      </c>
    </row>
    <row r="709" spans="1:8" ht="15" customHeight="1" x14ac:dyDescent="0.2">
      <c r="A709" s="2">
        <v>2781000</v>
      </c>
      <c r="B709" s="4" t="s">
        <v>17</v>
      </c>
      <c r="C709" s="4"/>
      <c r="D709" s="6">
        <v>667</v>
      </c>
      <c r="E709" s="7" t="s">
        <v>413</v>
      </c>
      <c r="F709" s="8">
        <v>1</v>
      </c>
      <c r="G709" s="107">
        <v>100.58</v>
      </c>
      <c r="H709" s="113" t="s">
        <v>2249</v>
      </c>
    </row>
    <row r="710" spans="1:8" ht="15" customHeight="1" x14ac:dyDescent="0.2">
      <c r="A710" s="105">
        <v>2782000</v>
      </c>
      <c r="B710" s="4" t="s">
        <v>17</v>
      </c>
      <c r="C710" s="4"/>
      <c r="D710" s="6">
        <v>667</v>
      </c>
      <c r="E710" s="106" t="s">
        <v>355</v>
      </c>
      <c r="F710" s="8">
        <v>1</v>
      </c>
      <c r="G710" s="107">
        <v>121.12</v>
      </c>
      <c r="H710" s="113" t="s">
        <v>2250</v>
      </c>
    </row>
    <row r="711" spans="1:8" ht="15" customHeight="1" x14ac:dyDescent="0.2">
      <c r="A711" s="2">
        <v>2784000</v>
      </c>
      <c r="B711" s="4" t="s">
        <v>17</v>
      </c>
      <c r="C711" s="4"/>
      <c r="D711" s="6">
        <v>667</v>
      </c>
      <c r="E711" s="7" t="s">
        <v>411</v>
      </c>
      <c r="F711" s="8">
        <v>1</v>
      </c>
      <c r="G711" s="107">
        <v>101.29</v>
      </c>
      <c r="H711" s="113" t="s">
        <v>2251</v>
      </c>
    </row>
    <row r="712" spans="1:8" ht="15" customHeight="1" x14ac:dyDescent="0.2">
      <c r="A712" s="105">
        <v>2785000</v>
      </c>
      <c r="B712" s="4" t="s">
        <v>17</v>
      </c>
      <c r="C712" s="4"/>
      <c r="D712" s="6">
        <v>667</v>
      </c>
      <c r="E712" s="106" t="s">
        <v>341</v>
      </c>
      <c r="F712" s="8">
        <v>1</v>
      </c>
      <c r="G712" s="107">
        <v>125.39</v>
      </c>
      <c r="H712" s="113" t="s">
        <v>2252</v>
      </c>
    </row>
    <row r="713" spans="1:8" ht="15" customHeight="1" x14ac:dyDescent="0.2">
      <c r="A713" s="2">
        <v>2786000</v>
      </c>
      <c r="B713" s="4" t="s">
        <v>17</v>
      </c>
      <c r="C713" s="4"/>
      <c r="D713" s="6">
        <v>667</v>
      </c>
      <c r="E713" s="7" t="s">
        <v>391</v>
      </c>
      <c r="F713" s="8">
        <v>1</v>
      </c>
      <c r="G713" s="107">
        <v>108.63</v>
      </c>
      <c r="H713" s="113" t="s">
        <v>2253</v>
      </c>
    </row>
    <row r="714" spans="1:8" ht="15" customHeight="1" x14ac:dyDescent="0.2">
      <c r="A714" s="105">
        <v>2787000</v>
      </c>
      <c r="B714" s="4" t="s">
        <v>17</v>
      </c>
      <c r="C714" s="4"/>
      <c r="D714" s="6">
        <v>667</v>
      </c>
      <c r="E714" s="106" t="s">
        <v>332</v>
      </c>
      <c r="F714" s="8">
        <v>1</v>
      </c>
      <c r="G714" s="107">
        <v>130.87</v>
      </c>
      <c r="H714" s="113" t="s">
        <v>2254</v>
      </c>
    </row>
    <row r="715" spans="1:8" ht="15" customHeight="1" x14ac:dyDescent="0.2">
      <c r="A715" s="2">
        <v>2788000</v>
      </c>
      <c r="B715" s="4" t="s">
        <v>17</v>
      </c>
      <c r="C715" s="4"/>
      <c r="D715" s="6">
        <v>667</v>
      </c>
      <c r="E715" s="7" t="s">
        <v>375</v>
      </c>
      <c r="F715" s="8">
        <v>1</v>
      </c>
      <c r="G715" s="107">
        <v>113.67</v>
      </c>
      <c r="H715" s="113" t="s">
        <v>2255</v>
      </c>
    </row>
    <row r="716" spans="1:8" ht="15" customHeight="1" x14ac:dyDescent="0.2">
      <c r="A716" s="105">
        <v>2789000</v>
      </c>
      <c r="B716" s="4" t="s">
        <v>17</v>
      </c>
      <c r="C716" s="4"/>
      <c r="D716" s="6">
        <v>667</v>
      </c>
      <c r="E716" s="106" t="s">
        <v>309</v>
      </c>
      <c r="F716" s="8">
        <v>1</v>
      </c>
      <c r="G716" s="107">
        <v>142.58000000000001</v>
      </c>
      <c r="H716" s="113" t="s">
        <v>2256</v>
      </c>
    </row>
    <row r="717" spans="1:8" ht="15" customHeight="1" x14ac:dyDescent="0.2">
      <c r="A717" s="2">
        <v>2791000</v>
      </c>
      <c r="B717" s="4" t="s">
        <v>17</v>
      </c>
      <c r="C717" s="4"/>
      <c r="D717" s="6">
        <v>669</v>
      </c>
      <c r="E717" s="7" t="s">
        <v>404</v>
      </c>
      <c r="F717" s="8">
        <v>1</v>
      </c>
      <c r="G717" s="107">
        <v>104.6</v>
      </c>
      <c r="H717" s="113" t="s">
        <v>2257</v>
      </c>
    </row>
    <row r="718" spans="1:8" ht="15" customHeight="1" x14ac:dyDescent="0.2">
      <c r="A718" s="105">
        <v>2792000</v>
      </c>
      <c r="B718" s="4" t="s">
        <v>17</v>
      </c>
      <c r="C718" s="4"/>
      <c r="D718" s="6">
        <v>669</v>
      </c>
      <c r="E718" s="106" t="s">
        <v>374</v>
      </c>
      <c r="F718" s="8">
        <v>1</v>
      </c>
      <c r="G718" s="107">
        <v>113.82</v>
      </c>
      <c r="H718" s="113" t="s">
        <v>2258</v>
      </c>
    </row>
    <row r="719" spans="1:8" ht="15" customHeight="1" x14ac:dyDescent="0.2">
      <c r="A719" s="2">
        <v>2793560</v>
      </c>
      <c r="B719" s="4" t="s">
        <v>17</v>
      </c>
      <c r="C719" s="4"/>
      <c r="D719" s="6">
        <v>668</v>
      </c>
      <c r="E719" s="7" t="s">
        <v>156</v>
      </c>
      <c r="F719" s="8">
        <v>1</v>
      </c>
      <c r="G719" s="107">
        <v>308.95</v>
      </c>
      <c r="H719" s="113" t="s">
        <v>2259</v>
      </c>
    </row>
    <row r="720" spans="1:8" ht="15" customHeight="1" x14ac:dyDescent="0.2">
      <c r="A720" s="105">
        <v>2796000</v>
      </c>
      <c r="B720" s="4" t="s">
        <v>17</v>
      </c>
      <c r="C720" s="4"/>
      <c r="D720" s="6">
        <v>667</v>
      </c>
      <c r="E720" s="106" t="s">
        <v>331</v>
      </c>
      <c r="F720" s="8">
        <v>1</v>
      </c>
      <c r="G720" s="107">
        <v>131.47</v>
      </c>
      <c r="H720" s="113" t="s">
        <v>2260</v>
      </c>
    </row>
    <row r="721" spans="1:8" ht="15" customHeight="1" x14ac:dyDescent="0.2">
      <c r="A721" s="2">
        <v>2801200</v>
      </c>
      <c r="B721" s="4" t="s">
        <v>0</v>
      </c>
      <c r="C721" s="4"/>
      <c r="D721" s="6">
        <v>625</v>
      </c>
      <c r="E721" s="7" t="s">
        <v>749</v>
      </c>
      <c r="F721" s="8">
        <v>1</v>
      </c>
      <c r="G721" s="107">
        <v>49.3</v>
      </c>
      <c r="H721" s="113" t="s">
        <v>2261</v>
      </c>
    </row>
    <row r="722" spans="1:8" ht="15" customHeight="1" x14ac:dyDescent="0.2">
      <c r="A722" s="105">
        <v>2802200</v>
      </c>
      <c r="B722" s="4" t="s">
        <v>0</v>
      </c>
      <c r="C722" s="4"/>
      <c r="D722" s="6">
        <v>625</v>
      </c>
      <c r="E722" s="106" t="s">
        <v>452</v>
      </c>
      <c r="F722" s="8">
        <v>1</v>
      </c>
      <c r="G722" s="107">
        <v>88.51</v>
      </c>
      <c r="H722" s="113" t="s">
        <v>2262</v>
      </c>
    </row>
    <row r="723" spans="1:8" ht="15" customHeight="1" x14ac:dyDescent="0.2">
      <c r="A723" s="2">
        <v>2807200</v>
      </c>
      <c r="B723" s="4" t="s">
        <v>13</v>
      </c>
      <c r="C723" s="4"/>
      <c r="D723" s="6">
        <v>625</v>
      </c>
      <c r="E723" s="7" t="s">
        <v>646</v>
      </c>
      <c r="F723" s="8">
        <v>1</v>
      </c>
      <c r="G723" s="107">
        <v>60.44</v>
      </c>
      <c r="H723" s="113" t="s">
        <v>2263</v>
      </c>
    </row>
    <row r="724" spans="1:8" ht="15" customHeight="1" x14ac:dyDescent="0.2">
      <c r="A724" s="105">
        <v>2816200</v>
      </c>
      <c r="B724" s="4" t="s">
        <v>0</v>
      </c>
      <c r="C724" s="4"/>
      <c r="D724" s="6">
        <v>625</v>
      </c>
      <c r="E724" s="106" t="s">
        <v>735</v>
      </c>
      <c r="F724" s="8">
        <v>1</v>
      </c>
      <c r="G724" s="107">
        <v>50.43</v>
      </c>
      <c r="H724" s="113" t="s">
        <v>2264</v>
      </c>
    </row>
    <row r="725" spans="1:8" ht="15" customHeight="1" x14ac:dyDescent="0.2">
      <c r="A725" s="2">
        <v>2817000</v>
      </c>
      <c r="B725" s="4" t="s">
        <v>18</v>
      </c>
      <c r="C725" s="4"/>
      <c r="D725" s="6">
        <v>622</v>
      </c>
      <c r="E725" s="7" t="s">
        <v>767</v>
      </c>
      <c r="F725" s="8">
        <v>10</v>
      </c>
      <c r="G725" s="107">
        <v>47.49</v>
      </c>
      <c r="H725" s="113" t="s">
        <v>2265</v>
      </c>
    </row>
    <row r="726" spans="1:8" ht="15" customHeight="1" x14ac:dyDescent="0.2">
      <c r="A726" s="105">
        <v>2818200</v>
      </c>
      <c r="B726" s="4" t="s">
        <v>0</v>
      </c>
      <c r="C726" s="4"/>
      <c r="D726" s="6">
        <v>625</v>
      </c>
      <c r="E726" s="106" t="s">
        <v>710</v>
      </c>
      <c r="F726" s="8">
        <v>1</v>
      </c>
      <c r="G726" s="107">
        <v>52.98</v>
      </c>
      <c r="H726" s="113" t="s">
        <v>2266</v>
      </c>
    </row>
    <row r="727" spans="1:8" ht="15" customHeight="1" x14ac:dyDescent="0.2">
      <c r="A727" s="2">
        <v>2819000</v>
      </c>
      <c r="B727" s="4" t="s">
        <v>2</v>
      </c>
      <c r="C727" s="4"/>
      <c r="D727" s="6">
        <v>622</v>
      </c>
      <c r="E727" s="7" t="s">
        <v>974</v>
      </c>
      <c r="F727" s="8">
        <v>10</v>
      </c>
      <c r="G727" s="107">
        <v>34.65</v>
      </c>
      <c r="H727" s="113" t="s">
        <v>2267</v>
      </c>
    </row>
    <row r="728" spans="1:8" ht="15" customHeight="1" x14ac:dyDescent="0.2">
      <c r="A728" s="105">
        <v>2819200</v>
      </c>
      <c r="B728" s="4" t="s">
        <v>2</v>
      </c>
      <c r="C728" s="4"/>
      <c r="D728" s="6">
        <v>622</v>
      </c>
      <c r="E728" s="106" t="s">
        <v>588</v>
      </c>
      <c r="F728" s="8">
        <v>10</v>
      </c>
      <c r="G728" s="107">
        <v>66.22</v>
      </c>
      <c r="H728" s="113" t="s">
        <v>2268</v>
      </c>
    </row>
    <row r="729" spans="1:8" ht="15" customHeight="1" x14ac:dyDescent="0.2">
      <c r="A729" s="2">
        <v>2826200</v>
      </c>
      <c r="B729" s="4" t="s">
        <v>0</v>
      </c>
      <c r="C729" s="4"/>
      <c r="D729" s="6">
        <v>625</v>
      </c>
      <c r="E729" s="7" t="s">
        <v>611</v>
      </c>
      <c r="F729" s="8">
        <v>1</v>
      </c>
      <c r="G729" s="107">
        <v>64.349999999999994</v>
      </c>
      <c r="H729" s="113" t="s">
        <v>2269</v>
      </c>
    </row>
    <row r="730" spans="1:8" ht="15" customHeight="1" x14ac:dyDescent="0.2">
      <c r="A730" s="105">
        <v>2828200</v>
      </c>
      <c r="B730" s="4" t="s">
        <v>0</v>
      </c>
      <c r="C730" s="4"/>
      <c r="D730" s="6">
        <v>625</v>
      </c>
      <c r="E730" s="106" t="s">
        <v>540</v>
      </c>
      <c r="F730" s="8">
        <v>1</v>
      </c>
      <c r="G730" s="107">
        <v>71.37</v>
      </c>
      <c r="H730" s="113" t="s">
        <v>2270</v>
      </c>
    </row>
    <row r="731" spans="1:8" ht="15" customHeight="1" x14ac:dyDescent="0.2">
      <c r="A731" s="2">
        <v>2843160</v>
      </c>
      <c r="B731" s="4" t="s">
        <v>2</v>
      </c>
      <c r="C731" s="4"/>
      <c r="D731" s="6">
        <v>760</v>
      </c>
      <c r="E731" s="7" t="s">
        <v>1026</v>
      </c>
      <c r="F731" s="8">
        <v>5</v>
      </c>
      <c r="G731" s="107">
        <v>31.7</v>
      </c>
      <c r="H731" s="113" t="s">
        <v>2271</v>
      </c>
    </row>
    <row r="732" spans="1:8" ht="15" customHeight="1" x14ac:dyDescent="0.2">
      <c r="A732" s="105">
        <v>2843200</v>
      </c>
      <c r="B732" s="4" t="s">
        <v>2</v>
      </c>
      <c r="C732" s="4"/>
      <c r="D732" s="6">
        <v>760</v>
      </c>
      <c r="E732" s="106" t="s">
        <v>909</v>
      </c>
      <c r="F732" s="8">
        <v>5</v>
      </c>
      <c r="G732" s="107">
        <v>37.81</v>
      </c>
      <c r="H732" s="113" t="s">
        <v>2272</v>
      </c>
    </row>
    <row r="733" spans="1:8" ht="15" customHeight="1" x14ac:dyDescent="0.2">
      <c r="A733" s="2">
        <v>2843250</v>
      </c>
      <c r="B733" s="4" t="s">
        <v>2</v>
      </c>
      <c r="C733" s="4"/>
      <c r="D733" s="6">
        <v>760</v>
      </c>
      <c r="E733" s="7" t="s">
        <v>865</v>
      </c>
      <c r="F733" s="8">
        <v>5</v>
      </c>
      <c r="G733" s="107">
        <v>40.270000000000003</v>
      </c>
      <c r="H733" s="113" t="s">
        <v>2273</v>
      </c>
    </row>
    <row r="734" spans="1:8" ht="15" customHeight="1" x14ac:dyDescent="0.2">
      <c r="A734" s="105">
        <v>2843320</v>
      </c>
      <c r="B734" s="4" t="s">
        <v>2</v>
      </c>
      <c r="C734" s="4"/>
      <c r="D734" s="6">
        <v>760</v>
      </c>
      <c r="E734" s="106" t="s">
        <v>1339</v>
      </c>
      <c r="F734" s="8">
        <v>1</v>
      </c>
      <c r="G734" s="107">
        <v>14.9</v>
      </c>
      <c r="H734" s="113" t="s">
        <v>2274</v>
      </c>
    </row>
    <row r="735" spans="1:8" ht="15" customHeight="1" x14ac:dyDescent="0.2">
      <c r="A735" s="2">
        <v>2843400</v>
      </c>
      <c r="B735" s="4" t="s">
        <v>2</v>
      </c>
      <c r="C735" s="4"/>
      <c r="D735" s="6">
        <v>760</v>
      </c>
      <c r="E735" s="7" t="s">
        <v>1239</v>
      </c>
      <c r="F735" s="8">
        <v>1</v>
      </c>
      <c r="G735" s="107">
        <v>20.02</v>
      </c>
      <c r="H735" s="113" t="s">
        <v>2275</v>
      </c>
    </row>
    <row r="736" spans="1:8" ht="15" customHeight="1" x14ac:dyDescent="0.2">
      <c r="A736" s="105">
        <v>2843500</v>
      </c>
      <c r="B736" s="4" t="s">
        <v>2</v>
      </c>
      <c r="C736" s="4"/>
      <c r="D736" s="6">
        <v>760</v>
      </c>
      <c r="E736" s="106" t="s">
        <v>1005</v>
      </c>
      <c r="F736" s="8">
        <v>1</v>
      </c>
      <c r="G736" s="107">
        <v>32.96</v>
      </c>
      <c r="H736" s="113" t="s">
        <v>2276</v>
      </c>
    </row>
    <row r="737" spans="1:8" ht="15" customHeight="1" x14ac:dyDescent="0.2">
      <c r="A737" s="2">
        <v>2843630</v>
      </c>
      <c r="B737" s="4" t="s">
        <v>2</v>
      </c>
      <c r="C737" s="4"/>
      <c r="D737" s="6">
        <v>760</v>
      </c>
      <c r="E737" s="7" t="s">
        <v>788</v>
      </c>
      <c r="F737" s="8">
        <v>1</v>
      </c>
      <c r="G737" s="107">
        <v>45.64</v>
      </c>
      <c r="H737" s="113" t="s">
        <v>2277</v>
      </c>
    </row>
    <row r="738" spans="1:8" ht="15" customHeight="1" x14ac:dyDescent="0.2">
      <c r="A738" s="105">
        <v>2859000</v>
      </c>
      <c r="B738" s="4" t="s">
        <v>18</v>
      </c>
      <c r="C738" s="4"/>
      <c r="D738" s="6">
        <v>628</v>
      </c>
      <c r="E738" s="106" t="s">
        <v>6068</v>
      </c>
      <c r="F738" s="8">
        <v>1</v>
      </c>
      <c r="G738" s="107">
        <v>113.95</v>
      </c>
      <c r="H738" s="113" t="s">
        <v>2278</v>
      </c>
    </row>
    <row r="739" spans="1:8" ht="15" customHeight="1" x14ac:dyDescent="0.2">
      <c r="A739" s="2">
        <v>2865000</v>
      </c>
      <c r="B739" s="4" t="s">
        <v>16</v>
      </c>
      <c r="C739" s="4"/>
      <c r="D739" s="6">
        <v>625</v>
      </c>
      <c r="E739" s="7" t="s">
        <v>6069</v>
      </c>
      <c r="F739" s="8">
        <v>1</v>
      </c>
      <c r="G739" s="107">
        <v>159.38999999999999</v>
      </c>
      <c r="H739" s="113" t="s">
        <v>2279</v>
      </c>
    </row>
    <row r="740" spans="1:8" ht="15" customHeight="1" x14ac:dyDescent="0.2">
      <c r="A740" s="105">
        <v>2867000</v>
      </c>
      <c r="B740" s="4" t="s">
        <v>16</v>
      </c>
      <c r="C740" s="4"/>
      <c r="D740" s="6">
        <v>625</v>
      </c>
      <c r="E740" s="106" t="s">
        <v>6069</v>
      </c>
      <c r="F740" s="8">
        <v>1</v>
      </c>
      <c r="G740" s="107">
        <v>188.44</v>
      </c>
      <c r="H740" s="113" t="s">
        <v>2280</v>
      </c>
    </row>
    <row r="741" spans="1:8" ht="15" customHeight="1" x14ac:dyDescent="0.2">
      <c r="A741" s="2">
        <v>2869000</v>
      </c>
      <c r="B741" s="4" t="s">
        <v>16</v>
      </c>
      <c r="C741" s="4"/>
      <c r="D741" s="6">
        <v>625</v>
      </c>
      <c r="E741" s="7" t="s">
        <v>6069</v>
      </c>
      <c r="F741" s="8">
        <v>1</v>
      </c>
      <c r="G741" s="107">
        <v>184.3</v>
      </c>
      <c r="H741" s="113" t="s">
        <v>2281</v>
      </c>
    </row>
    <row r="742" spans="1:8" ht="15" customHeight="1" x14ac:dyDescent="0.2">
      <c r="A742" s="105">
        <v>2870000</v>
      </c>
      <c r="B742" s="4" t="s">
        <v>16</v>
      </c>
      <c r="C742" s="4"/>
      <c r="D742" s="6">
        <v>625</v>
      </c>
      <c r="E742" s="106" t="s">
        <v>6069</v>
      </c>
      <c r="F742" s="8">
        <v>1</v>
      </c>
      <c r="G742" s="107">
        <v>202.13</v>
      </c>
      <c r="H742" s="113" t="s">
        <v>2282</v>
      </c>
    </row>
    <row r="743" spans="1:8" ht="15" customHeight="1" x14ac:dyDescent="0.2">
      <c r="A743" s="2">
        <v>2889000</v>
      </c>
      <c r="B743" s="4" t="s">
        <v>18</v>
      </c>
      <c r="C743" s="4"/>
      <c r="D743" s="6">
        <v>626</v>
      </c>
      <c r="E743" s="7" t="s">
        <v>348</v>
      </c>
      <c r="F743" s="8">
        <v>4</v>
      </c>
      <c r="G743" s="107">
        <v>124.22</v>
      </c>
      <c r="H743" s="113" t="s">
        <v>2283</v>
      </c>
    </row>
    <row r="744" spans="1:8" ht="15" customHeight="1" x14ac:dyDescent="0.2">
      <c r="A744" s="105">
        <v>2890000</v>
      </c>
      <c r="B744" s="4" t="s">
        <v>18</v>
      </c>
      <c r="C744" s="4"/>
      <c r="D744" s="6">
        <v>626</v>
      </c>
      <c r="E744" s="106" t="s">
        <v>325</v>
      </c>
      <c r="F744" s="8">
        <v>4</v>
      </c>
      <c r="G744" s="107">
        <v>133.99</v>
      </c>
      <c r="H744" s="113" t="s">
        <v>2284</v>
      </c>
    </row>
    <row r="745" spans="1:8" ht="15" customHeight="1" x14ac:dyDescent="0.2">
      <c r="A745" s="2">
        <v>2891000</v>
      </c>
      <c r="B745" s="4" t="s">
        <v>2</v>
      </c>
      <c r="C745" s="4"/>
      <c r="D745" s="6">
        <v>622</v>
      </c>
      <c r="E745" s="7" t="s">
        <v>6070</v>
      </c>
      <c r="F745" s="8">
        <v>4</v>
      </c>
      <c r="G745" s="107">
        <v>22.1</v>
      </c>
      <c r="H745" s="113" t="s">
        <v>2285</v>
      </c>
    </row>
    <row r="746" spans="1:8" ht="15" customHeight="1" x14ac:dyDescent="0.2">
      <c r="A746" s="105">
        <v>2892000</v>
      </c>
      <c r="B746" s="4" t="s">
        <v>2</v>
      </c>
      <c r="C746" s="4"/>
      <c r="D746" s="6">
        <v>622</v>
      </c>
      <c r="E746" s="106" t="s">
        <v>6070</v>
      </c>
      <c r="F746" s="8">
        <v>4</v>
      </c>
      <c r="G746" s="107">
        <v>26.03</v>
      </c>
      <c r="H746" s="113" t="s">
        <v>2286</v>
      </c>
    </row>
    <row r="747" spans="1:8" ht="15" customHeight="1" x14ac:dyDescent="0.2">
      <c r="A747" s="2">
        <v>2899200</v>
      </c>
      <c r="B747" s="4" t="s">
        <v>2</v>
      </c>
      <c r="C747" s="4"/>
      <c r="D747" s="6">
        <v>780</v>
      </c>
      <c r="E747" s="7" t="s">
        <v>1247</v>
      </c>
      <c r="F747" s="8">
        <v>100</v>
      </c>
      <c r="G747" s="107">
        <v>19.46</v>
      </c>
      <c r="H747" s="113" t="s">
        <v>2287</v>
      </c>
    </row>
    <row r="748" spans="1:8" ht="15" customHeight="1" x14ac:dyDescent="0.2">
      <c r="A748" s="105">
        <v>2899250</v>
      </c>
      <c r="B748" s="4" t="s">
        <v>2</v>
      </c>
      <c r="C748" s="4"/>
      <c r="D748" s="6">
        <v>780</v>
      </c>
      <c r="E748" s="106" t="s">
        <v>1324</v>
      </c>
      <c r="F748" s="8">
        <v>50</v>
      </c>
      <c r="G748" s="107">
        <v>15.64</v>
      </c>
      <c r="H748" s="113" t="s">
        <v>2288</v>
      </c>
    </row>
    <row r="749" spans="1:8" ht="15" customHeight="1" x14ac:dyDescent="0.2">
      <c r="A749" s="2">
        <v>2899320</v>
      </c>
      <c r="B749" s="4" t="s">
        <v>2</v>
      </c>
      <c r="C749" s="4"/>
      <c r="D749" s="6">
        <v>780</v>
      </c>
      <c r="E749" s="7" t="s">
        <v>1383</v>
      </c>
      <c r="F749" s="8">
        <v>25</v>
      </c>
      <c r="G749" s="107">
        <v>12.58</v>
      </c>
      <c r="H749" s="113" t="s">
        <v>2289</v>
      </c>
    </row>
    <row r="750" spans="1:8" ht="15" customHeight="1" x14ac:dyDescent="0.2">
      <c r="A750" s="105">
        <v>2899400</v>
      </c>
      <c r="B750" s="4" t="s">
        <v>2</v>
      </c>
      <c r="C750" s="4"/>
      <c r="D750" s="6">
        <v>780</v>
      </c>
      <c r="E750" s="106" t="s">
        <v>1227</v>
      </c>
      <c r="F750" s="8">
        <v>20</v>
      </c>
      <c r="G750" s="107">
        <v>20.46</v>
      </c>
      <c r="H750" s="113" t="s">
        <v>2290</v>
      </c>
    </row>
    <row r="751" spans="1:8" ht="15" customHeight="1" x14ac:dyDescent="0.2">
      <c r="A751" s="2">
        <v>2907000</v>
      </c>
      <c r="B751" s="4" t="s">
        <v>13</v>
      </c>
      <c r="C751" s="4"/>
      <c r="D751" s="6">
        <v>624</v>
      </c>
      <c r="E751" s="7" t="s">
        <v>368</v>
      </c>
      <c r="F751" s="8">
        <v>4</v>
      </c>
      <c r="G751" s="107">
        <v>116</v>
      </c>
      <c r="H751" s="113" t="s">
        <v>2291</v>
      </c>
    </row>
    <row r="752" spans="1:8" ht="15" customHeight="1" x14ac:dyDescent="0.2">
      <c r="A752" s="105">
        <v>2908000</v>
      </c>
      <c r="B752" s="4" t="s">
        <v>13</v>
      </c>
      <c r="C752" s="4"/>
      <c r="D752" s="6">
        <v>624</v>
      </c>
      <c r="E752" s="106" t="s">
        <v>316</v>
      </c>
      <c r="F752" s="8">
        <v>4</v>
      </c>
      <c r="G752" s="107">
        <v>139.41999999999999</v>
      </c>
      <c r="H752" s="113" t="s">
        <v>2292</v>
      </c>
    </row>
    <row r="753" spans="1:8" ht="15" customHeight="1" x14ac:dyDescent="0.2">
      <c r="A753" s="2">
        <v>2913000</v>
      </c>
      <c r="B753" s="4" t="s">
        <v>13</v>
      </c>
      <c r="C753" s="4"/>
      <c r="D753" s="6">
        <v>624</v>
      </c>
      <c r="E753" s="7" t="s">
        <v>326</v>
      </c>
      <c r="F753" s="8">
        <v>4</v>
      </c>
      <c r="G753" s="107">
        <v>133.38999999999999</v>
      </c>
      <c r="H753" s="113" t="s">
        <v>2293</v>
      </c>
    </row>
    <row r="754" spans="1:8" ht="15" customHeight="1" x14ac:dyDescent="0.2">
      <c r="A754" s="105">
        <v>3020500</v>
      </c>
      <c r="B754" s="4" t="s">
        <v>19</v>
      </c>
      <c r="C754" s="4"/>
      <c r="D754" s="6">
        <v>377</v>
      </c>
      <c r="E754" s="106" t="s">
        <v>366</v>
      </c>
      <c r="F754" s="8">
        <v>1</v>
      </c>
      <c r="G754" s="107">
        <v>116.45</v>
      </c>
      <c r="H754" s="113" t="s">
        <v>2294</v>
      </c>
    </row>
    <row r="755" spans="1:8" ht="15" customHeight="1" x14ac:dyDescent="0.2">
      <c r="A755" s="2">
        <v>3031000</v>
      </c>
      <c r="B755" s="4" t="s">
        <v>19</v>
      </c>
      <c r="C755" s="4"/>
      <c r="D755" s="6">
        <v>307</v>
      </c>
      <c r="E755" s="7" t="s">
        <v>1029</v>
      </c>
      <c r="F755" s="8">
        <v>6</v>
      </c>
      <c r="G755" s="107">
        <v>31.56</v>
      </c>
      <c r="H755" s="113" t="s">
        <v>2295</v>
      </c>
    </row>
    <row r="756" spans="1:8" ht="15" customHeight="1" x14ac:dyDescent="0.2">
      <c r="A756" s="105">
        <v>3032000</v>
      </c>
      <c r="B756" s="4" t="s">
        <v>19</v>
      </c>
      <c r="C756" s="4"/>
      <c r="D756" s="6">
        <v>307</v>
      </c>
      <c r="E756" s="106" t="s">
        <v>885</v>
      </c>
      <c r="F756" s="8">
        <v>6</v>
      </c>
      <c r="G756" s="107">
        <v>38.72</v>
      </c>
      <c r="H756" s="113" t="s">
        <v>2296</v>
      </c>
    </row>
    <row r="757" spans="1:8" ht="15" customHeight="1" x14ac:dyDescent="0.2">
      <c r="A757" s="2">
        <v>3052000</v>
      </c>
      <c r="B757" s="4" t="s">
        <v>19</v>
      </c>
      <c r="C757" s="4"/>
      <c r="D757" s="6">
        <v>352</v>
      </c>
      <c r="E757" s="7" t="s">
        <v>1003</v>
      </c>
      <c r="F757" s="8">
        <v>2</v>
      </c>
      <c r="G757" s="107">
        <v>33.04</v>
      </c>
      <c r="H757" s="113" t="s">
        <v>2297</v>
      </c>
    </row>
    <row r="758" spans="1:8" ht="15" customHeight="1" x14ac:dyDescent="0.2">
      <c r="A758" s="105">
        <v>3055000</v>
      </c>
      <c r="B758" s="4" t="s">
        <v>19</v>
      </c>
      <c r="C758" s="4"/>
      <c r="D758" s="6">
        <v>352</v>
      </c>
      <c r="E758" s="106" t="s">
        <v>384</v>
      </c>
      <c r="F758" s="8">
        <v>2</v>
      </c>
      <c r="G758" s="107">
        <v>111.3</v>
      </c>
      <c r="H758" s="113" t="s">
        <v>2298</v>
      </c>
    </row>
    <row r="759" spans="1:8" ht="15" customHeight="1" x14ac:dyDescent="0.2">
      <c r="A759" s="2">
        <v>3056000</v>
      </c>
      <c r="B759" s="4" t="s">
        <v>19</v>
      </c>
      <c r="C759" s="4"/>
      <c r="D759" s="6">
        <v>352</v>
      </c>
      <c r="E759" s="7" t="s">
        <v>1431</v>
      </c>
      <c r="F759" s="8">
        <v>12</v>
      </c>
      <c r="G759" s="107">
        <v>9.77</v>
      </c>
      <c r="H759" s="113" t="s">
        <v>2299</v>
      </c>
    </row>
    <row r="760" spans="1:8" ht="15" customHeight="1" x14ac:dyDescent="0.2">
      <c r="A760" s="105">
        <v>3057000</v>
      </c>
      <c r="B760" s="4" t="s">
        <v>19</v>
      </c>
      <c r="C760" s="4"/>
      <c r="D760" s="6">
        <v>352</v>
      </c>
      <c r="E760" s="106" t="s">
        <v>397</v>
      </c>
      <c r="F760" s="8">
        <v>2</v>
      </c>
      <c r="G760" s="107">
        <v>106.71</v>
      </c>
      <c r="H760" s="113" t="s">
        <v>2300</v>
      </c>
    </row>
    <row r="761" spans="1:8" ht="15" customHeight="1" x14ac:dyDescent="0.2">
      <c r="A761" s="2">
        <v>3071000</v>
      </c>
      <c r="B761" s="4" t="s">
        <v>19</v>
      </c>
      <c r="C761" s="4"/>
      <c r="D761" s="6">
        <v>322</v>
      </c>
      <c r="E761" s="7" t="s">
        <v>1334</v>
      </c>
      <c r="F761" s="8">
        <v>5</v>
      </c>
      <c r="G761" s="107">
        <v>15.28</v>
      </c>
      <c r="H761" s="113" t="s">
        <v>2301</v>
      </c>
    </row>
    <row r="762" spans="1:8" ht="15" customHeight="1" x14ac:dyDescent="0.2">
      <c r="A762" s="105">
        <v>3073000</v>
      </c>
      <c r="B762" s="4" t="s">
        <v>19</v>
      </c>
      <c r="C762" s="4"/>
      <c r="D762" s="6">
        <v>352</v>
      </c>
      <c r="E762" s="106" t="s">
        <v>442</v>
      </c>
      <c r="F762" s="8">
        <v>4</v>
      </c>
      <c r="G762" s="107">
        <v>91.32</v>
      </c>
      <c r="H762" s="113" t="s">
        <v>2302</v>
      </c>
    </row>
    <row r="763" spans="1:8" ht="15" customHeight="1" x14ac:dyDescent="0.2">
      <c r="A763" s="2">
        <v>3074000</v>
      </c>
      <c r="B763" s="4" t="s">
        <v>19</v>
      </c>
      <c r="C763" s="4"/>
      <c r="D763" s="6">
        <v>352</v>
      </c>
      <c r="E763" s="7" t="s">
        <v>1395</v>
      </c>
      <c r="F763" s="8">
        <v>24</v>
      </c>
      <c r="G763" s="107">
        <v>12.05</v>
      </c>
      <c r="H763" s="113" t="s">
        <v>2303</v>
      </c>
    </row>
    <row r="764" spans="1:8" ht="15" customHeight="1" x14ac:dyDescent="0.2">
      <c r="A764" s="105">
        <v>3075000</v>
      </c>
      <c r="B764" s="4" t="s">
        <v>19</v>
      </c>
      <c r="C764" s="4"/>
      <c r="D764" s="6">
        <v>352</v>
      </c>
      <c r="E764" s="106" t="s">
        <v>1429</v>
      </c>
      <c r="F764" s="8">
        <v>24</v>
      </c>
      <c r="G764" s="107">
        <v>10.1</v>
      </c>
      <c r="H764" s="113" t="s">
        <v>2304</v>
      </c>
    </row>
    <row r="765" spans="1:8" ht="15" customHeight="1" x14ac:dyDescent="0.2">
      <c r="A765" s="2">
        <v>3076000</v>
      </c>
      <c r="B765" s="4" t="s">
        <v>19</v>
      </c>
      <c r="C765" s="4"/>
      <c r="D765" s="6">
        <v>352</v>
      </c>
      <c r="E765" s="7" t="s">
        <v>1465</v>
      </c>
      <c r="F765" s="8">
        <v>24</v>
      </c>
      <c r="G765" s="107">
        <v>8.0299999999999994</v>
      </c>
      <c r="H765" s="113" t="s">
        <v>2305</v>
      </c>
    </row>
    <row r="766" spans="1:8" ht="15" customHeight="1" x14ac:dyDescent="0.2">
      <c r="A766" s="105">
        <v>3079000</v>
      </c>
      <c r="B766" s="4" t="s">
        <v>19</v>
      </c>
      <c r="C766" s="4"/>
      <c r="D766" s="6">
        <v>311</v>
      </c>
      <c r="E766" s="106" t="s">
        <v>1452</v>
      </c>
      <c r="F766" s="8">
        <v>3</v>
      </c>
      <c r="G766" s="107">
        <v>8.7100000000000009</v>
      </c>
      <c r="H766" s="113" t="s">
        <v>2306</v>
      </c>
    </row>
    <row r="767" spans="1:8" ht="15" customHeight="1" x14ac:dyDescent="0.2">
      <c r="A767" s="2">
        <v>3079010</v>
      </c>
      <c r="B767" s="4" t="s">
        <v>19</v>
      </c>
      <c r="C767" s="4"/>
      <c r="D767" s="6">
        <v>311</v>
      </c>
      <c r="E767" s="7" t="s">
        <v>1336</v>
      </c>
      <c r="F767" s="8">
        <v>3</v>
      </c>
      <c r="G767" s="107">
        <v>15.08</v>
      </c>
      <c r="H767" s="113" t="s">
        <v>2307</v>
      </c>
    </row>
    <row r="768" spans="1:8" ht="15" customHeight="1" x14ac:dyDescent="0.2">
      <c r="A768" s="105">
        <v>3083000</v>
      </c>
      <c r="B768" s="4" t="s">
        <v>19</v>
      </c>
      <c r="C768" s="4"/>
      <c r="D768" s="6">
        <v>353</v>
      </c>
      <c r="E768" s="106" t="s">
        <v>1157</v>
      </c>
      <c r="F768" s="8">
        <v>10</v>
      </c>
      <c r="G768" s="107">
        <v>24.01</v>
      </c>
      <c r="H768" s="113" t="s">
        <v>2308</v>
      </c>
    </row>
    <row r="769" spans="1:8" ht="15" customHeight="1" x14ac:dyDescent="0.2">
      <c r="A769" s="2">
        <v>3085000</v>
      </c>
      <c r="B769" s="4" t="s">
        <v>19</v>
      </c>
      <c r="C769" s="4"/>
      <c r="D769" s="6">
        <v>308</v>
      </c>
      <c r="E769" s="7" t="s">
        <v>279</v>
      </c>
      <c r="F769" s="8">
        <v>10</v>
      </c>
      <c r="G769" s="107">
        <v>161.6</v>
      </c>
      <c r="H769" s="113" t="s">
        <v>2309</v>
      </c>
    </row>
    <row r="770" spans="1:8" ht="15" customHeight="1" x14ac:dyDescent="0.2">
      <c r="A770" s="105">
        <v>3086000</v>
      </c>
      <c r="B770" s="4" t="s">
        <v>19</v>
      </c>
      <c r="C770" s="4"/>
      <c r="D770" s="6">
        <v>314</v>
      </c>
      <c r="E770" s="106" t="s">
        <v>835</v>
      </c>
      <c r="F770" s="8">
        <v>4</v>
      </c>
      <c r="G770" s="107">
        <v>42.79</v>
      </c>
      <c r="H770" s="113" t="s">
        <v>2310</v>
      </c>
    </row>
    <row r="771" spans="1:8" ht="15" customHeight="1" x14ac:dyDescent="0.2">
      <c r="A771" s="2">
        <v>3087000</v>
      </c>
      <c r="B771" s="4" t="s">
        <v>19</v>
      </c>
      <c r="C771" s="4"/>
      <c r="D771" s="6">
        <v>314</v>
      </c>
      <c r="E771" s="7" t="s">
        <v>670</v>
      </c>
      <c r="F771" s="8">
        <v>4</v>
      </c>
      <c r="G771" s="107">
        <v>57.16</v>
      </c>
      <c r="H771" s="113" t="s">
        <v>2311</v>
      </c>
    </row>
    <row r="772" spans="1:8" ht="15" customHeight="1" x14ac:dyDescent="0.2">
      <c r="A772" s="105">
        <v>3088000</v>
      </c>
      <c r="B772" s="4" t="s">
        <v>19</v>
      </c>
      <c r="C772" s="4"/>
      <c r="D772" s="6">
        <v>314</v>
      </c>
      <c r="E772" s="106" t="s">
        <v>585</v>
      </c>
      <c r="F772" s="8">
        <v>4</v>
      </c>
      <c r="G772" s="107">
        <v>66.62</v>
      </c>
      <c r="H772" s="113" t="s">
        <v>2312</v>
      </c>
    </row>
    <row r="773" spans="1:8" ht="15" customHeight="1" x14ac:dyDescent="0.2">
      <c r="A773" s="2">
        <v>3090000</v>
      </c>
      <c r="B773" s="4" t="s">
        <v>19</v>
      </c>
      <c r="C773" s="4"/>
      <c r="D773" s="6">
        <v>314</v>
      </c>
      <c r="E773" s="7" t="s">
        <v>642</v>
      </c>
      <c r="F773" s="8">
        <v>4</v>
      </c>
      <c r="G773" s="107">
        <v>60.66</v>
      </c>
      <c r="H773" s="113" t="s">
        <v>2313</v>
      </c>
    </row>
    <row r="774" spans="1:8" ht="15" customHeight="1" x14ac:dyDescent="0.2">
      <c r="A774" s="105">
        <v>3091000</v>
      </c>
      <c r="B774" s="4" t="s">
        <v>19</v>
      </c>
      <c r="C774" s="4"/>
      <c r="D774" s="6">
        <v>314</v>
      </c>
      <c r="E774" s="106" t="s">
        <v>527</v>
      </c>
      <c r="F774" s="8">
        <v>4</v>
      </c>
      <c r="G774" s="107">
        <v>73.83</v>
      </c>
      <c r="H774" s="113" t="s">
        <v>2314</v>
      </c>
    </row>
    <row r="775" spans="1:8" ht="15" customHeight="1" x14ac:dyDescent="0.2">
      <c r="A775" s="2">
        <v>3092000</v>
      </c>
      <c r="B775" s="4" t="s">
        <v>19</v>
      </c>
      <c r="C775" s="4"/>
      <c r="D775" s="6">
        <v>308</v>
      </c>
      <c r="E775" s="7" t="s">
        <v>344</v>
      </c>
      <c r="F775" s="8">
        <v>10</v>
      </c>
      <c r="G775" s="107">
        <v>125.04</v>
      </c>
      <c r="H775" s="113" t="s">
        <v>2315</v>
      </c>
    </row>
    <row r="776" spans="1:8" ht="15" customHeight="1" x14ac:dyDescent="0.2">
      <c r="A776" s="105">
        <v>3093010</v>
      </c>
      <c r="B776" s="4" t="s">
        <v>19</v>
      </c>
      <c r="C776" s="4"/>
      <c r="D776" s="6">
        <v>321</v>
      </c>
      <c r="E776" s="106" t="s">
        <v>6071</v>
      </c>
      <c r="F776" s="8">
        <v>10</v>
      </c>
      <c r="G776" s="107">
        <v>8.75</v>
      </c>
      <c r="H776" s="113" t="s">
        <v>2316</v>
      </c>
    </row>
    <row r="777" spans="1:8" ht="15" customHeight="1" x14ac:dyDescent="0.2">
      <c r="A777" s="2">
        <v>3093020</v>
      </c>
      <c r="B777" s="4" t="s">
        <v>19</v>
      </c>
      <c r="C777" s="4"/>
      <c r="D777" s="6">
        <v>321</v>
      </c>
      <c r="E777" s="7" t="s">
        <v>6071</v>
      </c>
      <c r="F777" s="8">
        <v>10</v>
      </c>
      <c r="G777" s="107">
        <v>9.4700000000000006</v>
      </c>
      <c r="H777" s="113" t="s">
        <v>2317</v>
      </c>
    </row>
    <row r="778" spans="1:8" ht="15" customHeight="1" x14ac:dyDescent="0.2">
      <c r="A778" s="105">
        <v>3105310</v>
      </c>
      <c r="B778" s="4" t="s">
        <v>15</v>
      </c>
      <c r="C778" s="4"/>
      <c r="D778" s="6">
        <v>451</v>
      </c>
      <c r="E778" s="106" t="s">
        <v>6072</v>
      </c>
      <c r="F778" s="8">
        <v>1</v>
      </c>
      <c r="G778" s="107">
        <v>35.07</v>
      </c>
      <c r="H778" s="113" t="s">
        <v>2318</v>
      </c>
    </row>
    <row r="779" spans="1:8" ht="15" customHeight="1" x14ac:dyDescent="0.2">
      <c r="A779" s="2">
        <v>3105320</v>
      </c>
      <c r="B779" s="4" t="s">
        <v>15</v>
      </c>
      <c r="C779" s="4"/>
      <c r="D779" s="6">
        <v>451</v>
      </c>
      <c r="E779" s="7" t="s">
        <v>6073</v>
      </c>
      <c r="F779" s="8">
        <v>1</v>
      </c>
      <c r="G779" s="107">
        <v>37.29</v>
      </c>
      <c r="H779" s="113" t="s">
        <v>2319</v>
      </c>
    </row>
    <row r="780" spans="1:8" ht="15" customHeight="1" x14ac:dyDescent="0.2">
      <c r="A780" s="105">
        <v>3105330</v>
      </c>
      <c r="B780" s="4" t="s">
        <v>15</v>
      </c>
      <c r="C780" s="4"/>
      <c r="D780" s="6">
        <v>451</v>
      </c>
      <c r="E780" s="106" t="s">
        <v>6074</v>
      </c>
      <c r="F780" s="8">
        <v>1</v>
      </c>
      <c r="G780" s="107">
        <v>49.05</v>
      </c>
      <c r="H780" s="113" t="s">
        <v>2320</v>
      </c>
    </row>
    <row r="781" spans="1:8" ht="15" customHeight="1" x14ac:dyDescent="0.2">
      <c r="A781" s="2">
        <v>3105340</v>
      </c>
      <c r="B781" s="4" t="s">
        <v>15</v>
      </c>
      <c r="C781" s="4"/>
      <c r="D781" s="6">
        <v>451</v>
      </c>
      <c r="E781" s="7" t="s">
        <v>6075</v>
      </c>
      <c r="F781" s="8">
        <v>1</v>
      </c>
      <c r="G781" s="107">
        <v>59.39</v>
      </c>
      <c r="H781" s="113" t="s">
        <v>2321</v>
      </c>
    </row>
    <row r="782" spans="1:8" ht="15" customHeight="1" x14ac:dyDescent="0.2">
      <c r="A782" s="105">
        <v>3105350</v>
      </c>
      <c r="B782" s="4" t="s">
        <v>15</v>
      </c>
      <c r="C782" s="4"/>
      <c r="D782" s="6">
        <v>451</v>
      </c>
      <c r="E782" s="106" t="s">
        <v>6076</v>
      </c>
      <c r="F782" s="8">
        <v>1</v>
      </c>
      <c r="G782" s="107">
        <v>70.16</v>
      </c>
      <c r="H782" s="113" t="s">
        <v>2322</v>
      </c>
    </row>
    <row r="783" spans="1:8" ht="15" customHeight="1" x14ac:dyDescent="0.2">
      <c r="A783" s="2">
        <v>3105360</v>
      </c>
      <c r="B783" s="4" t="s">
        <v>15</v>
      </c>
      <c r="C783" s="4"/>
      <c r="D783" s="6">
        <v>451</v>
      </c>
      <c r="E783" s="7" t="s">
        <v>6077</v>
      </c>
      <c r="F783" s="8">
        <v>1</v>
      </c>
      <c r="G783" s="107">
        <v>85.61</v>
      </c>
      <c r="H783" s="113" t="s">
        <v>2323</v>
      </c>
    </row>
    <row r="784" spans="1:8" ht="15" customHeight="1" x14ac:dyDescent="0.2">
      <c r="A784" s="105">
        <v>3105370</v>
      </c>
      <c r="B784" s="4" t="s">
        <v>15</v>
      </c>
      <c r="C784" s="4"/>
      <c r="D784" s="6">
        <v>451</v>
      </c>
      <c r="E784" s="106" t="s">
        <v>6078</v>
      </c>
      <c r="F784" s="8">
        <v>1</v>
      </c>
      <c r="G784" s="107">
        <v>96.19</v>
      </c>
      <c r="H784" s="113" t="s">
        <v>2324</v>
      </c>
    </row>
    <row r="785" spans="1:8" ht="15" customHeight="1" x14ac:dyDescent="0.2">
      <c r="A785" s="2">
        <v>3105380</v>
      </c>
      <c r="B785" s="4" t="s">
        <v>15</v>
      </c>
      <c r="C785" s="4"/>
      <c r="D785" s="6">
        <v>452</v>
      </c>
      <c r="E785" s="7" t="s">
        <v>300</v>
      </c>
      <c r="F785" s="8">
        <v>1</v>
      </c>
      <c r="G785" s="107">
        <v>148.29</v>
      </c>
      <c r="H785" s="113" t="s">
        <v>2325</v>
      </c>
    </row>
    <row r="786" spans="1:8" ht="15" customHeight="1" x14ac:dyDescent="0.2">
      <c r="A786" s="105">
        <v>3105390</v>
      </c>
      <c r="B786" s="4" t="s">
        <v>15</v>
      </c>
      <c r="C786" s="4"/>
      <c r="D786" s="6">
        <v>452</v>
      </c>
      <c r="E786" s="106" t="s">
        <v>281</v>
      </c>
      <c r="F786" s="8">
        <v>1</v>
      </c>
      <c r="G786" s="107">
        <v>158.35</v>
      </c>
      <c r="H786" s="113" t="s">
        <v>2326</v>
      </c>
    </row>
    <row r="787" spans="1:8" ht="15" customHeight="1" x14ac:dyDescent="0.2">
      <c r="A787" s="2">
        <v>3105400</v>
      </c>
      <c r="B787" s="4" t="s">
        <v>15</v>
      </c>
      <c r="C787" s="4"/>
      <c r="D787" s="6">
        <v>452</v>
      </c>
      <c r="E787" s="7" t="s">
        <v>257</v>
      </c>
      <c r="F787" s="8">
        <v>1</v>
      </c>
      <c r="G787" s="107">
        <v>179.62</v>
      </c>
      <c r="H787" s="113" t="s">
        <v>2327</v>
      </c>
    </row>
    <row r="788" spans="1:8" ht="15" customHeight="1" x14ac:dyDescent="0.2">
      <c r="A788" s="105">
        <v>3105410</v>
      </c>
      <c r="B788" s="4" t="s">
        <v>15</v>
      </c>
      <c r="C788" s="4"/>
      <c r="D788" s="6">
        <v>452</v>
      </c>
      <c r="E788" s="106" t="s">
        <v>300</v>
      </c>
      <c r="F788" s="8">
        <v>1</v>
      </c>
      <c r="G788" s="107">
        <v>148.77000000000001</v>
      </c>
      <c r="H788" s="113" t="s">
        <v>2328</v>
      </c>
    </row>
    <row r="789" spans="1:8" ht="15" customHeight="1" x14ac:dyDescent="0.2">
      <c r="A789" s="2">
        <v>3105420</v>
      </c>
      <c r="B789" s="4" t="s">
        <v>15</v>
      </c>
      <c r="C789" s="4"/>
      <c r="D789" s="6">
        <v>452</v>
      </c>
      <c r="E789" s="7" t="s">
        <v>281</v>
      </c>
      <c r="F789" s="8">
        <v>1</v>
      </c>
      <c r="G789" s="107">
        <v>158.35</v>
      </c>
      <c r="H789" s="113" t="s">
        <v>2329</v>
      </c>
    </row>
    <row r="790" spans="1:8" ht="15" customHeight="1" x14ac:dyDescent="0.2">
      <c r="A790" s="105">
        <v>3105430</v>
      </c>
      <c r="B790" s="4" t="s">
        <v>15</v>
      </c>
      <c r="C790" s="4"/>
      <c r="D790" s="6">
        <v>452</v>
      </c>
      <c r="E790" s="106" t="s">
        <v>257</v>
      </c>
      <c r="F790" s="8">
        <v>1</v>
      </c>
      <c r="G790" s="107">
        <v>169.14</v>
      </c>
      <c r="H790" s="113" t="s">
        <v>2330</v>
      </c>
    </row>
    <row r="791" spans="1:8" ht="15" customHeight="1" x14ac:dyDescent="0.2">
      <c r="A791" s="2">
        <v>3108024</v>
      </c>
      <c r="B791" s="4" t="s">
        <v>15</v>
      </c>
      <c r="C791" s="4"/>
      <c r="D791" s="6">
        <v>459</v>
      </c>
      <c r="E791" s="7" t="s">
        <v>328</v>
      </c>
      <c r="F791" s="8">
        <v>1</v>
      </c>
      <c r="G791" s="107">
        <v>132.69999999999999</v>
      </c>
      <c r="H791" s="113" t="s">
        <v>2331</v>
      </c>
    </row>
    <row r="792" spans="1:8" ht="15" customHeight="1" x14ac:dyDescent="0.2">
      <c r="A792" s="105">
        <v>3108100</v>
      </c>
      <c r="B792" s="4" t="s">
        <v>15</v>
      </c>
      <c r="C792" s="4"/>
      <c r="D792" s="6">
        <v>459</v>
      </c>
      <c r="E792" s="106" t="s">
        <v>416</v>
      </c>
      <c r="F792" s="8">
        <v>1</v>
      </c>
      <c r="G792" s="107">
        <v>98.6</v>
      </c>
      <c r="H792" s="113" t="s">
        <v>2332</v>
      </c>
    </row>
    <row r="793" spans="1:8" ht="15" customHeight="1" x14ac:dyDescent="0.2">
      <c r="A793" s="2">
        <v>3108115</v>
      </c>
      <c r="B793" s="4" t="s">
        <v>15</v>
      </c>
      <c r="C793" s="4"/>
      <c r="D793" s="6">
        <v>459</v>
      </c>
      <c r="E793" s="7" t="s">
        <v>395</v>
      </c>
      <c r="F793" s="8">
        <v>1</v>
      </c>
      <c r="G793" s="107">
        <v>107.12</v>
      </c>
      <c r="H793" s="113" t="s">
        <v>2333</v>
      </c>
    </row>
    <row r="794" spans="1:8" ht="15" customHeight="1" x14ac:dyDescent="0.2">
      <c r="A794" s="105">
        <v>3110000</v>
      </c>
      <c r="B794" s="4" t="s">
        <v>15</v>
      </c>
      <c r="C794" s="4"/>
      <c r="D794" s="6">
        <v>467</v>
      </c>
      <c r="E794" s="106" t="s">
        <v>1147</v>
      </c>
      <c r="F794" s="8">
        <v>1</v>
      </c>
      <c r="G794" s="107">
        <v>24.42</v>
      </c>
      <c r="H794" s="113" t="s">
        <v>2334</v>
      </c>
    </row>
    <row r="795" spans="1:8" ht="15" customHeight="1" x14ac:dyDescent="0.2">
      <c r="A795" s="2">
        <v>3110100</v>
      </c>
      <c r="B795" s="4" t="s">
        <v>15</v>
      </c>
      <c r="C795" s="4"/>
      <c r="D795" s="6">
        <v>467</v>
      </c>
      <c r="E795" s="7" t="s">
        <v>6079</v>
      </c>
      <c r="F795" s="8">
        <v>1</v>
      </c>
      <c r="G795" s="99" t="s">
        <v>7588</v>
      </c>
      <c r="H795" s="113" t="s">
        <v>2335</v>
      </c>
    </row>
    <row r="796" spans="1:8" ht="15" customHeight="1" x14ac:dyDescent="0.2">
      <c r="A796" s="105">
        <v>3110200</v>
      </c>
      <c r="B796" s="4" t="s">
        <v>15</v>
      </c>
      <c r="C796" s="4"/>
      <c r="D796" s="6">
        <v>469</v>
      </c>
      <c r="E796" s="106" t="s">
        <v>1501</v>
      </c>
      <c r="F796" s="8">
        <v>1</v>
      </c>
      <c r="G796" s="107">
        <v>4.03</v>
      </c>
      <c r="H796" s="113" t="s">
        <v>2336</v>
      </c>
    </row>
    <row r="797" spans="1:8" ht="15" customHeight="1" x14ac:dyDescent="0.2">
      <c r="A797" s="2">
        <v>3114200</v>
      </c>
      <c r="B797" s="4" t="s">
        <v>15</v>
      </c>
      <c r="C797" s="4"/>
      <c r="D797" s="6">
        <v>466</v>
      </c>
      <c r="E797" s="7" t="s">
        <v>488</v>
      </c>
      <c r="F797" s="8">
        <v>1</v>
      </c>
      <c r="G797" s="107">
        <v>80.010000000000005</v>
      </c>
      <c r="H797" s="113" t="s">
        <v>2337</v>
      </c>
    </row>
    <row r="798" spans="1:8" ht="15" customHeight="1" x14ac:dyDescent="0.2">
      <c r="A798" s="105">
        <v>3118000</v>
      </c>
      <c r="B798" s="4" t="s">
        <v>15</v>
      </c>
      <c r="C798" s="4"/>
      <c r="D798" s="6">
        <v>468</v>
      </c>
      <c r="E798" s="106" t="s">
        <v>491</v>
      </c>
      <c r="F798" s="8">
        <v>1</v>
      </c>
      <c r="G798" s="107">
        <v>79.239999999999995</v>
      </c>
      <c r="H798" s="113" t="s">
        <v>2338</v>
      </c>
    </row>
    <row r="799" spans="1:8" ht="15" customHeight="1" x14ac:dyDescent="0.2">
      <c r="A799" s="2">
        <v>3118100</v>
      </c>
      <c r="B799" s="4" t="s">
        <v>15</v>
      </c>
      <c r="C799" s="4"/>
      <c r="D799" s="6">
        <v>468</v>
      </c>
      <c r="E799" s="7" t="s">
        <v>6080</v>
      </c>
      <c r="F799" s="8">
        <v>1</v>
      </c>
      <c r="G799" s="99" t="s">
        <v>7588</v>
      </c>
      <c r="H799" s="113" t="s">
        <v>2339</v>
      </c>
    </row>
    <row r="800" spans="1:8" ht="15" customHeight="1" x14ac:dyDescent="0.2">
      <c r="A800" s="105">
        <v>3120200</v>
      </c>
      <c r="B800" s="4" t="s">
        <v>15</v>
      </c>
      <c r="C800" s="4"/>
      <c r="D800" s="6">
        <v>470</v>
      </c>
      <c r="E800" s="106" t="s">
        <v>6081</v>
      </c>
      <c r="F800" s="8">
        <v>1</v>
      </c>
      <c r="G800" s="107">
        <v>159.41999999999999</v>
      </c>
      <c r="H800" s="113" t="s">
        <v>2340</v>
      </c>
    </row>
    <row r="801" spans="1:8" ht="15" customHeight="1" x14ac:dyDescent="0.2">
      <c r="A801" s="2">
        <v>3124100</v>
      </c>
      <c r="B801" s="4" t="s">
        <v>15</v>
      </c>
      <c r="C801" s="4"/>
      <c r="D801" s="6">
        <v>471</v>
      </c>
      <c r="E801" s="7" t="s">
        <v>440</v>
      </c>
      <c r="F801" s="8">
        <v>1</v>
      </c>
      <c r="G801" s="107">
        <v>91.71</v>
      </c>
      <c r="H801" s="113" t="s">
        <v>2341</v>
      </c>
    </row>
    <row r="802" spans="1:8" ht="15" customHeight="1" x14ac:dyDescent="0.2">
      <c r="A802" s="105">
        <v>3124200</v>
      </c>
      <c r="B802" s="4" t="s">
        <v>15</v>
      </c>
      <c r="C802" s="4"/>
      <c r="D802" s="6">
        <v>470</v>
      </c>
      <c r="E802" s="106" t="s">
        <v>248</v>
      </c>
      <c r="F802" s="8">
        <v>1</v>
      </c>
      <c r="G802" s="107">
        <v>186.14</v>
      </c>
      <c r="H802" s="113" t="s">
        <v>2342</v>
      </c>
    </row>
    <row r="803" spans="1:8" ht="15" customHeight="1" x14ac:dyDescent="0.2">
      <c r="A803" s="2">
        <v>3124400</v>
      </c>
      <c r="B803" s="4" t="s">
        <v>15</v>
      </c>
      <c r="C803" s="4"/>
      <c r="D803" s="6">
        <v>470</v>
      </c>
      <c r="E803" s="7" t="s">
        <v>6082</v>
      </c>
      <c r="F803" s="8">
        <v>1</v>
      </c>
      <c r="G803" s="107">
        <v>36.89</v>
      </c>
      <c r="H803" s="113" t="s">
        <v>2343</v>
      </c>
    </row>
    <row r="804" spans="1:8" ht="15" customHeight="1" x14ac:dyDescent="0.2">
      <c r="A804" s="105">
        <v>3126100</v>
      </c>
      <c r="B804" s="4" t="s">
        <v>15</v>
      </c>
      <c r="C804" s="4"/>
      <c r="D804" s="6">
        <v>407</v>
      </c>
      <c r="E804" s="106" t="s">
        <v>6083</v>
      </c>
      <c r="F804" s="8">
        <v>1</v>
      </c>
      <c r="G804" s="107">
        <v>532.16</v>
      </c>
      <c r="H804" s="113" t="s">
        <v>2344</v>
      </c>
    </row>
    <row r="805" spans="1:8" ht="15" customHeight="1" x14ac:dyDescent="0.2">
      <c r="A805" s="105">
        <v>3127100</v>
      </c>
      <c r="B805" s="4" t="s">
        <v>15</v>
      </c>
      <c r="C805" s="4"/>
      <c r="D805" s="6">
        <v>407</v>
      </c>
      <c r="E805" s="106" t="s">
        <v>6083</v>
      </c>
      <c r="F805" s="8">
        <v>1</v>
      </c>
      <c r="G805" s="107">
        <v>652.71</v>
      </c>
      <c r="H805" s="113" t="s">
        <v>2345</v>
      </c>
    </row>
    <row r="806" spans="1:8" ht="15" customHeight="1" x14ac:dyDescent="0.2">
      <c r="A806" s="2">
        <v>3128100</v>
      </c>
      <c r="B806" s="4" t="s">
        <v>15</v>
      </c>
      <c r="C806" s="4"/>
      <c r="D806" s="6">
        <v>407</v>
      </c>
      <c r="E806" s="7" t="s">
        <v>6083</v>
      </c>
      <c r="F806" s="8">
        <v>1</v>
      </c>
      <c r="G806" s="107">
        <v>842.12</v>
      </c>
      <c r="H806" s="113" t="s">
        <v>2346</v>
      </c>
    </row>
    <row r="807" spans="1:8" ht="15" customHeight="1" x14ac:dyDescent="0.2">
      <c r="A807" s="105">
        <v>3129100</v>
      </c>
      <c r="B807" s="4" t="s">
        <v>15</v>
      </c>
      <c r="C807" s="4"/>
      <c r="D807" s="6">
        <v>407</v>
      </c>
      <c r="E807" s="106" t="s">
        <v>6083</v>
      </c>
      <c r="F807" s="8">
        <v>1</v>
      </c>
      <c r="G807" s="107">
        <v>997.11</v>
      </c>
      <c r="H807" s="113" t="s">
        <v>2347</v>
      </c>
    </row>
    <row r="808" spans="1:8" ht="15" customHeight="1" x14ac:dyDescent="0.2">
      <c r="A808" s="2">
        <v>3130100</v>
      </c>
      <c r="B808" s="4" t="s">
        <v>15</v>
      </c>
      <c r="C808" s="4"/>
      <c r="D808" s="6">
        <v>407</v>
      </c>
      <c r="E808" s="7" t="s">
        <v>6083</v>
      </c>
      <c r="F808" s="8">
        <v>1</v>
      </c>
      <c r="G808" s="107">
        <v>1186.54</v>
      </c>
      <c r="H808" s="113" t="s">
        <v>2348</v>
      </c>
    </row>
    <row r="809" spans="1:8" ht="15" customHeight="1" x14ac:dyDescent="0.2">
      <c r="A809" s="105">
        <v>3138000</v>
      </c>
      <c r="B809" s="4" t="s">
        <v>15</v>
      </c>
      <c r="C809" s="4"/>
      <c r="D809" s="6">
        <v>402</v>
      </c>
      <c r="E809" s="106" t="s">
        <v>6084</v>
      </c>
      <c r="F809" s="8">
        <v>1</v>
      </c>
      <c r="G809" s="107">
        <v>86.99</v>
      </c>
      <c r="H809" s="113" t="s">
        <v>2349</v>
      </c>
    </row>
    <row r="810" spans="1:8" ht="15" customHeight="1" x14ac:dyDescent="0.2">
      <c r="A810" s="2">
        <v>3139100</v>
      </c>
      <c r="B810" s="4" t="s">
        <v>15</v>
      </c>
      <c r="C810" s="4"/>
      <c r="D810" s="6">
        <v>402</v>
      </c>
      <c r="E810" s="7" t="s">
        <v>6085</v>
      </c>
      <c r="F810" s="8">
        <v>1</v>
      </c>
      <c r="G810" s="107">
        <v>265.95999999999998</v>
      </c>
      <c r="H810" s="113" t="s">
        <v>2350</v>
      </c>
    </row>
    <row r="811" spans="1:8" ht="15" customHeight="1" x14ac:dyDescent="0.2">
      <c r="A811" s="105">
        <v>3139110</v>
      </c>
      <c r="B811" s="4" t="s">
        <v>15</v>
      </c>
      <c r="C811" s="4"/>
      <c r="D811" s="6">
        <v>402</v>
      </c>
      <c r="E811" s="106" t="s">
        <v>6085</v>
      </c>
      <c r="F811" s="8">
        <v>1</v>
      </c>
      <c r="G811" s="107">
        <v>279.64</v>
      </c>
      <c r="H811" s="113" t="s">
        <v>2351</v>
      </c>
    </row>
    <row r="812" spans="1:8" ht="15" customHeight="1" x14ac:dyDescent="0.2">
      <c r="A812" s="2">
        <v>3140100</v>
      </c>
      <c r="B812" s="4" t="s">
        <v>15</v>
      </c>
      <c r="C812" s="4"/>
      <c r="D812" s="6">
        <v>402</v>
      </c>
      <c r="E812" s="7" t="s">
        <v>6086</v>
      </c>
      <c r="F812" s="8">
        <v>1</v>
      </c>
      <c r="G812" s="107">
        <v>341.59</v>
      </c>
      <c r="H812" s="113" t="s">
        <v>2352</v>
      </c>
    </row>
    <row r="813" spans="1:8" ht="15" customHeight="1" x14ac:dyDescent="0.2">
      <c r="A813" s="105">
        <v>3140110</v>
      </c>
      <c r="B813" s="4" t="s">
        <v>15</v>
      </c>
      <c r="C813" s="4"/>
      <c r="D813" s="6">
        <v>402</v>
      </c>
      <c r="E813" s="106" t="s">
        <v>6086</v>
      </c>
      <c r="F813" s="8">
        <v>1</v>
      </c>
      <c r="G813" s="107">
        <v>360.48</v>
      </c>
      <c r="H813" s="113" t="s">
        <v>2353</v>
      </c>
    </row>
    <row r="814" spans="1:8" ht="15" customHeight="1" x14ac:dyDescent="0.2">
      <c r="A814" s="2">
        <v>3140140</v>
      </c>
      <c r="B814" s="4" t="s">
        <v>15</v>
      </c>
      <c r="C814" s="4"/>
      <c r="D814" s="6">
        <v>402</v>
      </c>
      <c r="E814" s="7" t="s">
        <v>6086</v>
      </c>
      <c r="F814" s="8">
        <v>1</v>
      </c>
      <c r="G814" s="107">
        <v>394.85</v>
      </c>
      <c r="H814" s="113" t="s">
        <v>2354</v>
      </c>
    </row>
    <row r="815" spans="1:8" ht="15" customHeight="1" x14ac:dyDescent="0.2">
      <c r="A815" s="105">
        <v>3140500</v>
      </c>
      <c r="B815" s="4" t="s">
        <v>15</v>
      </c>
      <c r="C815" s="4"/>
      <c r="D815" s="6">
        <v>403</v>
      </c>
      <c r="E815" s="106" t="s">
        <v>6087</v>
      </c>
      <c r="F815" s="8">
        <v>1</v>
      </c>
      <c r="G815" s="107">
        <v>453.11</v>
      </c>
      <c r="H815" s="113" t="s">
        <v>2355</v>
      </c>
    </row>
    <row r="816" spans="1:8" ht="15" customHeight="1" x14ac:dyDescent="0.2">
      <c r="A816" s="2">
        <v>3140510</v>
      </c>
      <c r="B816" s="4" t="s">
        <v>15</v>
      </c>
      <c r="C816" s="4"/>
      <c r="D816" s="6">
        <v>403</v>
      </c>
      <c r="E816" s="7" t="s">
        <v>6088</v>
      </c>
      <c r="F816" s="8">
        <v>1</v>
      </c>
      <c r="G816" s="107">
        <v>467.27</v>
      </c>
      <c r="H816" s="113" t="s">
        <v>2356</v>
      </c>
    </row>
    <row r="817" spans="1:8" ht="15" customHeight="1" x14ac:dyDescent="0.2">
      <c r="A817" s="105">
        <v>3144000</v>
      </c>
      <c r="B817" s="4" t="s">
        <v>15</v>
      </c>
      <c r="C817" s="4"/>
      <c r="D817" s="6">
        <v>406</v>
      </c>
      <c r="E817" s="106" t="s">
        <v>262</v>
      </c>
      <c r="F817" s="8">
        <v>1</v>
      </c>
      <c r="G817" s="107">
        <v>177.83</v>
      </c>
      <c r="H817" s="113" t="s">
        <v>2357</v>
      </c>
    </row>
    <row r="818" spans="1:8" ht="15" customHeight="1" x14ac:dyDescent="0.2">
      <c r="A818" s="2">
        <v>3164230</v>
      </c>
      <c r="B818" s="4" t="s">
        <v>15</v>
      </c>
      <c r="C818" s="4"/>
      <c r="D818" s="6">
        <v>531</v>
      </c>
      <c r="E818" s="7" t="s">
        <v>102</v>
      </c>
      <c r="F818" s="8">
        <v>1</v>
      </c>
      <c r="G818" s="107">
        <v>640.30999999999995</v>
      </c>
      <c r="H818" s="113" t="s">
        <v>2358</v>
      </c>
    </row>
    <row r="819" spans="1:8" ht="15" customHeight="1" x14ac:dyDescent="0.2">
      <c r="A819" s="105">
        <v>3164620</v>
      </c>
      <c r="B819" s="4" t="s">
        <v>15</v>
      </c>
      <c r="C819" s="4"/>
      <c r="D819" s="6">
        <v>531</v>
      </c>
      <c r="E819" s="106" t="s">
        <v>97</v>
      </c>
      <c r="F819" s="8">
        <v>1</v>
      </c>
      <c r="G819" s="107">
        <v>738.7</v>
      </c>
      <c r="H819" s="113" t="s">
        <v>2359</v>
      </c>
    </row>
    <row r="820" spans="1:8" ht="15" customHeight="1" x14ac:dyDescent="0.2">
      <c r="A820" s="2">
        <v>3165230</v>
      </c>
      <c r="B820" s="4" t="s">
        <v>15</v>
      </c>
      <c r="C820" s="4"/>
      <c r="D820" s="6">
        <v>534</v>
      </c>
      <c r="E820" s="7" t="s">
        <v>644</v>
      </c>
      <c r="F820" s="8">
        <v>1</v>
      </c>
      <c r="G820" s="107">
        <v>60.51</v>
      </c>
      <c r="H820" s="113" t="s">
        <v>2360</v>
      </c>
    </row>
    <row r="821" spans="1:8" ht="15" customHeight="1" x14ac:dyDescent="0.2">
      <c r="A821" s="105">
        <v>3165630</v>
      </c>
      <c r="B821" s="4" t="s">
        <v>15</v>
      </c>
      <c r="C821" s="4"/>
      <c r="D821" s="6">
        <v>534</v>
      </c>
      <c r="E821" s="106" t="s">
        <v>217</v>
      </c>
      <c r="F821" s="8">
        <v>1</v>
      </c>
      <c r="G821" s="107">
        <v>200.16</v>
      </c>
      <c r="H821" s="113" t="s">
        <v>2361</v>
      </c>
    </row>
    <row r="822" spans="1:8" ht="15" customHeight="1" x14ac:dyDescent="0.2">
      <c r="A822" s="2">
        <v>3165830</v>
      </c>
      <c r="B822" s="4" t="s">
        <v>15</v>
      </c>
      <c r="C822" s="4"/>
      <c r="D822" s="6">
        <v>534</v>
      </c>
      <c r="E822" s="7" t="s">
        <v>217</v>
      </c>
      <c r="F822" s="8">
        <v>1</v>
      </c>
      <c r="G822" s="107">
        <v>215.68</v>
      </c>
      <c r="H822" s="113" t="s">
        <v>2362</v>
      </c>
    </row>
    <row r="823" spans="1:8" ht="15" customHeight="1" x14ac:dyDescent="0.2">
      <c r="A823" s="105">
        <v>3171100</v>
      </c>
      <c r="B823" s="4" t="s">
        <v>15</v>
      </c>
      <c r="C823" s="4"/>
      <c r="D823" s="6">
        <v>456</v>
      </c>
      <c r="E823" s="106" t="s">
        <v>1332</v>
      </c>
      <c r="F823" s="8">
        <v>5</v>
      </c>
      <c r="G823" s="107">
        <v>15.29</v>
      </c>
      <c r="H823" s="113" t="s">
        <v>2363</v>
      </c>
    </row>
    <row r="824" spans="1:8" ht="15" customHeight="1" x14ac:dyDescent="0.2">
      <c r="A824" s="2">
        <v>3171105</v>
      </c>
      <c r="B824" s="4" t="s">
        <v>15</v>
      </c>
      <c r="C824" s="4"/>
      <c r="D824" s="6">
        <v>456</v>
      </c>
      <c r="E824" s="7" t="s">
        <v>6089</v>
      </c>
      <c r="F824" s="8">
        <v>50</v>
      </c>
      <c r="G824" s="107">
        <v>105.46</v>
      </c>
      <c r="H824" s="113" t="s">
        <v>2364</v>
      </c>
    </row>
    <row r="825" spans="1:8" ht="15" customHeight="1" x14ac:dyDescent="0.2">
      <c r="A825" s="105">
        <v>3172100</v>
      </c>
      <c r="B825" s="4" t="s">
        <v>15</v>
      </c>
      <c r="C825" s="4"/>
      <c r="D825" s="6">
        <v>456</v>
      </c>
      <c r="E825" s="106" t="s">
        <v>1299</v>
      </c>
      <c r="F825" s="8">
        <v>5</v>
      </c>
      <c r="G825" s="107">
        <v>16.63</v>
      </c>
      <c r="H825" s="113" t="s">
        <v>2365</v>
      </c>
    </row>
    <row r="826" spans="1:8" ht="15" customHeight="1" x14ac:dyDescent="0.2">
      <c r="A826" s="2">
        <v>3172105</v>
      </c>
      <c r="B826" s="4" t="s">
        <v>15</v>
      </c>
      <c r="C826" s="4"/>
      <c r="D826" s="6">
        <v>456</v>
      </c>
      <c r="E826" s="7" t="s">
        <v>6090</v>
      </c>
      <c r="F826" s="8">
        <v>50</v>
      </c>
      <c r="G826" s="107">
        <v>119.35</v>
      </c>
      <c r="H826" s="113" t="s">
        <v>2366</v>
      </c>
    </row>
    <row r="827" spans="1:8" ht="15" customHeight="1" x14ac:dyDescent="0.2">
      <c r="A827" s="105">
        <v>3173100</v>
      </c>
      <c r="B827" s="4" t="s">
        <v>15</v>
      </c>
      <c r="C827" s="4"/>
      <c r="D827" s="6">
        <v>456</v>
      </c>
      <c r="E827" s="106" t="s">
        <v>1215</v>
      </c>
      <c r="F827" s="8">
        <v>5</v>
      </c>
      <c r="G827" s="107">
        <v>21.05</v>
      </c>
      <c r="H827" s="113" t="s">
        <v>2367</v>
      </c>
    </row>
    <row r="828" spans="1:8" ht="15" customHeight="1" x14ac:dyDescent="0.2">
      <c r="A828" s="2">
        <v>3173105</v>
      </c>
      <c r="B828" s="4" t="s">
        <v>15</v>
      </c>
      <c r="C828" s="4"/>
      <c r="D828" s="6">
        <v>456</v>
      </c>
      <c r="E828" s="7" t="s">
        <v>6091</v>
      </c>
      <c r="F828" s="8">
        <v>50</v>
      </c>
      <c r="G828" s="107">
        <v>160.66999999999999</v>
      </c>
      <c r="H828" s="113" t="s">
        <v>2368</v>
      </c>
    </row>
    <row r="829" spans="1:8" ht="15" customHeight="1" x14ac:dyDescent="0.2">
      <c r="A829" s="105">
        <v>3174100</v>
      </c>
      <c r="B829" s="4" t="s">
        <v>15</v>
      </c>
      <c r="C829" s="4"/>
      <c r="D829" s="6">
        <v>456</v>
      </c>
      <c r="E829" s="106" t="s">
        <v>6092</v>
      </c>
      <c r="F829" s="8">
        <v>12</v>
      </c>
      <c r="G829" s="107">
        <v>26.37</v>
      </c>
      <c r="H829" s="113" t="s">
        <v>2369</v>
      </c>
    </row>
    <row r="830" spans="1:8" ht="15" customHeight="1" x14ac:dyDescent="0.2">
      <c r="A830" s="2">
        <v>3176000</v>
      </c>
      <c r="B830" s="4" t="s">
        <v>15</v>
      </c>
      <c r="C830" s="4"/>
      <c r="D830" s="6">
        <v>459</v>
      </c>
      <c r="E830" s="7" t="s">
        <v>853</v>
      </c>
      <c r="F830" s="8">
        <v>1</v>
      </c>
      <c r="G830" s="107">
        <v>41.09</v>
      </c>
      <c r="H830" s="113" t="s">
        <v>2370</v>
      </c>
    </row>
    <row r="831" spans="1:8" ht="15" customHeight="1" x14ac:dyDescent="0.2">
      <c r="A831" s="105">
        <v>3177000</v>
      </c>
      <c r="B831" s="4" t="s">
        <v>15</v>
      </c>
      <c r="C831" s="4"/>
      <c r="D831" s="6">
        <v>454</v>
      </c>
      <c r="E831" s="106" t="s">
        <v>1269</v>
      </c>
      <c r="F831" s="8">
        <v>5</v>
      </c>
      <c r="G831" s="107">
        <v>18.5</v>
      </c>
      <c r="H831" s="113" t="s">
        <v>2371</v>
      </c>
    </row>
    <row r="832" spans="1:8" ht="15" customHeight="1" x14ac:dyDescent="0.2">
      <c r="A832" s="2">
        <v>3181100</v>
      </c>
      <c r="B832" s="4" t="s">
        <v>15</v>
      </c>
      <c r="C832" s="4"/>
      <c r="D832" s="6">
        <v>457</v>
      </c>
      <c r="E832" s="7" t="s">
        <v>1333</v>
      </c>
      <c r="F832" s="8">
        <v>5</v>
      </c>
      <c r="G832" s="107">
        <v>15.29</v>
      </c>
      <c r="H832" s="113" t="s">
        <v>2372</v>
      </c>
    </row>
    <row r="833" spans="1:8" ht="15" customHeight="1" x14ac:dyDescent="0.2">
      <c r="A833" s="105">
        <v>3182100</v>
      </c>
      <c r="B833" s="4" t="s">
        <v>15</v>
      </c>
      <c r="C833" s="4"/>
      <c r="D833" s="6">
        <v>457</v>
      </c>
      <c r="E833" s="106" t="s">
        <v>1300</v>
      </c>
      <c r="F833" s="8">
        <v>5</v>
      </c>
      <c r="G833" s="107">
        <v>16.63</v>
      </c>
      <c r="H833" s="113" t="s">
        <v>2373</v>
      </c>
    </row>
    <row r="834" spans="1:8" ht="15" customHeight="1" x14ac:dyDescent="0.2">
      <c r="A834" s="2">
        <v>3183100</v>
      </c>
      <c r="B834" s="4" t="s">
        <v>15</v>
      </c>
      <c r="C834" s="4"/>
      <c r="D834" s="6">
        <v>457</v>
      </c>
      <c r="E834" s="7" t="s">
        <v>1216</v>
      </c>
      <c r="F834" s="8">
        <v>5</v>
      </c>
      <c r="G834" s="107">
        <v>21.05</v>
      </c>
      <c r="H834" s="113" t="s">
        <v>2374</v>
      </c>
    </row>
    <row r="835" spans="1:8" ht="15" customHeight="1" x14ac:dyDescent="0.2">
      <c r="A835" s="105">
        <v>3186930</v>
      </c>
      <c r="B835" s="4" t="s">
        <v>15</v>
      </c>
      <c r="C835" s="4"/>
      <c r="D835" s="6">
        <v>426</v>
      </c>
      <c r="E835" s="106" t="s">
        <v>6093</v>
      </c>
      <c r="F835" s="8">
        <v>1</v>
      </c>
      <c r="G835" s="107">
        <v>2200.84</v>
      </c>
      <c r="H835" s="113" t="s">
        <v>2375</v>
      </c>
    </row>
    <row r="836" spans="1:8" ht="15" customHeight="1" x14ac:dyDescent="0.2">
      <c r="A836" s="2">
        <v>3187930</v>
      </c>
      <c r="B836" s="4" t="s">
        <v>15</v>
      </c>
      <c r="C836" s="4"/>
      <c r="D836" s="6">
        <v>426</v>
      </c>
      <c r="E836" s="7" t="s">
        <v>6094</v>
      </c>
      <c r="F836" s="8">
        <v>1</v>
      </c>
      <c r="G836" s="107">
        <v>2650.3</v>
      </c>
      <c r="H836" s="113" t="s">
        <v>2376</v>
      </c>
    </row>
    <row r="837" spans="1:8" ht="15" customHeight="1" x14ac:dyDescent="0.2">
      <c r="A837" s="105">
        <v>3188940</v>
      </c>
      <c r="B837" s="4" t="s">
        <v>15</v>
      </c>
      <c r="C837" s="4"/>
      <c r="D837" s="6">
        <v>426</v>
      </c>
      <c r="E837" s="106" t="s">
        <v>6095</v>
      </c>
      <c r="F837" s="8">
        <v>1</v>
      </c>
      <c r="G837" s="107">
        <v>3199.9</v>
      </c>
      <c r="H837" s="113" t="s">
        <v>2377</v>
      </c>
    </row>
    <row r="838" spans="1:8" ht="15" customHeight="1" x14ac:dyDescent="0.2">
      <c r="A838" s="2">
        <v>3189940</v>
      </c>
      <c r="B838" s="4" t="s">
        <v>15</v>
      </c>
      <c r="C838" s="4"/>
      <c r="D838" s="6">
        <v>426</v>
      </c>
      <c r="E838" s="7" t="s">
        <v>6096</v>
      </c>
      <c r="F838" s="8">
        <v>1</v>
      </c>
      <c r="G838" s="107">
        <v>4000.58</v>
      </c>
      <c r="H838" s="113" t="s">
        <v>2378</v>
      </c>
    </row>
    <row r="839" spans="1:8" ht="15" customHeight="1" x14ac:dyDescent="0.2">
      <c r="A839" s="105">
        <v>3201050</v>
      </c>
      <c r="B839" s="4" t="s">
        <v>15</v>
      </c>
      <c r="C839" s="4"/>
      <c r="D839" s="6">
        <v>456</v>
      </c>
      <c r="E839" s="106" t="s">
        <v>6097</v>
      </c>
      <c r="F839" s="8">
        <v>5</v>
      </c>
      <c r="G839" s="107">
        <v>8.3000000000000007</v>
      </c>
      <c r="H839" s="113" t="s">
        <v>2379</v>
      </c>
    </row>
    <row r="840" spans="1:8" ht="15" customHeight="1" x14ac:dyDescent="0.2">
      <c r="A840" s="2">
        <v>3201070</v>
      </c>
      <c r="B840" s="4" t="s">
        <v>15</v>
      </c>
      <c r="C840" s="4"/>
      <c r="D840" s="6">
        <v>471</v>
      </c>
      <c r="E840" s="7" t="s">
        <v>6098</v>
      </c>
      <c r="F840" s="8">
        <v>1</v>
      </c>
      <c r="G840" s="107">
        <v>38.770000000000003</v>
      </c>
      <c r="H840" s="113" t="s">
        <v>2380</v>
      </c>
    </row>
    <row r="841" spans="1:8" ht="15" customHeight="1" x14ac:dyDescent="0.2">
      <c r="A841" s="105">
        <v>3201200</v>
      </c>
      <c r="B841" s="4" t="s">
        <v>15</v>
      </c>
      <c r="C841" s="4"/>
      <c r="D841" s="6">
        <v>412</v>
      </c>
      <c r="E841" s="106" t="s">
        <v>94</v>
      </c>
      <c r="F841" s="8">
        <v>1</v>
      </c>
      <c r="G841" s="107">
        <v>789.2</v>
      </c>
      <c r="H841" s="113" t="s">
        <v>2381</v>
      </c>
    </row>
    <row r="842" spans="1:8" ht="15" customHeight="1" x14ac:dyDescent="0.2">
      <c r="A842" s="2">
        <v>3201300</v>
      </c>
      <c r="B842" s="4" t="s">
        <v>15</v>
      </c>
      <c r="C842" s="4"/>
      <c r="D842" s="6">
        <v>412</v>
      </c>
      <c r="E842" s="7" t="s">
        <v>94</v>
      </c>
      <c r="F842" s="8">
        <v>1</v>
      </c>
      <c r="G842" s="107">
        <v>690.7</v>
      </c>
      <c r="H842" s="113" t="s">
        <v>2382</v>
      </c>
    </row>
    <row r="843" spans="1:8" ht="15" customHeight="1" x14ac:dyDescent="0.2">
      <c r="A843" s="105">
        <v>3201900</v>
      </c>
      <c r="B843" s="4" t="s">
        <v>15</v>
      </c>
      <c r="C843" s="4"/>
      <c r="D843" s="6">
        <v>465</v>
      </c>
      <c r="E843" s="106" t="s">
        <v>1254</v>
      </c>
      <c r="F843" s="8">
        <v>2</v>
      </c>
      <c r="G843" s="107">
        <v>19.149999999999999</v>
      </c>
      <c r="H843" s="113" t="s">
        <v>2383</v>
      </c>
    </row>
    <row r="844" spans="1:8" ht="15" customHeight="1" x14ac:dyDescent="0.2">
      <c r="A844" s="2">
        <v>3201960</v>
      </c>
      <c r="B844" s="4" t="s">
        <v>15</v>
      </c>
      <c r="C844" s="4"/>
      <c r="D844" s="6">
        <v>471</v>
      </c>
      <c r="E844" s="7" t="s">
        <v>6099</v>
      </c>
      <c r="F844" s="8">
        <v>1</v>
      </c>
      <c r="G844" s="107">
        <v>196.81</v>
      </c>
      <c r="H844" s="113" t="s">
        <v>2384</v>
      </c>
    </row>
    <row r="845" spans="1:8" ht="15" customHeight="1" x14ac:dyDescent="0.2">
      <c r="A845" s="105">
        <v>3201970</v>
      </c>
      <c r="B845" s="4" t="s">
        <v>15</v>
      </c>
      <c r="C845" s="4"/>
      <c r="D845" s="6">
        <v>471</v>
      </c>
      <c r="E845" s="106" t="s">
        <v>6100</v>
      </c>
      <c r="F845" s="8">
        <v>1</v>
      </c>
      <c r="G845" s="107">
        <v>156.02000000000001</v>
      </c>
      <c r="H845" s="113" t="s">
        <v>2385</v>
      </c>
    </row>
    <row r="846" spans="1:8" ht="15" customHeight="1" x14ac:dyDescent="0.2">
      <c r="A846" s="2">
        <v>3201990</v>
      </c>
      <c r="B846" s="4" t="s">
        <v>15</v>
      </c>
      <c r="C846" s="4"/>
      <c r="D846" s="6">
        <v>465</v>
      </c>
      <c r="E846" s="7" t="s">
        <v>6101</v>
      </c>
      <c r="F846" s="8">
        <v>1</v>
      </c>
      <c r="G846" s="107">
        <v>189.16</v>
      </c>
      <c r="H846" s="113" t="s">
        <v>2386</v>
      </c>
    </row>
    <row r="847" spans="1:8" ht="15" customHeight="1" x14ac:dyDescent="0.2">
      <c r="A847" s="105">
        <v>3209100</v>
      </c>
      <c r="B847" s="4" t="s">
        <v>15</v>
      </c>
      <c r="C847" s="4"/>
      <c r="D847" s="6">
        <v>444</v>
      </c>
      <c r="E847" s="106" t="s">
        <v>6102</v>
      </c>
      <c r="F847" s="8">
        <v>1</v>
      </c>
      <c r="G847" s="107">
        <v>840.93</v>
      </c>
      <c r="H847" s="113" t="s">
        <v>2387</v>
      </c>
    </row>
    <row r="848" spans="1:8" ht="15" customHeight="1" x14ac:dyDescent="0.2">
      <c r="A848" s="2">
        <v>3209500</v>
      </c>
      <c r="B848" s="4" t="s">
        <v>15</v>
      </c>
      <c r="C848" s="4"/>
      <c r="D848" s="6">
        <v>444</v>
      </c>
      <c r="E848" s="7" t="s">
        <v>6102</v>
      </c>
      <c r="F848" s="8">
        <v>1</v>
      </c>
      <c r="G848" s="107">
        <v>986.03</v>
      </c>
      <c r="H848" s="113" t="s">
        <v>2388</v>
      </c>
    </row>
    <row r="849" spans="1:8" ht="15" customHeight="1" x14ac:dyDescent="0.2">
      <c r="A849" s="105">
        <v>3209504</v>
      </c>
      <c r="B849" s="4" t="s">
        <v>15</v>
      </c>
      <c r="C849" s="4"/>
      <c r="D849" s="6">
        <v>444</v>
      </c>
      <c r="E849" s="106" t="s">
        <v>6103</v>
      </c>
      <c r="F849" s="8">
        <v>1</v>
      </c>
      <c r="G849" s="107" t="s">
        <v>33</v>
      </c>
      <c r="H849" s="113" t="s">
        <v>2389</v>
      </c>
    </row>
    <row r="850" spans="1:8" ht="15" customHeight="1" x14ac:dyDescent="0.2">
      <c r="A850" s="2">
        <v>3210100</v>
      </c>
      <c r="B850" s="4" t="s">
        <v>15</v>
      </c>
      <c r="C850" s="4"/>
      <c r="D850" s="6">
        <v>444</v>
      </c>
      <c r="E850" s="7" t="s">
        <v>6104</v>
      </c>
      <c r="F850" s="8">
        <v>1</v>
      </c>
      <c r="G850" s="107">
        <v>1276.3499999999999</v>
      </c>
      <c r="H850" s="113" t="s">
        <v>2390</v>
      </c>
    </row>
    <row r="851" spans="1:8" ht="15" customHeight="1" x14ac:dyDescent="0.2">
      <c r="A851" s="105">
        <v>3210500</v>
      </c>
      <c r="B851" s="4" t="s">
        <v>15</v>
      </c>
      <c r="C851" s="4"/>
      <c r="D851" s="6">
        <v>444</v>
      </c>
      <c r="E851" s="106" t="s">
        <v>6105</v>
      </c>
      <c r="F851" s="8">
        <v>1</v>
      </c>
      <c r="G851" s="107">
        <v>1423.04</v>
      </c>
      <c r="H851" s="113" t="s">
        <v>2391</v>
      </c>
    </row>
    <row r="852" spans="1:8" ht="15" customHeight="1" x14ac:dyDescent="0.2">
      <c r="A852" s="2">
        <v>3210504</v>
      </c>
      <c r="B852" s="4" t="s">
        <v>15</v>
      </c>
      <c r="C852" s="4"/>
      <c r="D852" s="6">
        <v>444</v>
      </c>
      <c r="E852" s="7" t="s">
        <v>6104</v>
      </c>
      <c r="F852" s="8">
        <v>1</v>
      </c>
      <c r="G852" s="107" t="s">
        <v>33</v>
      </c>
      <c r="H852" s="113" t="s">
        <v>2392</v>
      </c>
    </row>
    <row r="853" spans="1:8" ht="15" customHeight="1" x14ac:dyDescent="0.2">
      <c r="A853" s="105">
        <v>3212024</v>
      </c>
      <c r="B853" s="4" t="s">
        <v>15</v>
      </c>
      <c r="C853" s="4"/>
      <c r="D853" s="6">
        <v>438</v>
      </c>
      <c r="E853" s="106" t="s">
        <v>121</v>
      </c>
      <c r="F853" s="8">
        <v>1</v>
      </c>
      <c r="G853" s="107">
        <v>493.79</v>
      </c>
      <c r="H853" s="113" t="s">
        <v>2393</v>
      </c>
    </row>
    <row r="854" spans="1:8" ht="15" customHeight="1" x14ac:dyDescent="0.2">
      <c r="A854" s="2">
        <v>3212230</v>
      </c>
      <c r="B854" s="4" t="s">
        <v>15</v>
      </c>
      <c r="C854" s="4"/>
      <c r="D854" s="6">
        <v>438</v>
      </c>
      <c r="E854" s="7" t="s">
        <v>121</v>
      </c>
      <c r="F854" s="8">
        <v>1</v>
      </c>
      <c r="G854" s="107">
        <v>468.56</v>
      </c>
      <c r="H854" s="113" t="s">
        <v>2394</v>
      </c>
    </row>
    <row r="855" spans="1:8" ht="15" customHeight="1" x14ac:dyDescent="0.2">
      <c r="A855" s="105">
        <v>3213310</v>
      </c>
      <c r="B855" s="4" t="s">
        <v>15</v>
      </c>
      <c r="C855" s="4"/>
      <c r="D855" s="6">
        <v>463</v>
      </c>
      <c r="E855" s="106" t="s">
        <v>672</v>
      </c>
      <c r="F855" s="8">
        <v>1</v>
      </c>
      <c r="G855" s="107">
        <v>45.15</v>
      </c>
      <c r="H855" s="113" t="s">
        <v>2395</v>
      </c>
    </row>
    <row r="856" spans="1:8" ht="15" customHeight="1" x14ac:dyDescent="0.2">
      <c r="A856" s="2">
        <v>3213320</v>
      </c>
      <c r="B856" s="4" t="s">
        <v>15</v>
      </c>
      <c r="C856" s="4"/>
      <c r="D856" s="6">
        <v>463</v>
      </c>
      <c r="E856" s="7" t="s">
        <v>672</v>
      </c>
      <c r="F856" s="8">
        <v>1</v>
      </c>
      <c r="G856" s="107">
        <v>47.46</v>
      </c>
      <c r="H856" s="113" t="s">
        <v>2396</v>
      </c>
    </row>
    <row r="857" spans="1:8" ht="15" customHeight="1" x14ac:dyDescent="0.2">
      <c r="A857" s="105">
        <v>3213330</v>
      </c>
      <c r="B857" s="4" t="s">
        <v>15</v>
      </c>
      <c r="C857" s="4"/>
      <c r="D857" s="6">
        <v>463</v>
      </c>
      <c r="E857" s="106" t="s">
        <v>672</v>
      </c>
      <c r="F857" s="8">
        <v>1</v>
      </c>
      <c r="G857" s="107">
        <v>56.69</v>
      </c>
      <c r="H857" s="113" t="s">
        <v>2397</v>
      </c>
    </row>
    <row r="858" spans="1:8" ht="15" customHeight="1" x14ac:dyDescent="0.2">
      <c r="A858" s="2">
        <v>3214100</v>
      </c>
      <c r="B858" s="4" t="s">
        <v>15</v>
      </c>
      <c r="C858" s="4"/>
      <c r="D858" s="6">
        <v>439</v>
      </c>
      <c r="E858" s="7" t="s">
        <v>92</v>
      </c>
      <c r="F858" s="8">
        <v>1</v>
      </c>
      <c r="G858" s="107">
        <v>540.02</v>
      </c>
      <c r="H858" s="113" t="s">
        <v>2398</v>
      </c>
    </row>
    <row r="859" spans="1:8" ht="15" customHeight="1" x14ac:dyDescent="0.2">
      <c r="A859" s="105">
        <v>3214700</v>
      </c>
      <c r="B859" s="4" t="s">
        <v>15</v>
      </c>
      <c r="C859" s="4"/>
      <c r="D859" s="6">
        <v>443</v>
      </c>
      <c r="E859" s="106" t="s">
        <v>6106</v>
      </c>
      <c r="F859" s="8">
        <v>1</v>
      </c>
      <c r="G859" s="107">
        <v>778.38</v>
      </c>
      <c r="H859" s="113" t="s">
        <v>2399</v>
      </c>
    </row>
    <row r="860" spans="1:8" ht="15" customHeight="1" x14ac:dyDescent="0.2">
      <c r="A860" s="2">
        <v>3215100</v>
      </c>
      <c r="B860" s="4" t="s">
        <v>15</v>
      </c>
      <c r="C860" s="4"/>
      <c r="D860" s="6">
        <v>440</v>
      </c>
      <c r="E860" s="7" t="s">
        <v>92</v>
      </c>
      <c r="F860" s="8">
        <v>1</v>
      </c>
      <c r="G860" s="107">
        <v>860.96</v>
      </c>
      <c r="H860" s="113" t="s">
        <v>2400</v>
      </c>
    </row>
    <row r="861" spans="1:8" ht="15" customHeight="1" x14ac:dyDescent="0.2">
      <c r="A861" s="105">
        <v>3215700</v>
      </c>
      <c r="B861" s="4" t="s">
        <v>15</v>
      </c>
      <c r="C861" s="4"/>
      <c r="D861" s="6">
        <v>443</v>
      </c>
      <c r="E861" s="106" t="s">
        <v>6107</v>
      </c>
      <c r="F861" s="8">
        <v>1</v>
      </c>
      <c r="G861" s="107">
        <v>1081.01</v>
      </c>
      <c r="H861" s="113" t="s">
        <v>2401</v>
      </c>
    </row>
    <row r="862" spans="1:8" ht="15" customHeight="1" x14ac:dyDescent="0.2">
      <c r="A862" s="2">
        <v>3216480</v>
      </c>
      <c r="B862" s="4" t="s">
        <v>15</v>
      </c>
      <c r="C862" s="4"/>
      <c r="D862" s="6">
        <v>442</v>
      </c>
      <c r="E862" s="7" t="s">
        <v>82</v>
      </c>
      <c r="F862" s="8">
        <v>1</v>
      </c>
      <c r="G862" s="107">
        <v>2510.0500000000002</v>
      </c>
      <c r="H862" s="113" t="s">
        <v>2402</v>
      </c>
    </row>
    <row r="863" spans="1:8" ht="15" customHeight="1" x14ac:dyDescent="0.2">
      <c r="A863" s="105">
        <v>3235440</v>
      </c>
      <c r="B863" s="4" t="s">
        <v>15</v>
      </c>
      <c r="C863" s="4"/>
      <c r="D863" s="6">
        <v>469</v>
      </c>
      <c r="E863" s="106" t="s">
        <v>6108</v>
      </c>
      <c r="F863" s="8">
        <v>1</v>
      </c>
      <c r="G863" s="107">
        <v>97.27</v>
      </c>
      <c r="H863" s="113" t="s">
        <v>2403</v>
      </c>
    </row>
    <row r="864" spans="1:8" ht="15" customHeight="1" x14ac:dyDescent="0.2">
      <c r="A864" s="2">
        <v>3235450</v>
      </c>
      <c r="B864" s="4" t="s">
        <v>15</v>
      </c>
      <c r="C864" s="4"/>
      <c r="D864" s="6">
        <v>469</v>
      </c>
      <c r="E864" s="7" t="s">
        <v>6109</v>
      </c>
      <c r="F864" s="8">
        <v>1</v>
      </c>
      <c r="G864" s="107">
        <v>57</v>
      </c>
      <c r="H864" s="113" t="s">
        <v>2404</v>
      </c>
    </row>
    <row r="865" spans="1:8" ht="15" customHeight="1" x14ac:dyDescent="0.2">
      <c r="A865" s="105">
        <v>3236124</v>
      </c>
      <c r="B865" s="4" t="s">
        <v>15</v>
      </c>
      <c r="C865" s="4"/>
      <c r="D865" s="6">
        <v>460</v>
      </c>
      <c r="E865" s="106" t="s">
        <v>6110</v>
      </c>
      <c r="F865" s="8">
        <v>1</v>
      </c>
      <c r="G865" s="107">
        <v>42.96</v>
      </c>
      <c r="H865" s="113" t="s">
        <v>2405</v>
      </c>
    </row>
    <row r="866" spans="1:8" ht="15" customHeight="1" x14ac:dyDescent="0.2">
      <c r="A866" s="2">
        <v>3237020</v>
      </c>
      <c r="B866" s="4" t="s">
        <v>15</v>
      </c>
      <c r="C866" s="4"/>
      <c r="D866" s="6">
        <v>459</v>
      </c>
      <c r="E866" s="7" t="s">
        <v>6111</v>
      </c>
      <c r="F866" s="8">
        <v>2</v>
      </c>
      <c r="G866" s="107">
        <v>12.49</v>
      </c>
      <c r="H866" s="113" t="s">
        <v>2406</v>
      </c>
    </row>
    <row r="867" spans="1:8" ht="15" customHeight="1" x14ac:dyDescent="0.2">
      <c r="A867" s="105">
        <v>3237060</v>
      </c>
      <c r="B867" s="4" t="s">
        <v>15</v>
      </c>
      <c r="C867" s="4"/>
      <c r="D867" s="6">
        <v>458</v>
      </c>
      <c r="E867" s="106" t="s">
        <v>6112</v>
      </c>
      <c r="F867" s="8">
        <v>1</v>
      </c>
      <c r="G867" s="107">
        <v>52.24</v>
      </c>
      <c r="H867" s="113" t="s">
        <v>2407</v>
      </c>
    </row>
    <row r="868" spans="1:8" ht="15" customHeight="1" x14ac:dyDescent="0.2">
      <c r="A868" s="2">
        <v>3237066</v>
      </c>
      <c r="B868" s="4" t="s">
        <v>15</v>
      </c>
      <c r="C868" s="4"/>
      <c r="D868" s="6">
        <v>456</v>
      </c>
      <c r="E868" s="7" t="s">
        <v>6113</v>
      </c>
      <c r="F868" s="8">
        <v>5</v>
      </c>
      <c r="G868" s="107">
        <v>13.18</v>
      </c>
      <c r="H868" s="113" t="s">
        <v>2408</v>
      </c>
    </row>
    <row r="869" spans="1:8" ht="15" customHeight="1" x14ac:dyDescent="0.2">
      <c r="A869" s="105">
        <v>3237080</v>
      </c>
      <c r="B869" s="4" t="s">
        <v>15</v>
      </c>
      <c r="C869" s="4"/>
      <c r="D869" s="6">
        <v>458</v>
      </c>
      <c r="E869" s="106" t="s">
        <v>6114</v>
      </c>
      <c r="F869" s="8">
        <v>1</v>
      </c>
      <c r="G869" s="107">
        <v>59.56</v>
      </c>
      <c r="H869" s="113" t="s">
        <v>2409</v>
      </c>
    </row>
    <row r="870" spans="1:8" ht="15" customHeight="1" x14ac:dyDescent="0.2">
      <c r="A870" s="2">
        <v>3237100</v>
      </c>
      <c r="B870" s="4" t="s">
        <v>15</v>
      </c>
      <c r="C870" s="4"/>
      <c r="D870" s="6">
        <v>394</v>
      </c>
      <c r="E870" s="7" t="s">
        <v>6115</v>
      </c>
      <c r="F870" s="8">
        <v>1</v>
      </c>
      <c r="G870" s="107">
        <v>51.97</v>
      </c>
      <c r="H870" s="113" t="s">
        <v>2410</v>
      </c>
    </row>
    <row r="871" spans="1:8" ht="15" customHeight="1" x14ac:dyDescent="0.2">
      <c r="A871" s="105">
        <v>3237110</v>
      </c>
      <c r="B871" s="4" t="s">
        <v>15</v>
      </c>
      <c r="C871" s="4"/>
      <c r="D871" s="6">
        <v>394</v>
      </c>
      <c r="E871" s="106" t="s">
        <v>6116</v>
      </c>
      <c r="F871" s="8">
        <v>1</v>
      </c>
      <c r="G871" s="107">
        <v>55.76</v>
      </c>
      <c r="H871" s="113" t="s">
        <v>2411</v>
      </c>
    </row>
    <row r="872" spans="1:8" ht="15" customHeight="1" x14ac:dyDescent="0.2">
      <c r="A872" s="2">
        <v>3237124</v>
      </c>
      <c r="B872" s="4" t="s">
        <v>15</v>
      </c>
      <c r="C872" s="4"/>
      <c r="D872" s="6">
        <v>394</v>
      </c>
      <c r="E872" s="7" t="s">
        <v>6117</v>
      </c>
      <c r="F872" s="8">
        <v>1</v>
      </c>
      <c r="G872" s="107">
        <v>60.57</v>
      </c>
      <c r="H872" s="113" t="s">
        <v>2412</v>
      </c>
    </row>
    <row r="873" spans="1:8" ht="15" customHeight="1" x14ac:dyDescent="0.2">
      <c r="A873" s="105">
        <v>3237200</v>
      </c>
      <c r="B873" s="4" t="s">
        <v>15</v>
      </c>
      <c r="C873" s="4"/>
      <c r="D873" s="6">
        <v>457</v>
      </c>
      <c r="E873" s="106" t="s">
        <v>6118</v>
      </c>
      <c r="F873" s="8">
        <v>1</v>
      </c>
      <c r="G873" s="107">
        <v>19.350000000000001</v>
      </c>
      <c r="H873" s="113" t="s">
        <v>2413</v>
      </c>
    </row>
    <row r="874" spans="1:8" ht="15" customHeight="1" x14ac:dyDescent="0.2">
      <c r="A874" s="2">
        <v>3237600</v>
      </c>
      <c r="B874" s="4" t="s">
        <v>15</v>
      </c>
      <c r="C874" s="4"/>
      <c r="D874" s="6">
        <v>397</v>
      </c>
      <c r="E874" s="7" t="s">
        <v>6119</v>
      </c>
      <c r="F874" s="8">
        <v>1</v>
      </c>
      <c r="G874" s="107">
        <v>114.33</v>
      </c>
      <c r="H874" s="113" t="s">
        <v>2414</v>
      </c>
    </row>
    <row r="875" spans="1:8" ht="15" customHeight="1" x14ac:dyDescent="0.2">
      <c r="A875" s="105">
        <v>3238020</v>
      </c>
      <c r="B875" s="4" t="s">
        <v>15</v>
      </c>
      <c r="C875" s="4"/>
      <c r="D875" s="6">
        <v>459</v>
      </c>
      <c r="E875" s="106" t="s">
        <v>6111</v>
      </c>
      <c r="F875" s="8">
        <v>2</v>
      </c>
      <c r="G875" s="107">
        <v>14.41</v>
      </c>
      <c r="H875" s="113" t="s">
        <v>2415</v>
      </c>
    </row>
    <row r="876" spans="1:8" ht="15" customHeight="1" x14ac:dyDescent="0.2">
      <c r="A876" s="2">
        <v>3238055</v>
      </c>
      <c r="B876" s="4" t="s">
        <v>15</v>
      </c>
      <c r="C876" s="4"/>
      <c r="D876" s="6">
        <v>457</v>
      </c>
      <c r="E876" s="7" t="s">
        <v>6120</v>
      </c>
      <c r="F876" s="8">
        <v>5</v>
      </c>
      <c r="G876" s="107">
        <v>8.07</v>
      </c>
      <c r="H876" s="113" t="s">
        <v>2416</v>
      </c>
    </row>
    <row r="877" spans="1:8" ht="15" customHeight="1" x14ac:dyDescent="0.2">
      <c r="A877" s="105">
        <v>3238060</v>
      </c>
      <c r="B877" s="4" t="s">
        <v>15</v>
      </c>
      <c r="C877" s="4"/>
      <c r="D877" s="6">
        <v>458</v>
      </c>
      <c r="E877" s="106" t="s">
        <v>6121</v>
      </c>
      <c r="F877" s="8">
        <v>1</v>
      </c>
      <c r="G877" s="107">
        <v>68.92</v>
      </c>
      <c r="H877" s="113" t="s">
        <v>2417</v>
      </c>
    </row>
    <row r="878" spans="1:8" ht="15" customHeight="1" x14ac:dyDescent="0.2">
      <c r="A878" s="2">
        <v>3238066</v>
      </c>
      <c r="B878" s="4" t="s">
        <v>15</v>
      </c>
      <c r="C878" s="4"/>
      <c r="D878" s="6">
        <v>456</v>
      </c>
      <c r="E878" s="7" t="s">
        <v>6122</v>
      </c>
      <c r="F878" s="8">
        <v>5</v>
      </c>
      <c r="G878" s="107">
        <v>19.32</v>
      </c>
      <c r="H878" s="113" t="s">
        <v>2418</v>
      </c>
    </row>
    <row r="879" spans="1:8" ht="15" customHeight="1" x14ac:dyDescent="0.2">
      <c r="A879" s="105">
        <v>3238080</v>
      </c>
      <c r="B879" s="4" t="s">
        <v>15</v>
      </c>
      <c r="C879" s="4"/>
      <c r="D879" s="6">
        <v>458</v>
      </c>
      <c r="E879" s="106" t="s">
        <v>6123</v>
      </c>
      <c r="F879" s="8">
        <v>1</v>
      </c>
      <c r="G879" s="107">
        <v>65.91</v>
      </c>
      <c r="H879" s="113" t="s">
        <v>2419</v>
      </c>
    </row>
    <row r="880" spans="1:8" ht="15" customHeight="1" x14ac:dyDescent="0.2">
      <c r="A880" s="2">
        <v>3238100</v>
      </c>
      <c r="B880" s="4" t="s">
        <v>15</v>
      </c>
      <c r="C880" s="4"/>
      <c r="D880" s="6">
        <v>394</v>
      </c>
      <c r="E880" s="7" t="s">
        <v>6124</v>
      </c>
      <c r="F880" s="8">
        <v>1</v>
      </c>
      <c r="G880" s="107">
        <v>84.78</v>
      </c>
      <c r="H880" s="113" t="s">
        <v>2420</v>
      </c>
    </row>
    <row r="881" spans="1:8" ht="15" customHeight="1" x14ac:dyDescent="0.2">
      <c r="A881" s="105">
        <v>3238110</v>
      </c>
      <c r="B881" s="4" t="s">
        <v>15</v>
      </c>
      <c r="C881" s="4"/>
      <c r="D881" s="6">
        <v>394</v>
      </c>
      <c r="E881" s="106" t="s">
        <v>6125</v>
      </c>
      <c r="F881" s="8">
        <v>1</v>
      </c>
      <c r="G881" s="107">
        <v>90.61</v>
      </c>
      <c r="H881" s="113" t="s">
        <v>2421</v>
      </c>
    </row>
    <row r="882" spans="1:8" ht="15" customHeight="1" x14ac:dyDescent="0.2">
      <c r="A882" s="2">
        <v>3238124</v>
      </c>
      <c r="B882" s="4" t="s">
        <v>15</v>
      </c>
      <c r="C882" s="4"/>
      <c r="D882" s="6">
        <v>394</v>
      </c>
      <c r="E882" s="7" t="s">
        <v>6126</v>
      </c>
      <c r="F882" s="8">
        <v>1</v>
      </c>
      <c r="G882" s="107">
        <v>103.28</v>
      </c>
      <c r="H882" s="113" t="s">
        <v>2422</v>
      </c>
    </row>
    <row r="883" spans="1:8" ht="15" customHeight="1" x14ac:dyDescent="0.2">
      <c r="A883" s="105">
        <v>3238200</v>
      </c>
      <c r="B883" s="4" t="s">
        <v>15</v>
      </c>
      <c r="C883" s="4"/>
      <c r="D883" s="6">
        <v>457</v>
      </c>
      <c r="E883" s="106" t="s">
        <v>6127</v>
      </c>
      <c r="F883" s="8">
        <v>1</v>
      </c>
      <c r="G883" s="107">
        <v>23.79</v>
      </c>
      <c r="H883" s="113" t="s">
        <v>2423</v>
      </c>
    </row>
    <row r="884" spans="1:8" ht="15" customHeight="1" x14ac:dyDescent="0.2">
      <c r="A884" s="2">
        <v>3238500</v>
      </c>
      <c r="B884" s="4" t="s">
        <v>15</v>
      </c>
      <c r="C884" s="4"/>
      <c r="D884" s="6">
        <v>399</v>
      </c>
      <c r="E884" s="7" t="s">
        <v>6128</v>
      </c>
      <c r="F884" s="8">
        <v>1</v>
      </c>
      <c r="G884" s="107">
        <v>107.5</v>
      </c>
      <c r="H884" s="113" t="s">
        <v>2424</v>
      </c>
    </row>
    <row r="885" spans="1:8" ht="15" customHeight="1" x14ac:dyDescent="0.2">
      <c r="A885" s="105">
        <v>3238600</v>
      </c>
      <c r="B885" s="4" t="s">
        <v>15</v>
      </c>
      <c r="C885" s="4"/>
      <c r="D885" s="6">
        <v>397</v>
      </c>
      <c r="E885" s="106" t="s">
        <v>6129</v>
      </c>
      <c r="F885" s="8">
        <v>1</v>
      </c>
      <c r="G885" s="107">
        <v>166.49</v>
      </c>
      <c r="H885" s="113" t="s">
        <v>2425</v>
      </c>
    </row>
    <row r="886" spans="1:8" ht="15" customHeight="1" x14ac:dyDescent="0.2">
      <c r="A886" s="2">
        <v>3239020</v>
      </c>
      <c r="B886" s="4" t="s">
        <v>15</v>
      </c>
      <c r="C886" s="4"/>
      <c r="D886" s="6">
        <v>459</v>
      </c>
      <c r="E886" s="7" t="s">
        <v>6111</v>
      </c>
      <c r="F886" s="8">
        <v>2</v>
      </c>
      <c r="G886" s="107">
        <v>15.49</v>
      </c>
      <c r="H886" s="113" t="s">
        <v>2426</v>
      </c>
    </row>
    <row r="887" spans="1:8" ht="15" customHeight="1" x14ac:dyDescent="0.2">
      <c r="A887" s="105">
        <v>3239060</v>
      </c>
      <c r="B887" s="4" t="s">
        <v>15</v>
      </c>
      <c r="C887" s="4"/>
      <c r="D887" s="6">
        <v>458</v>
      </c>
      <c r="E887" s="106" t="s">
        <v>6130</v>
      </c>
      <c r="F887" s="8">
        <v>1</v>
      </c>
      <c r="G887" s="107">
        <v>90.71</v>
      </c>
      <c r="H887" s="113" t="s">
        <v>2427</v>
      </c>
    </row>
    <row r="888" spans="1:8" ht="15" customHeight="1" x14ac:dyDescent="0.2">
      <c r="A888" s="2">
        <v>3239066</v>
      </c>
      <c r="B888" s="4" t="s">
        <v>15</v>
      </c>
      <c r="C888" s="4"/>
      <c r="D888" s="6">
        <v>456</v>
      </c>
      <c r="E888" s="7" t="s">
        <v>6131</v>
      </c>
      <c r="F888" s="8">
        <v>5</v>
      </c>
      <c r="G888" s="107">
        <v>33.24</v>
      </c>
      <c r="H888" s="113" t="s">
        <v>2428</v>
      </c>
    </row>
    <row r="889" spans="1:8" ht="15" customHeight="1" x14ac:dyDescent="0.2">
      <c r="A889" s="105">
        <v>3239080</v>
      </c>
      <c r="B889" s="4" t="s">
        <v>15</v>
      </c>
      <c r="C889" s="4"/>
      <c r="D889" s="6">
        <v>458</v>
      </c>
      <c r="E889" s="106" t="s">
        <v>6132</v>
      </c>
      <c r="F889" s="8">
        <v>1</v>
      </c>
      <c r="G889" s="107">
        <v>79.540000000000006</v>
      </c>
      <c r="H889" s="113" t="s">
        <v>2429</v>
      </c>
    </row>
    <row r="890" spans="1:8" ht="15" customHeight="1" x14ac:dyDescent="0.2">
      <c r="A890" s="2">
        <v>3239100</v>
      </c>
      <c r="B890" s="4" t="s">
        <v>15</v>
      </c>
      <c r="C890" s="4"/>
      <c r="D890" s="6">
        <v>395</v>
      </c>
      <c r="E890" s="7" t="s">
        <v>6133</v>
      </c>
      <c r="F890" s="8">
        <v>1</v>
      </c>
      <c r="G890" s="107">
        <v>99.76</v>
      </c>
      <c r="H890" s="113" t="s">
        <v>2430</v>
      </c>
    </row>
    <row r="891" spans="1:8" ht="15" customHeight="1" x14ac:dyDescent="0.2">
      <c r="A891" s="105">
        <v>3239110</v>
      </c>
      <c r="B891" s="4" t="s">
        <v>15</v>
      </c>
      <c r="C891" s="4"/>
      <c r="D891" s="6">
        <v>395</v>
      </c>
      <c r="E891" s="106" t="s">
        <v>6134</v>
      </c>
      <c r="F891" s="8">
        <v>1</v>
      </c>
      <c r="G891" s="107">
        <v>106.6</v>
      </c>
      <c r="H891" s="113" t="s">
        <v>2431</v>
      </c>
    </row>
    <row r="892" spans="1:8" ht="15" customHeight="1" x14ac:dyDescent="0.2">
      <c r="A892" s="2">
        <v>3239124</v>
      </c>
      <c r="B892" s="4" t="s">
        <v>15</v>
      </c>
      <c r="C892" s="4"/>
      <c r="D892" s="6">
        <v>395</v>
      </c>
      <c r="E892" s="7" t="s">
        <v>6135</v>
      </c>
      <c r="F892" s="8">
        <v>1</v>
      </c>
      <c r="G892" s="107">
        <v>131.37</v>
      </c>
      <c r="H892" s="113" t="s">
        <v>2432</v>
      </c>
    </row>
    <row r="893" spans="1:8" ht="15" customHeight="1" x14ac:dyDescent="0.2">
      <c r="A893" s="105">
        <v>3239200</v>
      </c>
      <c r="B893" s="4" t="s">
        <v>15</v>
      </c>
      <c r="C893" s="4"/>
      <c r="D893" s="6">
        <v>457</v>
      </c>
      <c r="E893" s="106" t="s">
        <v>6136</v>
      </c>
      <c r="F893" s="8">
        <v>1</v>
      </c>
      <c r="G893" s="107">
        <v>26.76</v>
      </c>
      <c r="H893" s="113" t="s">
        <v>2433</v>
      </c>
    </row>
    <row r="894" spans="1:8" ht="15" customHeight="1" x14ac:dyDescent="0.2">
      <c r="A894" s="2">
        <v>3239500</v>
      </c>
      <c r="B894" s="4" t="s">
        <v>15</v>
      </c>
      <c r="C894" s="4"/>
      <c r="D894" s="6">
        <v>399</v>
      </c>
      <c r="E894" s="7" t="s">
        <v>6137</v>
      </c>
      <c r="F894" s="8">
        <v>1</v>
      </c>
      <c r="G894" s="107">
        <v>121.91</v>
      </c>
      <c r="H894" s="113" t="s">
        <v>2434</v>
      </c>
    </row>
    <row r="895" spans="1:8" ht="15" customHeight="1" x14ac:dyDescent="0.2">
      <c r="A895" s="105">
        <v>3239600</v>
      </c>
      <c r="B895" s="4" t="s">
        <v>15</v>
      </c>
      <c r="C895" s="4"/>
      <c r="D895" s="6">
        <v>397</v>
      </c>
      <c r="E895" s="106" t="s">
        <v>6138</v>
      </c>
      <c r="F895" s="8">
        <v>1</v>
      </c>
      <c r="G895" s="107">
        <v>220.43</v>
      </c>
      <c r="H895" s="113" t="s">
        <v>2435</v>
      </c>
    </row>
    <row r="896" spans="1:8" ht="15" customHeight="1" x14ac:dyDescent="0.2">
      <c r="A896" s="2">
        <v>3240020</v>
      </c>
      <c r="B896" s="4" t="s">
        <v>15</v>
      </c>
      <c r="C896" s="4"/>
      <c r="D896" s="6">
        <v>459</v>
      </c>
      <c r="E896" s="7" t="s">
        <v>6111</v>
      </c>
      <c r="F896" s="8">
        <v>2</v>
      </c>
      <c r="G896" s="107">
        <v>17.829999999999998</v>
      </c>
      <c r="H896" s="113" t="s">
        <v>2436</v>
      </c>
    </row>
    <row r="897" spans="1:8" ht="15" customHeight="1" x14ac:dyDescent="0.2">
      <c r="A897" s="105">
        <v>3240060</v>
      </c>
      <c r="B897" s="4" t="s">
        <v>15</v>
      </c>
      <c r="C897" s="4"/>
      <c r="D897" s="6">
        <v>458</v>
      </c>
      <c r="E897" s="106" t="s">
        <v>6139</v>
      </c>
      <c r="F897" s="8">
        <v>1</v>
      </c>
      <c r="G897" s="107">
        <v>95.63</v>
      </c>
      <c r="H897" s="113" t="s">
        <v>2437</v>
      </c>
    </row>
    <row r="898" spans="1:8" ht="15" customHeight="1" x14ac:dyDescent="0.2">
      <c r="A898" s="2">
        <v>3240066</v>
      </c>
      <c r="B898" s="4" t="s">
        <v>15</v>
      </c>
      <c r="C898" s="4"/>
      <c r="D898" s="6">
        <v>456</v>
      </c>
      <c r="E898" s="7" t="s">
        <v>6140</v>
      </c>
      <c r="F898" s="8">
        <v>5</v>
      </c>
      <c r="G898" s="107">
        <v>49.51</v>
      </c>
      <c r="H898" s="113" t="s">
        <v>2438</v>
      </c>
    </row>
    <row r="899" spans="1:8" ht="15" customHeight="1" x14ac:dyDescent="0.2">
      <c r="A899" s="105">
        <v>3240080</v>
      </c>
      <c r="B899" s="4" t="s">
        <v>15</v>
      </c>
      <c r="C899" s="4"/>
      <c r="D899" s="6">
        <v>458</v>
      </c>
      <c r="E899" s="106" t="s">
        <v>6141</v>
      </c>
      <c r="F899" s="8">
        <v>1</v>
      </c>
      <c r="G899" s="107">
        <v>108.91</v>
      </c>
      <c r="H899" s="113" t="s">
        <v>2439</v>
      </c>
    </row>
    <row r="900" spans="1:8" ht="15" customHeight="1" x14ac:dyDescent="0.2">
      <c r="A900" s="2">
        <v>3240100</v>
      </c>
      <c r="B900" s="4" t="s">
        <v>15</v>
      </c>
      <c r="C900" s="4"/>
      <c r="D900" s="6">
        <v>395</v>
      </c>
      <c r="E900" s="7" t="s">
        <v>6142</v>
      </c>
      <c r="F900" s="8">
        <v>1</v>
      </c>
      <c r="G900" s="107">
        <v>99.53</v>
      </c>
      <c r="H900" s="113" t="s">
        <v>2440</v>
      </c>
    </row>
    <row r="901" spans="1:8" ht="15" customHeight="1" x14ac:dyDescent="0.2">
      <c r="A901" s="105">
        <v>3240110</v>
      </c>
      <c r="B901" s="4" t="s">
        <v>15</v>
      </c>
      <c r="C901" s="4"/>
      <c r="D901" s="6">
        <v>395</v>
      </c>
      <c r="E901" s="106" t="s">
        <v>6143</v>
      </c>
      <c r="F901" s="8">
        <v>1</v>
      </c>
      <c r="G901" s="107">
        <v>102.16</v>
      </c>
      <c r="H901" s="113" t="s">
        <v>2441</v>
      </c>
    </row>
    <row r="902" spans="1:8" ht="15" customHeight="1" x14ac:dyDescent="0.2">
      <c r="A902" s="2">
        <v>3240124</v>
      </c>
      <c r="B902" s="4" t="s">
        <v>15</v>
      </c>
      <c r="C902" s="4"/>
      <c r="D902" s="6">
        <v>395</v>
      </c>
      <c r="E902" s="7" t="s">
        <v>6144</v>
      </c>
      <c r="F902" s="8">
        <v>1</v>
      </c>
      <c r="G902" s="107">
        <v>168.55</v>
      </c>
      <c r="H902" s="113" t="s">
        <v>2442</v>
      </c>
    </row>
    <row r="903" spans="1:8" ht="15" customHeight="1" x14ac:dyDescent="0.2">
      <c r="A903" s="105">
        <v>3240200</v>
      </c>
      <c r="B903" s="4" t="s">
        <v>15</v>
      </c>
      <c r="C903" s="4"/>
      <c r="D903" s="6">
        <v>457</v>
      </c>
      <c r="E903" s="106" t="s">
        <v>6145</v>
      </c>
      <c r="F903" s="8">
        <v>1</v>
      </c>
      <c r="G903" s="107">
        <v>30.72</v>
      </c>
      <c r="H903" s="113" t="s">
        <v>2443</v>
      </c>
    </row>
    <row r="904" spans="1:8" ht="15" customHeight="1" x14ac:dyDescent="0.2">
      <c r="A904" s="2">
        <v>3240500</v>
      </c>
      <c r="B904" s="4" t="s">
        <v>15</v>
      </c>
      <c r="C904" s="4"/>
      <c r="D904" s="6">
        <v>399</v>
      </c>
      <c r="E904" s="7" t="s">
        <v>6146</v>
      </c>
      <c r="F904" s="8">
        <v>1</v>
      </c>
      <c r="G904" s="107">
        <v>170.88</v>
      </c>
      <c r="H904" s="113" t="s">
        <v>2444</v>
      </c>
    </row>
    <row r="905" spans="1:8" ht="15" customHeight="1" x14ac:dyDescent="0.2">
      <c r="A905" s="105">
        <v>3240600</v>
      </c>
      <c r="B905" s="4" t="s">
        <v>15</v>
      </c>
      <c r="C905" s="4"/>
      <c r="D905" s="6">
        <v>397</v>
      </c>
      <c r="E905" s="106" t="s">
        <v>6147</v>
      </c>
      <c r="F905" s="8">
        <v>1</v>
      </c>
      <c r="G905" s="107">
        <v>225.33</v>
      </c>
      <c r="H905" s="113" t="s">
        <v>2445</v>
      </c>
    </row>
    <row r="906" spans="1:8" ht="15" customHeight="1" x14ac:dyDescent="0.2">
      <c r="A906" s="2">
        <v>3241100</v>
      </c>
      <c r="B906" s="4" t="s">
        <v>15</v>
      </c>
      <c r="C906" s="4"/>
      <c r="D906" s="6">
        <v>395</v>
      </c>
      <c r="E906" s="7" t="s">
        <v>6148</v>
      </c>
      <c r="F906" s="8">
        <v>1</v>
      </c>
      <c r="G906" s="107">
        <v>108.79</v>
      </c>
      <c r="H906" s="113" t="s">
        <v>2446</v>
      </c>
    </row>
    <row r="907" spans="1:8" ht="15" customHeight="1" x14ac:dyDescent="0.2">
      <c r="A907" s="105">
        <v>3241110</v>
      </c>
      <c r="B907" s="4" t="s">
        <v>15</v>
      </c>
      <c r="C907" s="4"/>
      <c r="D907" s="6">
        <v>395</v>
      </c>
      <c r="E907" s="106" t="s">
        <v>6149</v>
      </c>
      <c r="F907" s="8">
        <v>1</v>
      </c>
      <c r="G907" s="107">
        <v>119.56</v>
      </c>
      <c r="H907" s="113" t="s">
        <v>2447</v>
      </c>
    </row>
    <row r="908" spans="1:8" ht="15" customHeight="1" x14ac:dyDescent="0.2">
      <c r="A908" s="2">
        <v>3241124</v>
      </c>
      <c r="B908" s="4" t="s">
        <v>15</v>
      </c>
      <c r="C908" s="4"/>
      <c r="D908" s="6">
        <v>395</v>
      </c>
      <c r="E908" s="7" t="s">
        <v>6150</v>
      </c>
      <c r="F908" s="8">
        <v>1</v>
      </c>
      <c r="G908" s="107">
        <v>206.65</v>
      </c>
      <c r="H908" s="113" t="s">
        <v>2448</v>
      </c>
    </row>
    <row r="909" spans="1:8" ht="15" customHeight="1" x14ac:dyDescent="0.2">
      <c r="A909" s="105">
        <v>3241500</v>
      </c>
      <c r="B909" s="4" t="s">
        <v>15</v>
      </c>
      <c r="C909" s="4"/>
      <c r="D909" s="6">
        <v>399</v>
      </c>
      <c r="E909" s="106" t="s">
        <v>6151</v>
      </c>
      <c r="F909" s="8">
        <v>1</v>
      </c>
      <c r="G909" s="107">
        <v>178</v>
      </c>
      <c r="H909" s="113" t="s">
        <v>2449</v>
      </c>
    </row>
    <row r="910" spans="1:8" ht="15" customHeight="1" x14ac:dyDescent="0.2">
      <c r="A910" s="2">
        <v>3241600</v>
      </c>
      <c r="B910" s="4" t="s">
        <v>15</v>
      </c>
      <c r="C910" s="4"/>
      <c r="D910" s="6">
        <v>398</v>
      </c>
      <c r="E910" s="7" t="s">
        <v>6152</v>
      </c>
      <c r="F910" s="8">
        <v>1</v>
      </c>
      <c r="G910" s="107">
        <v>247.74</v>
      </c>
      <c r="H910" s="113" t="s">
        <v>2450</v>
      </c>
    </row>
    <row r="911" spans="1:8" ht="15" customHeight="1" x14ac:dyDescent="0.2">
      <c r="A911" s="105">
        <v>3243020</v>
      </c>
      <c r="B911" s="4" t="s">
        <v>15</v>
      </c>
      <c r="C911" s="4"/>
      <c r="D911" s="6">
        <v>459</v>
      </c>
      <c r="E911" s="106" t="s">
        <v>6153</v>
      </c>
      <c r="F911" s="8">
        <v>2</v>
      </c>
      <c r="G911" s="107">
        <v>20.04</v>
      </c>
      <c r="H911" s="113" t="s">
        <v>2451</v>
      </c>
    </row>
    <row r="912" spans="1:8" ht="15" customHeight="1" x14ac:dyDescent="0.2">
      <c r="A912" s="2">
        <v>3243060</v>
      </c>
      <c r="B912" s="4" t="s">
        <v>15</v>
      </c>
      <c r="C912" s="4"/>
      <c r="D912" s="6">
        <v>458</v>
      </c>
      <c r="E912" s="7" t="s">
        <v>6154</v>
      </c>
      <c r="F912" s="8">
        <v>1</v>
      </c>
      <c r="G912" s="107">
        <v>106.19</v>
      </c>
      <c r="H912" s="113" t="s">
        <v>2452</v>
      </c>
    </row>
    <row r="913" spans="1:8" ht="15" customHeight="1" x14ac:dyDescent="0.2">
      <c r="A913" s="105">
        <v>3243066</v>
      </c>
      <c r="B913" s="4" t="s">
        <v>15</v>
      </c>
      <c r="C913" s="4"/>
      <c r="D913" s="6">
        <v>456</v>
      </c>
      <c r="E913" s="106" t="s">
        <v>6155</v>
      </c>
      <c r="F913" s="8">
        <v>5</v>
      </c>
      <c r="G913" s="107">
        <v>76.569999999999993</v>
      </c>
      <c r="H913" s="113" t="s">
        <v>2453</v>
      </c>
    </row>
    <row r="914" spans="1:8" ht="15" customHeight="1" x14ac:dyDescent="0.2">
      <c r="A914" s="2">
        <v>3243080</v>
      </c>
      <c r="B914" s="4" t="s">
        <v>15</v>
      </c>
      <c r="C914" s="4"/>
      <c r="D914" s="6">
        <v>458</v>
      </c>
      <c r="E914" s="7" t="s">
        <v>6156</v>
      </c>
      <c r="F914" s="8">
        <v>1</v>
      </c>
      <c r="G914" s="107">
        <v>132.65</v>
      </c>
      <c r="H914" s="113" t="s">
        <v>2454</v>
      </c>
    </row>
    <row r="915" spans="1:8" ht="15" customHeight="1" x14ac:dyDescent="0.2">
      <c r="A915" s="105">
        <v>3243100</v>
      </c>
      <c r="B915" s="4" t="s">
        <v>15</v>
      </c>
      <c r="C915" s="4"/>
      <c r="D915" s="6">
        <v>395</v>
      </c>
      <c r="E915" s="106" t="s">
        <v>6157</v>
      </c>
      <c r="F915" s="8">
        <v>1</v>
      </c>
      <c r="G915" s="107">
        <v>139.06</v>
      </c>
      <c r="H915" s="113" t="s">
        <v>2455</v>
      </c>
    </row>
    <row r="916" spans="1:8" ht="15" customHeight="1" x14ac:dyDescent="0.2">
      <c r="A916" s="2">
        <v>3243110</v>
      </c>
      <c r="B916" s="4" t="s">
        <v>15</v>
      </c>
      <c r="C916" s="4"/>
      <c r="D916" s="6">
        <v>395</v>
      </c>
      <c r="E916" s="7" t="s">
        <v>6158</v>
      </c>
      <c r="F916" s="8">
        <v>1</v>
      </c>
      <c r="G916" s="107">
        <v>152.61000000000001</v>
      </c>
      <c r="H916" s="113" t="s">
        <v>2456</v>
      </c>
    </row>
    <row r="917" spans="1:8" ht="15" customHeight="1" x14ac:dyDescent="0.2">
      <c r="A917" s="105">
        <v>3243200</v>
      </c>
      <c r="B917" s="4" t="s">
        <v>15</v>
      </c>
      <c r="C917" s="4"/>
      <c r="D917" s="6">
        <v>457</v>
      </c>
      <c r="E917" s="106" t="s">
        <v>6159</v>
      </c>
      <c r="F917" s="8">
        <v>1</v>
      </c>
      <c r="G917" s="107">
        <v>32.450000000000003</v>
      </c>
      <c r="H917" s="113" t="s">
        <v>2457</v>
      </c>
    </row>
    <row r="918" spans="1:8" ht="15" customHeight="1" x14ac:dyDescent="0.2">
      <c r="A918" s="2">
        <v>3243500</v>
      </c>
      <c r="B918" s="4" t="s">
        <v>15</v>
      </c>
      <c r="C918" s="4"/>
      <c r="D918" s="6">
        <v>400</v>
      </c>
      <c r="E918" s="7" t="s">
        <v>6160</v>
      </c>
      <c r="F918" s="8">
        <v>1</v>
      </c>
      <c r="G918" s="107">
        <v>206.13</v>
      </c>
      <c r="H918" s="113" t="s">
        <v>2458</v>
      </c>
    </row>
    <row r="919" spans="1:8" ht="15" customHeight="1" x14ac:dyDescent="0.2">
      <c r="A919" s="105">
        <v>3243600</v>
      </c>
      <c r="B919" s="4" t="s">
        <v>15</v>
      </c>
      <c r="C919" s="4"/>
      <c r="D919" s="6">
        <v>398</v>
      </c>
      <c r="E919" s="106" t="s">
        <v>6161</v>
      </c>
      <c r="F919" s="8">
        <v>1</v>
      </c>
      <c r="G919" s="107">
        <v>259.79000000000002</v>
      </c>
      <c r="H919" s="113" t="s">
        <v>2459</v>
      </c>
    </row>
    <row r="920" spans="1:8" ht="15" customHeight="1" x14ac:dyDescent="0.2">
      <c r="A920" s="2">
        <v>3244100</v>
      </c>
      <c r="B920" s="4" t="s">
        <v>15</v>
      </c>
      <c r="C920" s="4"/>
      <c r="D920" s="6">
        <v>396</v>
      </c>
      <c r="E920" s="7" t="s">
        <v>6162</v>
      </c>
      <c r="F920" s="8">
        <v>1</v>
      </c>
      <c r="G920" s="107">
        <v>161.33000000000001</v>
      </c>
      <c r="H920" s="113" t="s">
        <v>2460</v>
      </c>
    </row>
    <row r="921" spans="1:8" ht="15" customHeight="1" x14ac:dyDescent="0.2">
      <c r="A921" s="105">
        <v>3244110</v>
      </c>
      <c r="B921" s="4" t="s">
        <v>15</v>
      </c>
      <c r="C921" s="4"/>
      <c r="D921" s="6">
        <v>396</v>
      </c>
      <c r="E921" s="106" t="s">
        <v>6163</v>
      </c>
      <c r="F921" s="8">
        <v>1</v>
      </c>
      <c r="G921" s="107">
        <v>169.61</v>
      </c>
      <c r="H921" s="113" t="s">
        <v>2461</v>
      </c>
    </row>
    <row r="922" spans="1:8" ht="15" customHeight="1" x14ac:dyDescent="0.2">
      <c r="A922" s="2">
        <v>3244140</v>
      </c>
      <c r="B922" s="4" t="s">
        <v>15</v>
      </c>
      <c r="C922" s="4"/>
      <c r="D922" s="6">
        <v>396</v>
      </c>
      <c r="E922" s="7" t="s">
        <v>6164</v>
      </c>
      <c r="F922" s="8">
        <v>1</v>
      </c>
      <c r="G922" s="107">
        <v>227.49</v>
      </c>
      <c r="H922" s="113" t="s">
        <v>2462</v>
      </c>
    </row>
    <row r="923" spans="1:8" ht="15" customHeight="1" x14ac:dyDescent="0.2">
      <c r="A923" s="105">
        <v>3244500</v>
      </c>
      <c r="B923" s="4" t="s">
        <v>15</v>
      </c>
      <c r="C923" s="4"/>
      <c r="D923" s="6">
        <v>400</v>
      </c>
      <c r="E923" s="106" t="s">
        <v>6165</v>
      </c>
      <c r="F923" s="8">
        <v>1</v>
      </c>
      <c r="G923" s="107">
        <v>234.38</v>
      </c>
      <c r="H923" s="113" t="s">
        <v>2463</v>
      </c>
    </row>
    <row r="924" spans="1:8" ht="15" customHeight="1" x14ac:dyDescent="0.2">
      <c r="A924" s="2">
        <v>3244600</v>
      </c>
      <c r="B924" s="4" t="s">
        <v>15</v>
      </c>
      <c r="C924" s="4"/>
      <c r="D924" s="6">
        <v>398</v>
      </c>
      <c r="E924" s="7" t="s">
        <v>6166</v>
      </c>
      <c r="F924" s="8">
        <v>1</v>
      </c>
      <c r="G924" s="107">
        <v>334.66</v>
      </c>
      <c r="H924" s="113" t="s">
        <v>2464</v>
      </c>
    </row>
    <row r="925" spans="1:8" ht="15" customHeight="1" x14ac:dyDescent="0.2">
      <c r="A925" s="105">
        <v>3245080</v>
      </c>
      <c r="B925" s="4" t="s">
        <v>15</v>
      </c>
      <c r="C925" s="4"/>
      <c r="D925" s="6">
        <v>458</v>
      </c>
      <c r="E925" s="106" t="s">
        <v>6167</v>
      </c>
      <c r="F925" s="8">
        <v>1</v>
      </c>
      <c r="G925" s="107">
        <v>218.66</v>
      </c>
      <c r="H925" s="113" t="s">
        <v>2465</v>
      </c>
    </row>
    <row r="926" spans="1:8" ht="15" customHeight="1" x14ac:dyDescent="0.2">
      <c r="A926" s="2">
        <v>3245500</v>
      </c>
      <c r="B926" s="4" t="s">
        <v>15</v>
      </c>
      <c r="C926" s="4"/>
      <c r="D926" s="6">
        <v>400</v>
      </c>
      <c r="E926" s="7" t="s">
        <v>6168</v>
      </c>
      <c r="F926" s="8">
        <v>1</v>
      </c>
      <c r="G926" s="107">
        <v>320.08</v>
      </c>
      <c r="H926" s="113" t="s">
        <v>2466</v>
      </c>
    </row>
    <row r="927" spans="1:8" ht="15" customHeight="1" x14ac:dyDescent="0.2">
      <c r="A927" s="105">
        <v>3245510</v>
      </c>
      <c r="B927" s="4" t="s">
        <v>15</v>
      </c>
      <c r="C927" s="4"/>
      <c r="D927" s="6">
        <v>400</v>
      </c>
      <c r="E927" s="106" t="s">
        <v>6169</v>
      </c>
      <c r="F927" s="8">
        <v>1</v>
      </c>
      <c r="G927" s="107">
        <v>323.86</v>
      </c>
      <c r="H927" s="113" t="s">
        <v>2467</v>
      </c>
    </row>
    <row r="928" spans="1:8" ht="15" customHeight="1" x14ac:dyDescent="0.2">
      <c r="A928" s="2">
        <v>3245600</v>
      </c>
      <c r="B928" s="4" t="s">
        <v>15</v>
      </c>
      <c r="C928" s="4"/>
      <c r="D928" s="6">
        <v>398</v>
      </c>
      <c r="E928" s="7" t="s">
        <v>6170</v>
      </c>
      <c r="F928" s="8">
        <v>1</v>
      </c>
      <c r="G928" s="107">
        <v>509.83</v>
      </c>
      <c r="H928" s="113" t="s">
        <v>2468</v>
      </c>
    </row>
    <row r="929" spans="1:8" ht="15" customHeight="1" x14ac:dyDescent="0.2">
      <c r="A929" s="105">
        <v>3248000</v>
      </c>
      <c r="B929" s="4" t="s">
        <v>15</v>
      </c>
      <c r="C929" s="4"/>
      <c r="D929" s="6">
        <v>408</v>
      </c>
      <c r="E929" s="106" t="s">
        <v>88</v>
      </c>
      <c r="F929" s="8">
        <v>1</v>
      </c>
      <c r="G929" s="107">
        <v>1064.1400000000001</v>
      </c>
      <c r="H929" s="113" t="s">
        <v>2469</v>
      </c>
    </row>
    <row r="930" spans="1:8" ht="15" customHeight="1" x14ac:dyDescent="0.2">
      <c r="A930" s="2">
        <v>3273500</v>
      </c>
      <c r="B930" s="4" t="s">
        <v>15</v>
      </c>
      <c r="C930" s="4"/>
      <c r="D930" s="6">
        <v>432</v>
      </c>
      <c r="E930" s="7" t="s">
        <v>6171</v>
      </c>
      <c r="F930" s="8">
        <v>1</v>
      </c>
      <c r="G930" s="107">
        <v>1922.24</v>
      </c>
      <c r="H930" s="113" t="s">
        <v>2470</v>
      </c>
    </row>
    <row r="931" spans="1:8" ht="15" customHeight="1" x14ac:dyDescent="0.2">
      <c r="A931" s="105">
        <v>3284210</v>
      </c>
      <c r="B931" s="4" t="s">
        <v>15</v>
      </c>
      <c r="C931" s="4"/>
      <c r="D931" s="6">
        <v>455</v>
      </c>
      <c r="E931" s="106" t="s">
        <v>6172</v>
      </c>
      <c r="F931" s="8">
        <v>1</v>
      </c>
      <c r="G931" s="107">
        <v>59.97</v>
      </c>
      <c r="H931" s="113" t="s">
        <v>2471</v>
      </c>
    </row>
    <row r="932" spans="1:8" ht="15" customHeight="1" x14ac:dyDescent="0.2">
      <c r="A932" s="2">
        <v>3285900</v>
      </c>
      <c r="B932" s="4" t="s">
        <v>15</v>
      </c>
      <c r="C932" s="4"/>
      <c r="D932" s="6">
        <v>454</v>
      </c>
      <c r="E932" s="7" t="s">
        <v>6173</v>
      </c>
      <c r="F932" s="8">
        <v>3</v>
      </c>
      <c r="G932" s="107">
        <v>16.72</v>
      </c>
      <c r="H932" s="113" t="s">
        <v>2472</v>
      </c>
    </row>
    <row r="933" spans="1:8" ht="15" customHeight="1" x14ac:dyDescent="0.2">
      <c r="A933" s="105">
        <v>3285910</v>
      </c>
      <c r="B933" s="4" t="s">
        <v>15</v>
      </c>
      <c r="C933" s="4"/>
      <c r="D933" s="6">
        <v>455</v>
      </c>
      <c r="E933" s="106" t="s">
        <v>6174</v>
      </c>
      <c r="F933" s="8">
        <v>1</v>
      </c>
      <c r="G933" s="107">
        <v>77.63</v>
      </c>
      <c r="H933" s="113" t="s">
        <v>2473</v>
      </c>
    </row>
    <row r="934" spans="1:8" ht="15" customHeight="1" x14ac:dyDescent="0.2">
      <c r="A934" s="2">
        <v>3286110</v>
      </c>
      <c r="B934" s="4" t="s">
        <v>15</v>
      </c>
      <c r="C934" s="4"/>
      <c r="D934" s="6">
        <v>454</v>
      </c>
      <c r="E934" s="7" t="s">
        <v>1350</v>
      </c>
      <c r="F934" s="8">
        <v>3</v>
      </c>
      <c r="G934" s="107">
        <v>14.15</v>
      </c>
      <c r="H934" s="113" t="s">
        <v>2474</v>
      </c>
    </row>
    <row r="935" spans="1:8" ht="15" customHeight="1" x14ac:dyDescent="0.2">
      <c r="A935" s="105">
        <v>3286120</v>
      </c>
      <c r="B935" s="4" t="s">
        <v>15</v>
      </c>
      <c r="C935" s="4"/>
      <c r="D935" s="6">
        <v>455</v>
      </c>
      <c r="E935" s="106" t="s">
        <v>6175</v>
      </c>
      <c r="F935" s="8">
        <v>1</v>
      </c>
      <c r="G935" s="107">
        <v>55.42</v>
      </c>
      <c r="H935" s="113" t="s">
        <v>2475</v>
      </c>
    </row>
    <row r="936" spans="1:8" ht="15" customHeight="1" x14ac:dyDescent="0.2">
      <c r="A936" s="2">
        <v>3286300</v>
      </c>
      <c r="B936" s="4" t="s">
        <v>15</v>
      </c>
      <c r="C936" s="4"/>
      <c r="D936" s="6">
        <v>454</v>
      </c>
      <c r="E936" s="7" t="s">
        <v>1248</v>
      </c>
      <c r="F936" s="8">
        <v>3</v>
      </c>
      <c r="G936" s="107">
        <v>17.23</v>
      </c>
      <c r="H936" s="113" t="s">
        <v>2476</v>
      </c>
    </row>
    <row r="937" spans="1:8" ht="15" customHeight="1" x14ac:dyDescent="0.2">
      <c r="A937" s="105">
        <v>3286310</v>
      </c>
      <c r="B937" s="4" t="s">
        <v>15</v>
      </c>
      <c r="C937" s="4"/>
      <c r="D937" s="6">
        <v>455</v>
      </c>
      <c r="E937" s="106" t="s">
        <v>408</v>
      </c>
      <c r="F937" s="8">
        <v>1</v>
      </c>
      <c r="G937" s="107">
        <v>67.25</v>
      </c>
      <c r="H937" s="113" t="s">
        <v>2477</v>
      </c>
    </row>
    <row r="938" spans="1:8" ht="15" customHeight="1" x14ac:dyDescent="0.2">
      <c r="A938" s="2">
        <v>3286400</v>
      </c>
      <c r="B938" s="4" t="s">
        <v>15</v>
      </c>
      <c r="C938" s="4"/>
      <c r="D938" s="6">
        <v>454</v>
      </c>
      <c r="E938" s="7" t="s">
        <v>1248</v>
      </c>
      <c r="F938" s="8">
        <v>3</v>
      </c>
      <c r="G938" s="107">
        <v>18.38</v>
      </c>
      <c r="H938" s="113" t="s">
        <v>2478</v>
      </c>
    </row>
    <row r="939" spans="1:8" ht="15" customHeight="1" x14ac:dyDescent="0.2">
      <c r="A939" s="105">
        <v>3286410</v>
      </c>
      <c r="B939" s="4" t="s">
        <v>15</v>
      </c>
      <c r="C939" s="4"/>
      <c r="D939" s="6">
        <v>455</v>
      </c>
      <c r="E939" s="106" t="s">
        <v>408</v>
      </c>
      <c r="F939" s="8">
        <v>1</v>
      </c>
      <c r="G939" s="107">
        <v>65.239999999999995</v>
      </c>
      <c r="H939" s="113" t="s">
        <v>2479</v>
      </c>
    </row>
    <row r="940" spans="1:8" ht="15" customHeight="1" x14ac:dyDescent="0.2">
      <c r="A940" s="2">
        <v>3286500</v>
      </c>
      <c r="B940" s="4" t="s">
        <v>15</v>
      </c>
      <c r="C940" s="4"/>
      <c r="D940" s="6">
        <v>454</v>
      </c>
      <c r="E940" s="7" t="s">
        <v>1248</v>
      </c>
      <c r="F940" s="8">
        <v>3</v>
      </c>
      <c r="G940" s="107">
        <v>19.46</v>
      </c>
      <c r="H940" s="113" t="s">
        <v>2480</v>
      </c>
    </row>
    <row r="941" spans="1:8" ht="15" customHeight="1" x14ac:dyDescent="0.2">
      <c r="A941" s="105">
        <v>3286510</v>
      </c>
      <c r="B941" s="4" t="s">
        <v>15</v>
      </c>
      <c r="C941" s="4"/>
      <c r="D941" s="6">
        <v>455</v>
      </c>
      <c r="E941" s="106" t="s">
        <v>408</v>
      </c>
      <c r="F941" s="8">
        <v>1</v>
      </c>
      <c r="G941" s="107">
        <v>79.31</v>
      </c>
      <c r="H941" s="113" t="s">
        <v>2481</v>
      </c>
    </row>
    <row r="942" spans="1:8" ht="15" customHeight="1" x14ac:dyDescent="0.2">
      <c r="A942" s="2">
        <v>3286520</v>
      </c>
      <c r="B942" s="4" t="s">
        <v>15</v>
      </c>
      <c r="C942" s="4"/>
      <c r="D942" s="6">
        <v>455</v>
      </c>
      <c r="E942" s="7" t="s">
        <v>6176</v>
      </c>
      <c r="F942" s="8">
        <v>1</v>
      </c>
      <c r="G942" s="107">
        <v>111.33</v>
      </c>
      <c r="H942" s="113" t="s">
        <v>2482</v>
      </c>
    </row>
    <row r="943" spans="1:8" ht="15" customHeight="1" x14ac:dyDescent="0.2">
      <c r="A943" s="105">
        <v>3286530</v>
      </c>
      <c r="B943" s="4" t="s">
        <v>15</v>
      </c>
      <c r="C943" s="4"/>
      <c r="D943" s="6">
        <v>455</v>
      </c>
      <c r="E943" s="106" t="s">
        <v>6177</v>
      </c>
      <c r="F943" s="8">
        <v>1</v>
      </c>
      <c r="G943" s="107">
        <v>172.09</v>
      </c>
      <c r="H943" s="113" t="s">
        <v>2483</v>
      </c>
    </row>
    <row r="944" spans="1:8" ht="15" customHeight="1" x14ac:dyDescent="0.2">
      <c r="A944" s="2">
        <v>3286540</v>
      </c>
      <c r="B944" s="4" t="s">
        <v>15</v>
      </c>
      <c r="C944" s="4"/>
      <c r="D944" s="6">
        <v>455</v>
      </c>
      <c r="E944" s="7" t="s">
        <v>6177</v>
      </c>
      <c r="F944" s="8">
        <v>1</v>
      </c>
      <c r="G944" s="107">
        <v>328.56</v>
      </c>
      <c r="H944" s="113" t="s">
        <v>2484</v>
      </c>
    </row>
    <row r="945" spans="1:8" ht="15" customHeight="1" x14ac:dyDescent="0.2">
      <c r="A945" s="105">
        <v>3286550</v>
      </c>
      <c r="B945" s="4" t="s">
        <v>15</v>
      </c>
      <c r="C945" s="4"/>
      <c r="D945" s="6">
        <v>455</v>
      </c>
      <c r="E945" s="106" t="s">
        <v>6177</v>
      </c>
      <c r="F945" s="8">
        <v>1</v>
      </c>
      <c r="G945" s="107">
        <v>156.46</v>
      </c>
      <c r="H945" s="113" t="s">
        <v>2485</v>
      </c>
    </row>
    <row r="946" spans="1:8" ht="15" customHeight="1" x14ac:dyDescent="0.2">
      <c r="A946" s="2">
        <v>3286600</v>
      </c>
      <c r="B946" s="4" t="s">
        <v>15</v>
      </c>
      <c r="C946" s="4"/>
      <c r="D946" s="6">
        <v>454</v>
      </c>
      <c r="E946" s="7" t="s">
        <v>1248</v>
      </c>
      <c r="F946" s="8">
        <v>3</v>
      </c>
      <c r="G946" s="107">
        <v>19.04</v>
      </c>
      <c r="H946" s="113" t="s">
        <v>2486</v>
      </c>
    </row>
    <row r="947" spans="1:8" ht="15" customHeight="1" x14ac:dyDescent="0.2">
      <c r="A947" s="105">
        <v>3286610</v>
      </c>
      <c r="B947" s="4" t="s">
        <v>15</v>
      </c>
      <c r="C947" s="4"/>
      <c r="D947" s="6">
        <v>455</v>
      </c>
      <c r="E947" s="106" t="s">
        <v>408</v>
      </c>
      <c r="F947" s="8">
        <v>1</v>
      </c>
      <c r="G947" s="107">
        <v>102.24</v>
      </c>
      <c r="H947" s="113" t="s">
        <v>2487</v>
      </c>
    </row>
    <row r="948" spans="1:8" ht="15" customHeight="1" x14ac:dyDescent="0.2">
      <c r="A948" s="2">
        <v>3286700</v>
      </c>
      <c r="B948" s="4" t="s">
        <v>15</v>
      </c>
      <c r="C948" s="4"/>
      <c r="D948" s="6">
        <v>473</v>
      </c>
      <c r="E948" s="7" t="s">
        <v>254</v>
      </c>
      <c r="F948" s="8">
        <v>1</v>
      </c>
      <c r="G948" s="107">
        <v>155.13999999999999</v>
      </c>
      <c r="H948" s="113" t="s">
        <v>2488</v>
      </c>
    </row>
    <row r="949" spans="1:8" ht="15" customHeight="1" x14ac:dyDescent="0.2">
      <c r="A949" s="105">
        <v>3286780</v>
      </c>
      <c r="B949" s="4" t="s">
        <v>15</v>
      </c>
      <c r="C949" s="4"/>
      <c r="D949" s="6">
        <v>463</v>
      </c>
      <c r="E949" s="106" t="s">
        <v>1311</v>
      </c>
      <c r="F949" s="8">
        <v>2</v>
      </c>
      <c r="G949" s="107">
        <v>11.52</v>
      </c>
      <c r="H949" s="113" t="s">
        <v>2489</v>
      </c>
    </row>
    <row r="950" spans="1:8" ht="15" customHeight="1" x14ac:dyDescent="0.2">
      <c r="A950" s="2">
        <v>3286800</v>
      </c>
      <c r="B950" s="4" t="s">
        <v>15</v>
      </c>
      <c r="C950" s="4"/>
      <c r="D950" s="6">
        <v>473</v>
      </c>
      <c r="E950" s="7" t="s">
        <v>254</v>
      </c>
      <c r="F950" s="8">
        <v>1</v>
      </c>
      <c r="G950" s="107">
        <v>166.01</v>
      </c>
      <c r="H950" s="113" t="s">
        <v>2490</v>
      </c>
    </row>
    <row r="951" spans="1:8" ht="15" customHeight="1" x14ac:dyDescent="0.2">
      <c r="A951" s="105">
        <v>3286840</v>
      </c>
      <c r="B951" s="4" t="s">
        <v>15</v>
      </c>
      <c r="C951" s="4"/>
      <c r="D951" s="6">
        <v>461</v>
      </c>
      <c r="E951" s="106" t="s">
        <v>6178</v>
      </c>
      <c r="F951" s="8">
        <v>1</v>
      </c>
      <c r="G951" s="107">
        <v>26.44</v>
      </c>
      <c r="H951" s="113" t="s">
        <v>2491</v>
      </c>
    </row>
    <row r="952" spans="1:8" ht="15" customHeight="1" x14ac:dyDescent="0.2">
      <c r="A952" s="2">
        <v>3286850</v>
      </c>
      <c r="B952" s="4" t="s">
        <v>15</v>
      </c>
      <c r="C952" s="4"/>
      <c r="D952" s="6">
        <v>462</v>
      </c>
      <c r="E952" s="7" t="s">
        <v>6179</v>
      </c>
      <c r="F952" s="8">
        <v>1</v>
      </c>
      <c r="G952" s="107">
        <v>77.56</v>
      </c>
      <c r="H952" s="113" t="s">
        <v>2492</v>
      </c>
    </row>
    <row r="953" spans="1:8" ht="15" customHeight="1" x14ac:dyDescent="0.2">
      <c r="A953" s="105">
        <v>3286860</v>
      </c>
      <c r="B953" s="4" t="s">
        <v>15</v>
      </c>
      <c r="C953" s="4"/>
      <c r="D953" s="6">
        <v>462</v>
      </c>
      <c r="E953" s="106" t="s">
        <v>6180</v>
      </c>
      <c r="F953" s="8">
        <v>1</v>
      </c>
      <c r="G953" s="107">
        <v>49.26</v>
      </c>
      <c r="H953" s="113" t="s">
        <v>2493</v>
      </c>
    </row>
    <row r="954" spans="1:8" ht="15" customHeight="1" x14ac:dyDescent="0.2">
      <c r="A954" s="2">
        <v>3286870</v>
      </c>
      <c r="B954" s="4" t="s">
        <v>15</v>
      </c>
      <c r="C954" s="4"/>
      <c r="D954" s="6">
        <v>461</v>
      </c>
      <c r="E954" s="7" t="s">
        <v>458</v>
      </c>
      <c r="F954" s="8">
        <v>1</v>
      </c>
      <c r="G954" s="107">
        <v>86.4</v>
      </c>
      <c r="H954" s="113" t="s">
        <v>2494</v>
      </c>
    </row>
    <row r="955" spans="1:8" ht="15" customHeight="1" x14ac:dyDescent="0.2">
      <c r="A955" s="105">
        <v>3286880</v>
      </c>
      <c r="B955" s="4" t="s">
        <v>15</v>
      </c>
      <c r="C955" s="4"/>
      <c r="D955" s="6">
        <v>463</v>
      </c>
      <c r="E955" s="106" t="s">
        <v>1360</v>
      </c>
      <c r="F955" s="8">
        <v>2</v>
      </c>
      <c r="G955" s="107">
        <v>13.75</v>
      </c>
      <c r="H955" s="113" t="s">
        <v>2495</v>
      </c>
    </row>
    <row r="956" spans="1:8" ht="15" customHeight="1" x14ac:dyDescent="0.2">
      <c r="A956" s="2">
        <v>3286900</v>
      </c>
      <c r="B956" s="4" t="s">
        <v>15</v>
      </c>
      <c r="C956" s="4"/>
      <c r="D956" s="6">
        <v>473</v>
      </c>
      <c r="E956" s="7" t="s">
        <v>254</v>
      </c>
      <c r="F956" s="8">
        <v>1</v>
      </c>
      <c r="G956" s="107">
        <v>181.37</v>
      </c>
      <c r="H956" s="113" t="s">
        <v>2496</v>
      </c>
    </row>
    <row r="957" spans="1:8" ht="15" customHeight="1" x14ac:dyDescent="0.2">
      <c r="A957" s="105">
        <v>3286970</v>
      </c>
      <c r="B957" s="4" t="s">
        <v>15</v>
      </c>
      <c r="C957" s="4"/>
      <c r="D957" s="6">
        <v>461</v>
      </c>
      <c r="E957" s="106" t="s">
        <v>458</v>
      </c>
      <c r="F957" s="8">
        <v>1</v>
      </c>
      <c r="G957" s="107">
        <v>86.4</v>
      </c>
      <c r="H957" s="113" t="s">
        <v>2497</v>
      </c>
    </row>
    <row r="958" spans="1:8" ht="15" customHeight="1" x14ac:dyDescent="0.2">
      <c r="A958" s="2">
        <v>3286980</v>
      </c>
      <c r="B958" s="4" t="s">
        <v>15</v>
      </c>
      <c r="C958" s="4"/>
      <c r="D958" s="6">
        <v>463</v>
      </c>
      <c r="E958" s="7" t="s">
        <v>1311</v>
      </c>
      <c r="F958" s="8">
        <v>2</v>
      </c>
      <c r="G958" s="107">
        <v>16.07</v>
      </c>
      <c r="H958" s="113" t="s">
        <v>2498</v>
      </c>
    </row>
    <row r="959" spans="1:8" ht="15" customHeight="1" x14ac:dyDescent="0.2">
      <c r="A959" s="105">
        <v>3286990</v>
      </c>
      <c r="B959" s="4" t="s">
        <v>15</v>
      </c>
      <c r="C959" s="4"/>
      <c r="D959" s="6">
        <v>461</v>
      </c>
      <c r="E959" s="106" t="s">
        <v>861</v>
      </c>
      <c r="F959" s="8">
        <v>1</v>
      </c>
      <c r="G959" s="107">
        <v>40.35</v>
      </c>
      <c r="H959" s="113" t="s">
        <v>2499</v>
      </c>
    </row>
    <row r="960" spans="1:8" ht="15" customHeight="1" x14ac:dyDescent="0.2">
      <c r="A960" s="2">
        <v>3300040</v>
      </c>
      <c r="B960" s="4" t="s">
        <v>15</v>
      </c>
      <c r="C960" s="4"/>
      <c r="D960" s="6">
        <v>435</v>
      </c>
      <c r="E960" s="7" t="s">
        <v>6181</v>
      </c>
      <c r="F960" s="8">
        <v>1</v>
      </c>
      <c r="G960" s="107">
        <v>522.47</v>
      </c>
      <c r="H960" s="113" t="s">
        <v>2500</v>
      </c>
    </row>
    <row r="961" spans="1:8" ht="15" customHeight="1" x14ac:dyDescent="0.2">
      <c r="A961" s="105">
        <v>3300050</v>
      </c>
      <c r="B961" s="4" t="s">
        <v>15</v>
      </c>
      <c r="C961" s="4"/>
      <c r="D961" s="6">
        <v>435</v>
      </c>
      <c r="E961" s="106" t="s">
        <v>6182</v>
      </c>
      <c r="F961" s="8">
        <v>1</v>
      </c>
      <c r="G961" s="107">
        <v>552.36</v>
      </c>
      <c r="H961" s="113" t="s">
        <v>2501</v>
      </c>
    </row>
    <row r="962" spans="1:8" ht="15" customHeight="1" x14ac:dyDescent="0.2">
      <c r="A962" s="2">
        <v>3300060</v>
      </c>
      <c r="B962" s="4" t="s">
        <v>15</v>
      </c>
      <c r="C962" s="4"/>
      <c r="D962" s="6">
        <v>435</v>
      </c>
      <c r="E962" s="7" t="s">
        <v>6183</v>
      </c>
      <c r="F962" s="8">
        <v>1</v>
      </c>
      <c r="G962" s="107">
        <v>537.41999999999996</v>
      </c>
      <c r="H962" s="113" t="s">
        <v>2502</v>
      </c>
    </row>
    <row r="963" spans="1:8" ht="15" customHeight="1" x14ac:dyDescent="0.2">
      <c r="A963" s="105">
        <v>3300070</v>
      </c>
      <c r="B963" s="4" t="s">
        <v>15</v>
      </c>
      <c r="C963" s="4"/>
      <c r="D963" s="6">
        <v>435</v>
      </c>
      <c r="E963" s="106" t="s">
        <v>6184</v>
      </c>
      <c r="F963" s="8">
        <v>1</v>
      </c>
      <c r="G963" s="107">
        <v>567.29999999999995</v>
      </c>
      <c r="H963" s="113" t="s">
        <v>2503</v>
      </c>
    </row>
    <row r="964" spans="1:8" ht="15" customHeight="1" x14ac:dyDescent="0.2">
      <c r="A964" s="2">
        <v>3300080</v>
      </c>
      <c r="B964" s="4" t="s">
        <v>15</v>
      </c>
      <c r="C964" s="4"/>
      <c r="D964" s="6">
        <v>435</v>
      </c>
      <c r="E964" s="7" t="s">
        <v>6185</v>
      </c>
      <c r="F964" s="8">
        <v>1</v>
      </c>
      <c r="G964" s="107">
        <v>589.67999999999995</v>
      </c>
      <c r="H964" s="113" t="s">
        <v>2504</v>
      </c>
    </row>
    <row r="965" spans="1:8" ht="15" customHeight="1" x14ac:dyDescent="0.2">
      <c r="A965" s="105">
        <v>3300090</v>
      </c>
      <c r="B965" s="4" t="s">
        <v>15</v>
      </c>
      <c r="C965" s="4"/>
      <c r="D965" s="6">
        <v>435</v>
      </c>
      <c r="E965" s="106" t="s">
        <v>6186</v>
      </c>
      <c r="F965" s="8">
        <v>1</v>
      </c>
      <c r="G965" s="107">
        <v>612.09</v>
      </c>
      <c r="H965" s="113" t="s">
        <v>2505</v>
      </c>
    </row>
    <row r="966" spans="1:8" ht="15" customHeight="1" x14ac:dyDescent="0.2">
      <c r="A966" s="2">
        <v>3300110</v>
      </c>
      <c r="B966" s="4" t="s">
        <v>15</v>
      </c>
      <c r="C966" s="4"/>
      <c r="D966" s="6">
        <v>435</v>
      </c>
      <c r="E966" s="7" t="s">
        <v>6187</v>
      </c>
      <c r="F966" s="8">
        <v>1</v>
      </c>
      <c r="G966" s="107">
        <v>701.64</v>
      </c>
      <c r="H966" s="113" t="s">
        <v>2506</v>
      </c>
    </row>
    <row r="967" spans="1:8" ht="15" customHeight="1" x14ac:dyDescent="0.2">
      <c r="A967" s="105">
        <v>3300120</v>
      </c>
      <c r="B967" s="4" t="s">
        <v>15</v>
      </c>
      <c r="C967" s="4"/>
      <c r="D967" s="6">
        <v>435</v>
      </c>
      <c r="E967" s="106" t="s">
        <v>6188</v>
      </c>
      <c r="F967" s="8">
        <v>1</v>
      </c>
      <c r="G967" s="107">
        <v>731.48</v>
      </c>
      <c r="H967" s="113" t="s">
        <v>2507</v>
      </c>
    </row>
    <row r="968" spans="1:8" ht="15" customHeight="1" x14ac:dyDescent="0.2">
      <c r="A968" s="2">
        <v>3301320</v>
      </c>
      <c r="B968" s="4" t="s">
        <v>15</v>
      </c>
      <c r="C968" s="4"/>
      <c r="D968" s="6">
        <v>526</v>
      </c>
      <c r="E968" s="7" t="s">
        <v>6189</v>
      </c>
      <c r="F968" s="8">
        <v>1</v>
      </c>
      <c r="G968" s="107">
        <v>57.29</v>
      </c>
      <c r="H968" s="113" t="s">
        <v>2508</v>
      </c>
    </row>
    <row r="969" spans="1:8" ht="15" customHeight="1" x14ac:dyDescent="0.2">
      <c r="A969" s="105">
        <v>3301370</v>
      </c>
      <c r="B969" s="4" t="s">
        <v>15</v>
      </c>
      <c r="C969" s="4"/>
      <c r="D969" s="6">
        <v>526</v>
      </c>
      <c r="E969" s="106" t="s">
        <v>6189</v>
      </c>
      <c r="F969" s="8">
        <v>1</v>
      </c>
      <c r="G969" s="107">
        <v>43.13</v>
      </c>
      <c r="H969" s="113" t="s">
        <v>2509</v>
      </c>
    </row>
    <row r="970" spans="1:8" ht="15" customHeight="1" x14ac:dyDescent="0.2">
      <c r="A970" s="2">
        <v>3301380</v>
      </c>
      <c r="B970" s="4" t="s">
        <v>15</v>
      </c>
      <c r="C970" s="4"/>
      <c r="D970" s="6">
        <v>526</v>
      </c>
      <c r="E970" s="7" t="s">
        <v>6189</v>
      </c>
      <c r="F970" s="8">
        <v>1</v>
      </c>
      <c r="G970" s="107">
        <v>35.729999999999997</v>
      </c>
      <c r="H970" s="113" t="s">
        <v>2510</v>
      </c>
    </row>
    <row r="971" spans="1:8" ht="15" customHeight="1" x14ac:dyDescent="0.2">
      <c r="A971" s="105">
        <v>3301390</v>
      </c>
      <c r="B971" s="4" t="s">
        <v>15</v>
      </c>
      <c r="C971" s="4"/>
      <c r="D971" s="6">
        <v>526</v>
      </c>
      <c r="E971" s="106" t="s">
        <v>6189</v>
      </c>
      <c r="F971" s="8">
        <v>1</v>
      </c>
      <c r="G971" s="107">
        <v>47.6</v>
      </c>
      <c r="H971" s="113" t="s">
        <v>2511</v>
      </c>
    </row>
    <row r="972" spans="1:8" ht="15" customHeight="1" x14ac:dyDescent="0.2">
      <c r="A972" s="2">
        <v>3301391</v>
      </c>
      <c r="B972" s="4" t="s">
        <v>15</v>
      </c>
      <c r="C972" s="4"/>
      <c r="D972" s="6">
        <v>812</v>
      </c>
      <c r="E972" s="7" t="s">
        <v>6190</v>
      </c>
      <c r="F972" s="8">
        <v>1</v>
      </c>
      <c r="G972" s="107">
        <v>111.48</v>
      </c>
      <c r="H972" s="113" t="s">
        <v>2512</v>
      </c>
    </row>
    <row r="973" spans="1:8" ht="15" customHeight="1" x14ac:dyDescent="0.2">
      <c r="A973" s="105">
        <v>3301392</v>
      </c>
      <c r="B973" s="4" t="s">
        <v>15</v>
      </c>
      <c r="C973" s="4"/>
      <c r="D973" s="6">
        <v>813</v>
      </c>
      <c r="E973" s="106" t="s">
        <v>6191</v>
      </c>
      <c r="F973" s="8">
        <v>1</v>
      </c>
      <c r="G973" s="107">
        <v>121.4</v>
      </c>
      <c r="H973" s="113" t="s">
        <v>2513</v>
      </c>
    </row>
    <row r="974" spans="1:8" ht="15" customHeight="1" x14ac:dyDescent="0.2">
      <c r="A974" s="2">
        <v>3301500</v>
      </c>
      <c r="B974" s="4" t="s">
        <v>15</v>
      </c>
      <c r="C974" s="4"/>
      <c r="D974" s="6">
        <v>464</v>
      </c>
      <c r="E974" s="7" t="s">
        <v>6192</v>
      </c>
      <c r="F974" s="8">
        <v>1</v>
      </c>
      <c r="G974" s="107">
        <v>312.55</v>
      </c>
      <c r="H974" s="113" t="s">
        <v>2514</v>
      </c>
    </row>
    <row r="975" spans="1:8" ht="15" customHeight="1" x14ac:dyDescent="0.2">
      <c r="A975" s="105">
        <v>3301505</v>
      </c>
      <c r="B975" s="4" t="s">
        <v>15</v>
      </c>
      <c r="C975" s="4"/>
      <c r="D975" s="6">
        <v>464</v>
      </c>
      <c r="E975" s="106" t="s">
        <v>6193</v>
      </c>
      <c r="F975" s="8">
        <v>1</v>
      </c>
      <c r="G975" s="107">
        <v>249.52</v>
      </c>
      <c r="H975" s="113" t="s">
        <v>2515</v>
      </c>
    </row>
    <row r="976" spans="1:8" ht="15" customHeight="1" x14ac:dyDescent="0.2">
      <c r="A976" s="2">
        <v>3301600</v>
      </c>
      <c r="B976" s="4" t="s">
        <v>15</v>
      </c>
      <c r="C976" s="4"/>
      <c r="D976" s="6">
        <v>464</v>
      </c>
      <c r="E976" s="7" t="s">
        <v>1098</v>
      </c>
      <c r="F976" s="8">
        <v>1</v>
      </c>
      <c r="G976" s="107">
        <v>27.21</v>
      </c>
      <c r="H976" s="113" t="s">
        <v>2516</v>
      </c>
    </row>
    <row r="977" spans="1:8" ht="15" customHeight="1" x14ac:dyDescent="0.2">
      <c r="A977" s="105">
        <v>3301606</v>
      </c>
      <c r="B977" s="4" t="s">
        <v>15</v>
      </c>
      <c r="C977" s="4"/>
      <c r="D977" s="6">
        <v>464</v>
      </c>
      <c r="E977" s="106" t="s">
        <v>6194</v>
      </c>
      <c r="F977" s="8">
        <v>1</v>
      </c>
      <c r="G977" s="107">
        <v>18.46</v>
      </c>
      <c r="H977" s="113" t="s">
        <v>2517</v>
      </c>
    </row>
    <row r="978" spans="1:8" ht="15" customHeight="1" x14ac:dyDescent="0.2">
      <c r="A978" s="2">
        <v>3301608</v>
      </c>
      <c r="B978" s="4" t="s">
        <v>15</v>
      </c>
      <c r="C978" s="4"/>
      <c r="D978" s="6">
        <v>464</v>
      </c>
      <c r="E978" s="7" t="s">
        <v>6195</v>
      </c>
      <c r="F978" s="8">
        <v>1</v>
      </c>
      <c r="G978" s="107">
        <v>19.89</v>
      </c>
      <c r="H978" s="113" t="s">
        <v>2518</v>
      </c>
    </row>
    <row r="979" spans="1:8" ht="15" customHeight="1" x14ac:dyDescent="0.2">
      <c r="A979" s="105">
        <v>3301610</v>
      </c>
      <c r="B979" s="4" t="s">
        <v>15</v>
      </c>
      <c r="C979" s="4"/>
      <c r="D979" s="6">
        <v>464</v>
      </c>
      <c r="E979" s="106" t="s">
        <v>6196</v>
      </c>
      <c r="F979" s="8">
        <v>1</v>
      </c>
      <c r="G979" s="107">
        <v>20.079999999999998</v>
      </c>
      <c r="H979" s="113" t="s">
        <v>2519</v>
      </c>
    </row>
    <row r="980" spans="1:8" ht="15" customHeight="1" x14ac:dyDescent="0.2">
      <c r="A980" s="2">
        <v>3301612</v>
      </c>
      <c r="B980" s="4" t="s">
        <v>15</v>
      </c>
      <c r="C980" s="4"/>
      <c r="D980" s="6">
        <v>464</v>
      </c>
      <c r="E980" s="7" t="s">
        <v>6197</v>
      </c>
      <c r="F980" s="8">
        <v>1</v>
      </c>
      <c r="G980" s="107">
        <v>24.96</v>
      </c>
      <c r="H980" s="113" t="s">
        <v>2520</v>
      </c>
    </row>
    <row r="981" spans="1:8" ht="15" customHeight="1" x14ac:dyDescent="0.2">
      <c r="A981" s="105">
        <v>3301800</v>
      </c>
      <c r="B981" s="4" t="s">
        <v>15</v>
      </c>
      <c r="C981" s="4"/>
      <c r="D981" s="6">
        <v>530</v>
      </c>
      <c r="E981" s="106" t="s">
        <v>6198</v>
      </c>
      <c r="F981" s="8">
        <v>1</v>
      </c>
      <c r="G981" s="107">
        <v>4362.83</v>
      </c>
      <c r="H981" s="113" t="s">
        <v>2521</v>
      </c>
    </row>
    <row r="982" spans="1:8" ht="15" customHeight="1" x14ac:dyDescent="0.2">
      <c r="A982" s="2">
        <v>3301930</v>
      </c>
      <c r="B982" s="4" t="s">
        <v>15</v>
      </c>
      <c r="C982" s="4"/>
      <c r="D982" s="6">
        <v>465</v>
      </c>
      <c r="E982" s="7" t="s">
        <v>6199</v>
      </c>
      <c r="F982" s="8">
        <v>1</v>
      </c>
      <c r="G982" s="107">
        <v>64.98</v>
      </c>
      <c r="H982" s="113" t="s">
        <v>2522</v>
      </c>
    </row>
    <row r="983" spans="1:8" ht="15" customHeight="1" x14ac:dyDescent="0.2">
      <c r="A983" s="105">
        <v>3301940</v>
      </c>
      <c r="B983" s="4" t="s">
        <v>15</v>
      </c>
      <c r="C983" s="4"/>
      <c r="D983" s="6">
        <v>465</v>
      </c>
      <c r="E983" s="106" t="s">
        <v>6199</v>
      </c>
      <c r="F983" s="8">
        <v>1</v>
      </c>
      <c r="G983" s="107">
        <v>62.43</v>
      </c>
      <c r="H983" s="113" t="s">
        <v>2523</v>
      </c>
    </row>
    <row r="984" spans="1:8" ht="15" customHeight="1" x14ac:dyDescent="0.2">
      <c r="A984" s="2">
        <v>3301950</v>
      </c>
      <c r="B984" s="4" t="s">
        <v>15</v>
      </c>
      <c r="C984" s="4"/>
      <c r="D984" s="6">
        <v>465</v>
      </c>
      <c r="E984" s="7" t="s">
        <v>770</v>
      </c>
      <c r="F984" s="8">
        <v>1</v>
      </c>
      <c r="G984" s="107">
        <v>47.28</v>
      </c>
      <c r="H984" s="113" t="s">
        <v>2524</v>
      </c>
    </row>
    <row r="985" spans="1:8" ht="15" customHeight="1" x14ac:dyDescent="0.2">
      <c r="A985" s="105">
        <v>3301955</v>
      </c>
      <c r="B985" s="4" t="s">
        <v>15</v>
      </c>
      <c r="C985" s="4"/>
      <c r="D985" s="6">
        <v>465</v>
      </c>
      <c r="E985" s="106" t="s">
        <v>400</v>
      </c>
      <c r="F985" s="8">
        <v>1</v>
      </c>
      <c r="G985" s="107">
        <v>105.97</v>
      </c>
      <c r="H985" s="113" t="s">
        <v>2525</v>
      </c>
    </row>
    <row r="986" spans="1:8" ht="15" customHeight="1" x14ac:dyDescent="0.2">
      <c r="A986" s="2">
        <v>3301960</v>
      </c>
      <c r="B986" s="4" t="s">
        <v>15</v>
      </c>
      <c r="C986" s="4"/>
      <c r="D986" s="6">
        <v>465</v>
      </c>
      <c r="E986" s="7" t="s">
        <v>914</v>
      </c>
      <c r="F986" s="8">
        <v>1</v>
      </c>
      <c r="G986" s="107">
        <v>37.71</v>
      </c>
      <c r="H986" s="113" t="s">
        <v>2526</v>
      </c>
    </row>
    <row r="987" spans="1:8" ht="15" customHeight="1" x14ac:dyDescent="0.2">
      <c r="A987" s="105">
        <v>3301965</v>
      </c>
      <c r="B987" s="4" t="s">
        <v>15</v>
      </c>
      <c r="C987" s="4"/>
      <c r="D987" s="6">
        <v>465</v>
      </c>
      <c r="E987" s="106" t="s">
        <v>465</v>
      </c>
      <c r="F987" s="8">
        <v>1</v>
      </c>
      <c r="G987" s="107">
        <v>85</v>
      </c>
      <c r="H987" s="113" t="s">
        <v>2527</v>
      </c>
    </row>
    <row r="988" spans="1:8" ht="15" customHeight="1" x14ac:dyDescent="0.2">
      <c r="A988" s="2">
        <v>3302100</v>
      </c>
      <c r="B988" s="4" t="s">
        <v>15</v>
      </c>
      <c r="C988" s="4"/>
      <c r="D988" s="6">
        <v>414</v>
      </c>
      <c r="E988" s="7" t="s">
        <v>89</v>
      </c>
      <c r="F988" s="8">
        <v>1</v>
      </c>
      <c r="G988" s="107">
        <v>867.75</v>
      </c>
      <c r="H988" s="113" t="s">
        <v>2528</v>
      </c>
    </row>
    <row r="989" spans="1:8" ht="15" customHeight="1" x14ac:dyDescent="0.2">
      <c r="A989" s="105">
        <v>3302110</v>
      </c>
      <c r="B989" s="4" t="s">
        <v>15</v>
      </c>
      <c r="C989" s="4"/>
      <c r="D989" s="6">
        <v>414</v>
      </c>
      <c r="E989" s="106" t="s">
        <v>89</v>
      </c>
      <c r="F989" s="8">
        <v>1</v>
      </c>
      <c r="G989" s="107">
        <v>902.31</v>
      </c>
      <c r="H989" s="113" t="s">
        <v>2529</v>
      </c>
    </row>
    <row r="990" spans="1:8" ht="15" customHeight="1" x14ac:dyDescent="0.2">
      <c r="A990" s="2">
        <v>3302200</v>
      </c>
      <c r="B990" s="4" t="s">
        <v>15</v>
      </c>
      <c r="C990" s="4"/>
      <c r="D990" s="6">
        <v>414</v>
      </c>
      <c r="E990" s="7" t="s">
        <v>89</v>
      </c>
      <c r="F990" s="8">
        <v>1</v>
      </c>
      <c r="G990" s="107">
        <v>1041.94</v>
      </c>
      <c r="H990" s="113" t="s">
        <v>2530</v>
      </c>
    </row>
    <row r="991" spans="1:8" ht="15" customHeight="1" x14ac:dyDescent="0.2">
      <c r="A991" s="105">
        <v>3302300</v>
      </c>
      <c r="B991" s="4" t="s">
        <v>15</v>
      </c>
      <c r="C991" s="4"/>
      <c r="D991" s="6">
        <v>413</v>
      </c>
      <c r="E991" s="106" t="s">
        <v>6200</v>
      </c>
      <c r="F991" s="8">
        <v>1</v>
      </c>
      <c r="G991" s="107">
        <v>880.7</v>
      </c>
      <c r="H991" s="113" t="s">
        <v>2531</v>
      </c>
    </row>
    <row r="992" spans="1:8" ht="15" customHeight="1" x14ac:dyDescent="0.2">
      <c r="A992" s="2">
        <v>3302310</v>
      </c>
      <c r="B992" s="4" t="s">
        <v>15</v>
      </c>
      <c r="C992" s="4"/>
      <c r="D992" s="6">
        <v>413</v>
      </c>
      <c r="E992" s="7" t="s">
        <v>6200</v>
      </c>
      <c r="F992" s="8">
        <v>1</v>
      </c>
      <c r="G992" s="107">
        <v>915.53</v>
      </c>
      <c r="H992" s="113" t="s">
        <v>2532</v>
      </c>
    </row>
    <row r="993" spans="1:8" ht="15" customHeight="1" x14ac:dyDescent="0.2">
      <c r="A993" s="105">
        <v>3303500</v>
      </c>
      <c r="B993" s="4" t="s">
        <v>15</v>
      </c>
      <c r="C993" s="4"/>
      <c r="D993" s="6">
        <v>415</v>
      </c>
      <c r="E993" s="106" t="s">
        <v>6201</v>
      </c>
      <c r="F993" s="8">
        <v>1</v>
      </c>
      <c r="G993" s="107">
        <v>1168.8399999999999</v>
      </c>
      <c r="H993" s="113" t="s">
        <v>2533</v>
      </c>
    </row>
    <row r="994" spans="1:8" ht="15" customHeight="1" x14ac:dyDescent="0.2">
      <c r="A994" s="2">
        <v>3303504</v>
      </c>
      <c r="B994" s="4" t="s">
        <v>15</v>
      </c>
      <c r="C994" s="4"/>
      <c r="D994" s="6">
        <v>428</v>
      </c>
      <c r="E994" s="7" t="s">
        <v>6201</v>
      </c>
      <c r="F994" s="8">
        <v>1</v>
      </c>
      <c r="G994" s="107">
        <v>2581.0500000000002</v>
      </c>
      <c r="H994" s="113" t="s">
        <v>2534</v>
      </c>
    </row>
    <row r="995" spans="1:8" ht="15" customHeight="1" x14ac:dyDescent="0.2">
      <c r="A995" s="105">
        <v>3303510</v>
      </c>
      <c r="B995" s="4" t="s">
        <v>15</v>
      </c>
      <c r="C995" s="4"/>
      <c r="D995" s="6">
        <v>415</v>
      </c>
      <c r="E995" s="106" t="s">
        <v>6201</v>
      </c>
      <c r="F995" s="8">
        <v>1</v>
      </c>
      <c r="G995" s="107">
        <v>1359.7</v>
      </c>
      <c r="H995" s="113" t="s">
        <v>2535</v>
      </c>
    </row>
    <row r="996" spans="1:8" ht="15" customHeight="1" x14ac:dyDescent="0.2">
      <c r="A996" s="2">
        <v>3303514</v>
      </c>
      <c r="B996" s="4" t="s">
        <v>15</v>
      </c>
      <c r="C996" s="4"/>
      <c r="D996" s="6">
        <v>428</v>
      </c>
      <c r="E996" s="7" t="s">
        <v>6201</v>
      </c>
      <c r="F996" s="8">
        <v>1</v>
      </c>
      <c r="G996" s="107">
        <v>2725.42</v>
      </c>
      <c r="H996" s="113" t="s">
        <v>2536</v>
      </c>
    </row>
    <row r="997" spans="1:8" ht="15" customHeight="1" x14ac:dyDescent="0.2">
      <c r="A997" s="105">
        <v>3303600</v>
      </c>
      <c r="B997" s="4" t="s">
        <v>15</v>
      </c>
      <c r="C997" s="4"/>
      <c r="D997" s="6">
        <v>415</v>
      </c>
      <c r="E997" s="106" t="s">
        <v>6201</v>
      </c>
      <c r="F997" s="8">
        <v>1</v>
      </c>
      <c r="G997" s="107">
        <v>1731.89</v>
      </c>
      <c r="H997" s="113" t="s">
        <v>2537</v>
      </c>
    </row>
    <row r="998" spans="1:8" ht="15" customHeight="1" x14ac:dyDescent="0.2">
      <c r="A998" s="2">
        <v>3304500</v>
      </c>
      <c r="B998" s="4" t="s">
        <v>15</v>
      </c>
      <c r="C998" s="4"/>
      <c r="D998" s="6">
        <v>417</v>
      </c>
      <c r="E998" s="7" t="s">
        <v>6202</v>
      </c>
      <c r="F998" s="8">
        <v>1</v>
      </c>
      <c r="G998" s="107">
        <v>1299.05</v>
      </c>
      <c r="H998" s="113" t="s">
        <v>2538</v>
      </c>
    </row>
    <row r="999" spans="1:8" ht="15" customHeight="1" x14ac:dyDescent="0.2">
      <c r="A999" s="105">
        <v>3304504</v>
      </c>
      <c r="B999" s="4" t="s">
        <v>15</v>
      </c>
      <c r="C999" s="4"/>
      <c r="D999" s="6">
        <v>428</v>
      </c>
      <c r="E999" s="106" t="s">
        <v>6202</v>
      </c>
      <c r="F999" s="8">
        <v>1</v>
      </c>
      <c r="G999" s="107">
        <v>3029.38</v>
      </c>
      <c r="H999" s="113" t="s">
        <v>2539</v>
      </c>
    </row>
    <row r="1000" spans="1:8" ht="15" customHeight="1" x14ac:dyDescent="0.2">
      <c r="A1000" s="2">
        <v>3304510</v>
      </c>
      <c r="B1000" s="4" t="s">
        <v>15</v>
      </c>
      <c r="C1000" s="4"/>
      <c r="D1000" s="6">
        <v>417</v>
      </c>
      <c r="E1000" s="7" t="s">
        <v>6202</v>
      </c>
      <c r="F1000" s="8">
        <v>1</v>
      </c>
      <c r="G1000" s="107">
        <v>1466.24</v>
      </c>
      <c r="H1000" s="113" t="s">
        <v>2540</v>
      </c>
    </row>
    <row r="1001" spans="1:8" ht="15" customHeight="1" x14ac:dyDescent="0.2">
      <c r="A1001" s="105">
        <v>3304540</v>
      </c>
      <c r="B1001" s="4" t="s">
        <v>15</v>
      </c>
      <c r="C1001" s="4"/>
      <c r="D1001" s="6">
        <v>417</v>
      </c>
      <c r="E1001" s="106" t="s">
        <v>6202</v>
      </c>
      <c r="F1001" s="8">
        <v>1</v>
      </c>
      <c r="G1001" s="107">
        <v>1464.75</v>
      </c>
      <c r="H1001" s="113" t="s">
        <v>2541</v>
      </c>
    </row>
    <row r="1002" spans="1:8" ht="15" customHeight="1" x14ac:dyDescent="0.2">
      <c r="A1002" s="2">
        <v>3304544</v>
      </c>
      <c r="B1002" s="4" t="s">
        <v>15</v>
      </c>
      <c r="C1002" s="4"/>
      <c r="D1002" s="6">
        <v>428</v>
      </c>
      <c r="E1002" s="7" t="s">
        <v>6202</v>
      </c>
      <c r="F1002" s="8">
        <v>1</v>
      </c>
      <c r="G1002" s="107">
        <v>3314.71</v>
      </c>
      <c r="H1002" s="113" t="s">
        <v>2542</v>
      </c>
    </row>
    <row r="1003" spans="1:8" ht="15" customHeight="1" x14ac:dyDescent="0.2">
      <c r="A1003" s="105">
        <v>3304600</v>
      </c>
      <c r="B1003" s="4" t="s">
        <v>15</v>
      </c>
      <c r="C1003" s="4"/>
      <c r="D1003" s="6">
        <v>417</v>
      </c>
      <c r="E1003" s="106" t="s">
        <v>6202</v>
      </c>
      <c r="F1003" s="8">
        <v>1</v>
      </c>
      <c r="G1003" s="107">
        <v>1748.67</v>
      </c>
      <c r="H1003" s="113" t="s">
        <v>2543</v>
      </c>
    </row>
    <row r="1004" spans="1:8" ht="15" customHeight="1" x14ac:dyDescent="0.2">
      <c r="A1004" s="2">
        <v>3304640</v>
      </c>
      <c r="B1004" s="4" t="s">
        <v>15</v>
      </c>
      <c r="C1004" s="4"/>
      <c r="D1004" s="6">
        <v>417</v>
      </c>
      <c r="E1004" s="7" t="s">
        <v>6202</v>
      </c>
      <c r="F1004" s="8">
        <v>1</v>
      </c>
      <c r="G1004" s="107">
        <v>1907.89</v>
      </c>
      <c r="H1004" s="113" t="s">
        <v>2544</v>
      </c>
    </row>
    <row r="1005" spans="1:8" ht="15" customHeight="1" x14ac:dyDescent="0.2">
      <c r="A1005" s="105">
        <v>3305500</v>
      </c>
      <c r="B1005" s="4" t="s">
        <v>15</v>
      </c>
      <c r="C1005" s="4"/>
      <c r="D1005" s="6">
        <v>418</v>
      </c>
      <c r="E1005" s="106" t="s">
        <v>6203</v>
      </c>
      <c r="F1005" s="8">
        <v>1</v>
      </c>
      <c r="G1005" s="107">
        <v>1889.4</v>
      </c>
      <c r="H1005" s="113" t="s">
        <v>2545</v>
      </c>
    </row>
    <row r="1006" spans="1:8" ht="15" customHeight="1" x14ac:dyDescent="0.2">
      <c r="A1006" s="2">
        <v>3305504</v>
      </c>
      <c r="B1006" s="4" t="s">
        <v>15</v>
      </c>
      <c r="C1006" s="4"/>
      <c r="D1006" s="6">
        <v>428</v>
      </c>
      <c r="E1006" s="7" t="s">
        <v>6203</v>
      </c>
      <c r="F1006" s="8">
        <v>1</v>
      </c>
      <c r="G1006" s="107">
        <v>3447.3</v>
      </c>
      <c r="H1006" s="113" t="s">
        <v>2546</v>
      </c>
    </row>
    <row r="1007" spans="1:8" ht="15" customHeight="1" x14ac:dyDescent="0.2">
      <c r="A1007" s="105">
        <v>3305510</v>
      </c>
      <c r="B1007" s="4" t="s">
        <v>15</v>
      </c>
      <c r="C1007" s="4"/>
      <c r="D1007" s="6">
        <v>418</v>
      </c>
      <c r="E1007" s="106" t="s">
        <v>6203</v>
      </c>
      <c r="F1007" s="8">
        <v>1</v>
      </c>
      <c r="G1007" s="107">
        <v>1983.61</v>
      </c>
      <c r="H1007" s="113" t="s">
        <v>2547</v>
      </c>
    </row>
    <row r="1008" spans="1:8" ht="15" customHeight="1" x14ac:dyDescent="0.2">
      <c r="A1008" s="2">
        <v>3305540</v>
      </c>
      <c r="B1008" s="4" t="s">
        <v>15</v>
      </c>
      <c r="C1008" s="4"/>
      <c r="D1008" s="6">
        <v>418</v>
      </c>
      <c r="E1008" s="7" t="s">
        <v>6203</v>
      </c>
      <c r="F1008" s="8">
        <v>1</v>
      </c>
      <c r="G1008" s="107">
        <v>2013.67</v>
      </c>
      <c r="H1008" s="113" t="s">
        <v>2548</v>
      </c>
    </row>
    <row r="1009" spans="1:8" ht="15" customHeight="1" x14ac:dyDescent="0.2">
      <c r="A1009" s="105">
        <v>3305544</v>
      </c>
      <c r="B1009" s="4" t="s">
        <v>15</v>
      </c>
      <c r="C1009" s="4"/>
      <c r="D1009" s="6">
        <v>428</v>
      </c>
      <c r="E1009" s="106" t="s">
        <v>6203</v>
      </c>
      <c r="F1009" s="8">
        <v>1</v>
      </c>
      <c r="G1009" s="107">
        <v>3460.54</v>
      </c>
      <c r="H1009" s="113" t="s">
        <v>2549</v>
      </c>
    </row>
    <row r="1010" spans="1:8" ht="15" customHeight="1" x14ac:dyDescent="0.2">
      <c r="A1010" s="2">
        <v>3305600</v>
      </c>
      <c r="B1010" s="4" t="s">
        <v>15</v>
      </c>
      <c r="C1010" s="4"/>
      <c r="D1010" s="6">
        <v>418</v>
      </c>
      <c r="E1010" s="7" t="s">
        <v>6203</v>
      </c>
      <c r="F1010" s="8">
        <v>1</v>
      </c>
      <c r="G1010" s="107">
        <v>2336.67</v>
      </c>
      <c r="H1010" s="113" t="s">
        <v>2550</v>
      </c>
    </row>
    <row r="1011" spans="1:8" ht="15" customHeight="1" x14ac:dyDescent="0.2">
      <c r="A1011" s="105">
        <v>3305640</v>
      </c>
      <c r="B1011" s="4" t="s">
        <v>15</v>
      </c>
      <c r="C1011" s="4"/>
      <c r="D1011" s="6">
        <v>418</v>
      </c>
      <c r="E1011" s="106" t="s">
        <v>6203</v>
      </c>
      <c r="F1011" s="8">
        <v>1</v>
      </c>
      <c r="G1011" s="107">
        <v>2481.92</v>
      </c>
      <c r="H1011" s="113" t="s">
        <v>2551</v>
      </c>
    </row>
    <row r="1012" spans="1:8" ht="15" customHeight="1" x14ac:dyDescent="0.2">
      <c r="A1012" s="2">
        <v>3307700</v>
      </c>
      <c r="B1012" s="4" t="s">
        <v>15</v>
      </c>
      <c r="C1012" s="4"/>
      <c r="D1012" s="6">
        <v>434</v>
      </c>
      <c r="E1012" s="7" t="s">
        <v>6204</v>
      </c>
      <c r="F1012" s="8">
        <v>1</v>
      </c>
      <c r="G1012" s="107">
        <v>1729.34</v>
      </c>
      <c r="H1012" s="113" t="s">
        <v>2552</v>
      </c>
    </row>
    <row r="1013" spans="1:8" ht="15" customHeight="1" x14ac:dyDescent="0.2">
      <c r="A1013" s="105">
        <v>3307740</v>
      </c>
      <c r="B1013" s="4" t="s">
        <v>15</v>
      </c>
      <c r="C1013" s="4"/>
      <c r="D1013" s="6">
        <v>434</v>
      </c>
      <c r="E1013" s="106" t="s">
        <v>6204</v>
      </c>
      <c r="F1013" s="8">
        <v>1</v>
      </c>
      <c r="G1013" s="107">
        <v>1887.01</v>
      </c>
      <c r="H1013" s="113" t="s">
        <v>2553</v>
      </c>
    </row>
    <row r="1014" spans="1:8" ht="15" customHeight="1" x14ac:dyDescent="0.2">
      <c r="A1014" s="2">
        <v>3310700</v>
      </c>
      <c r="B1014" s="4" t="s">
        <v>15</v>
      </c>
      <c r="C1014" s="4"/>
      <c r="D1014" s="6">
        <v>434</v>
      </c>
      <c r="E1014" s="7" t="s">
        <v>6205</v>
      </c>
      <c r="F1014" s="8">
        <v>1</v>
      </c>
      <c r="G1014" s="107">
        <v>2046.39</v>
      </c>
      <c r="H1014" s="113" t="s">
        <v>2554</v>
      </c>
    </row>
    <row r="1015" spans="1:8" ht="15" customHeight="1" x14ac:dyDescent="0.2">
      <c r="A1015" s="105">
        <v>3310740</v>
      </c>
      <c r="B1015" s="4" t="s">
        <v>15</v>
      </c>
      <c r="C1015" s="4"/>
      <c r="D1015" s="6">
        <v>434</v>
      </c>
      <c r="E1015" s="106" t="s">
        <v>6205</v>
      </c>
      <c r="F1015" s="8">
        <v>1</v>
      </c>
      <c r="G1015" s="107">
        <v>2151.5</v>
      </c>
      <c r="H1015" s="113" t="s">
        <v>2555</v>
      </c>
    </row>
    <row r="1016" spans="1:8" ht="15" customHeight="1" x14ac:dyDescent="0.2">
      <c r="A1016" s="2">
        <v>3311011</v>
      </c>
      <c r="B1016" s="4" t="s">
        <v>15</v>
      </c>
      <c r="C1016" s="4"/>
      <c r="D1016" s="6">
        <v>528</v>
      </c>
      <c r="E1016" s="7" t="s">
        <v>6206</v>
      </c>
      <c r="F1016" s="8">
        <v>1</v>
      </c>
      <c r="G1016" s="107">
        <v>453.99</v>
      </c>
      <c r="H1016" s="113" t="s">
        <v>2556</v>
      </c>
    </row>
    <row r="1017" spans="1:8" ht="15" customHeight="1" x14ac:dyDescent="0.2">
      <c r="A1017" s="105">
        <v>3311030</v>
      </c>
      <c r="B1017" s="4" t="s">
        <v>15</v>
      </c>
      <c r="C1017" s="4"/>
      <c r="D1017" s="6">
        <v>526</v>
      </c>
      <c r="E1017" s="106" t="s">
        <v>6207</v>
      </c>
      <c r="F1017" s="8">
        <v>1</v>
      </c>
      <c r="G1017" s="107">
        <v>536.05999999999995</v>
      </c>
      <c r="H1017" s="113" t="s">
        <v>2557</v>
      </c>
    </row>
    <row r="1018" spans="1:8" ht="15" customHeight="1" x14ac:dyDescent="0.2">
      <c r="A1018" s="2">
        <v>3311040</v>
      </c>
      <c r="B1018" s="4" t="s">
        <v>15</v>
      </c>
      <c r="C1018" s="4"/>
      <c r="D1018" s="6">
        <v>527</v>
      </c>
      <c r="E1018" s="7" t="s">
        <v>6208</v>
      </c>
      <c r="F1018" s="8">
        <v>2</v>
      </c>
      <c r="G1018" s="107">
        <v>536.4</v>
      </c>
      <c r="H1018" s="113" t="s">
        <v>2558</v>
      </c>
    </row>
    <row r="1019" spans="1:8" ht="15" customHeight="1" x14ac:dyDescent="0.2">
      <c r="A1019" s="105">
        <v>3311042</v>
      </c>
      <c r="B1019" s="4" t="s">
        <v>15</v>
      </c>
      <c r="C1019" s="4"/>
      <c r="D1019" s="6">
        <v>527</v>
      </c>
      <c r="E1019" s="106" t="s">
        <v>6209</v>
      </c>
      <c r="F1019" s="8">
        <v>1</v>
      </c>
      <c r="G1019" s="107">
        <v>167.37</v>
      </c>
      <c r="H1019" s="113" t="s">
        <v>2559</v>
      </c>
    </row>
    <row r="1020" spans="1:8" ht="15" customHeight="1" x14ac:dyDescent="0.2">
      <c r="A1020" s="2">
        <v>3311043</v>
      </c>
      <c r="B1020" s="4" t="s">
        <v>15</v>
      </c>
      <c r="C1020" s="4"/>
      <c r="D1020" s="6">
        <v>527</v>
      </c>
      <c r="E1020" s="7" t="s">
        <v>6210</v>
      </c>
      <c r="F1020" s="8">
        <v>3</v>
      </c>
      <c r="G1020" s="107">
        <v>71.790000000000006</v>
      </c>
      <c r="H1020" s="113" t="s">
        <v>2560</v>
      </c>
    </row>
    <row r="1021" spans="1:8" ht="15" customHeight="1" x14ac:dyDescent="0.2">
      <c r="A1021" s="105">
        <v>3311080</v>
      </c>
      <c r="B1021" s="4" t="s">
        <v>15</v>
      </c>
      <c r="C1021" s="4"/>
      <c r="D1021" s="6">
        <v>527</v>
      </c>
      <c r="E1021" s="106" t="s">
        <v>6211</v>
      </c>
      <c r="F1021" s="8">
        <v>1</v>
      </c>
      <c r="G1021" s="107">
        <v>576.79999999999995</v>
      </c>
      <c r="H1021" s="113" t="s">
        <v>2561</v>
      </c>
    </row>
    <row r="1022" spans="1:8" ht="15" customHeight="1" x14ac:dyDescent="0.2">
      <c r="A1022" s="2">
        <v>3311130</v>
      </c>
      <c r="B1022" s="4" t="s">
        <v>15</v>
      </c>
      <c r="C1022" s="4"/>
      <c r="D1022" s="6">
        <v>524</v>
      </c>
      <c r="E1022" s="7" t="s">
        <v>6212</v>
      </c>
      <c r="F1022" s="8">
        <v>1</v>
      </c>
      <c r="G1022" s="107">
        <v>8175.48</v>
      </c>
      <c r="H1022" s="113" t="s">
        <v>2562</v>
      </c>
    </row>
    <row r="1023" spans="1:8" ht="15" customHeight="1" x14ac:dyDescent="0.2">
      <c r="A1023" s="105">
        <v>3311161</v>
      </c>
      <c r="B1023" s="4" t="s">
        <v>15</v>
      </c>
      <c r="C1023" s="4"/>
      <c r="D1023" s="6">
        <v>529</v>
      </c>
      <c r="E1023" s="106" t="s">
        <v>6213</v>
      </c>
      <c r="F1023" s="8">
        <v>1</v>
      </c>
      <c r="G1023" s="107" t="s">
        <v>33</v>
      </c>
      <c r="H1023" s="113" t="s">
        <v>2563</v>
      </c>
    </row>
    <row r="1024" spans="1:8" ht="15" customHeight="1" x14ac:dyDescent="0.2">
      <c r="A1024" s="2">
        <v>3311163</v>
      </c>
      <c r="B1024" s="4" t="s">
        <v>15</v>
      </c>
      <c r="C1024" s="4"/>
      <c r="D1024" s="6">
        <v>529</v>
      </c>
      <c r="E1024" s="7" t="s">
        <v>6214</v>
      </c>
      <c r="F1024" s="8">
        <v>1</v>
      </c>
      <c r="G1024" s="107" t="s">
        <v>33</v>
      </c>
      <c r="H1024" s="113" t="s">
        <v>2564</v>
      </c>
    </row>
    <row r="1025" spans="1:8" ht="15" customHeight="1" x14ac:dyDescent="0.2">
      <c r="A1025" s="105">
        <v>3311170</v>
      </c>
      <c r="B1025" s="4" t="s">
        <v>15</v>
      </c>
      <c r="C1025" s="4"/>
      <c r="D1025" s="6">
        <v>529</v>
      </c>
      <c r="E1025" s="106" t="s">
        <v>6215</v>
      </c>
      <c r="F1025" s="8">
        <v>1</v>
      </c>
      <c r="G1025" s="107" t="s">
        <v>33</v>
      </c>
      <c r="H1025" s="113" t="s">
        <v>2565</v>
      </c>
    </row>
    <row r="1026" spans="1:8" ht="15" customHeight="1" x14ac:dyDescent="0.2">
      <c r="A1026" s="2">
        <v>3311180</v>
      </c>
      <c r="B1026" s="4" t="s">
        <v>15</v>
      </c>
      <c r="C1026" s="4"/>
      <c r="D1026" s="6">
        <v>529</v>
      </c>
      <c r="E1026" s="7" t="s">
        <v>6216</v>
      </c>
      <c r="F1026" s="8">
        <v>1</v>
      </c>
      <c r="G1026" s="107" t="s">
        <v>33</v>
      </c>
      <c r="H1026" s="113" t="s">
        <v>2566</v>
      </c>
    </row>
    <row r="1027" spans="1:8" ht="15" customHeight="1" x14ac:dyDescent="0.2">
      <c r="A1027" s="105">
        <v>3311190</v>
      </c>
      <c r="B1027" s="4" t="s">
        <v>15</v>
      </c>
      <c r="C1027" s="4"/>
      <c r="D1027" s="6">
        <v>529</v>
      </c>
      <c r="E1027" s="106" t="s">
        <v>6217</v>
      </c>
      <c r="F1027" s="8">
        <v>1</v>
      </c>
      <c r="G1027" s="107" t="s">
        <v>33</v>
      </c>
      <c r="H1027" s="113" t="s">
        <v>2567</v>
      </c>
    </row>
    <row r="1028" spans="1:8" ht="15" customHeight="1" x14ac:dyDescent="0.2">
      <c r="A1028" s="2">
        <v>3311200</v>
      </c>
      <c r="B1028" s="4" t="s">
        <v>15</v>
      </c>
      <c r="C1028" s="4"/>
      <c r="D1028" s="6">
        <v>529</v>
      </c>
      <c r="E1028" s="7" t="s">
        <v>6218</v>
      </c>
      <c r="F1028" s="8">
        <v>1</v>
      </c>
      <c r="G1028" s="107" t="s">
        <v>33</v>
      </c>
      <c r="H1028" s="113" t="s">
        <v>2568</v>
      </c>
    </row>
    <row r="1029" spans="1:8" ht="15" customHeight="1" x14ac:dyDescent="0.2">
      <c r="A1029" s="105">
        <v>3311210</v>
      </c>
      <c r="B1029" s="4" t="s">
        <v>15</v>
      </c>
      <c r="C1029" s="4"/>
      <c r="D1029" s="6">
        <v>529</v>
      </c>
      <c r="E1029" s="106" t="s">
        <v>6219</v>
      </c>
      <c r="F1029" s="8">
        <v>1</v>
      </c>
      <c r="G1029" s="107" t="s">
        <v>33</v>
      </c>
      <c r="H1029" s="113" t="s">
        <v>2569</v>
      </c>
    </row>
    <row r="1030" spans="1:8" ht="15" customHeight="1" x14ac:dyDescent="0.2">
      <c r="A1030" s="2">
        <v>3311230</v>
      </c>
      <c r="B1030" s="4" t="s">
        <v>15</v>
      </c>
      <c r="C1030" s="4"/>
      <c r="D1030" s="6">
        <v>524</v>
      </c>
      <c r="E1030" s="7" t="s">
        <v>6220</v>
      </c>
      <c r="F1030" s="8">
        <v>1</v>
      </c>
      <c r="G1030" s="107">
        <v>8175.48</v>
      </c>
      <c r="H1030" s="113" t="s">
        <v>2570</v>
      </c>
    </row>
    <row r="1031" spans="1:8" ht="15" customHeight="1" x14ac:dyDescent="0.2">
      <c r="A1031" s="105">
        <v>3311260</v>
      </c>
      <c r="B1031" s="4" t="s">
        <v>15</v>
      </c>
      <c r="C1031" s="4"/>
      <c r="D1031" s="6">
        <v>524</v>
      </c>
      <c r="E1031" s="106" t="s">
        <v>6221</v>
      </c>
      <c r="F1031" s="8">
        <v>1</v>
      </c>
      <c r="G1031" s="107">
        <v>13933.56</v>
      </c>
      <c r="H1031" s="113" t="s">
        <v>2571</v>
      </c>
    </row>
    <row r="1032" spans="1:8" ht="15" customHeight="1" x14ac:dyDescent="0.2">
      <c r="A1032" s="2">
        <v>3311270</v>
      </c>
      <c r="B1032" s="4" t="s">
        <v>15</v>
      </c>
      <c r="C1032" s="4"/>
      <c r="D1032" s="6">
        <v>529</v>
      </c>
      <c r="E1032" s="7" t="s">
        <v>6222</v>
      </c>
      <c r="F1032" s="8">
        <v>1</v>
      </c>
      <c r="G1032" s="107" t="s">
        <v>33</v>
      </c>
      <c r="H1032" s="113" t="s">
        <v>2572</v>
      </c>
    </row>
    <row r="1033" spans="1:8" ht="15" customHeight="1" x14ac:dyDescent="0.2">
      <c r="A1033" s="105">
        <v>3311280</v>
      </c>
      <c r="B1033" s="4" t="s">
        <v>15</v>
      </c>
      <c r="C1033" s="4"/>
      <c r="D1033" s="6">
        <v>529</v>
      </c>
      <c r="E1033" s="106" t="s">
        <v>6223</v>
      </c>
      <c r="F1033" s="8">
        <v>1</v>
      </c>
      <c r="G1033" s="107" t="s">
        <v>33</v>
      </c>
      <c r="H1033" s="113" t="s">
        <v>2573</v>
      </c>
    </row>
    <row r="1034" spans="1:8" ht="15" customHeight="1" x14ac:dyDescent="0.2">
      <c r="A1034" s="2">
        <v>3311360</v>
      </c>
      <c r="B1034" s="4" t="s">
        <v>15</v>
      </c>
      <c r="C1034" s="4"/>
      <c r="D1034" s="6">
        <v>526</v>
      </c>
      <c r="E1034" s="7" t="s">
        <v>6224</v>
      </c>
      <c r="F1034" s="8">
        <v>1</v>
      </c>
      <c r="G1034" s="107">
        <v>1559.66</v>
      </c>
      <c r="H1034" s="113" t="s">
        <v>2574</v>
      </c>
    </row>
    <row r="1035" spans="1:8" ht="15" customHeight="1" x14ac:dyDescent="0.2">
      <c r="A1035" s="105">
        <v>3311410</v>
      </c>
      <c r="B1035" s="4" t="s">
        <v>15</v>
      </c>
      <c r="C1035" s="4"/>
      <c r="D1035" s="6">
        <v>522</v>
      </c>
      <c r="E1035" s="106" t="s">
        <v>6225</v>
      </c>
      <c r="F1035" s="8">
        <v>1</v>
      </c>
      <c r="G1035" s="107">
        <v>11639.49</v>
      </c>
      <c r="H1035" s="113" t="s">
        <v>2575</v>
      </c>
    </row>
    <row r="1036" spans="1:8" ht="15" customHeight="1" x14ac:dyDescent="0.2">
      <c r="A1036" s="2">
        <v>3311420</v>
      </c>
      <c r="B1036" s="4" t="s">
        <v>15</v>
      </c>
      <c r="C1036" s="4"/>
      <c r="D1036" s="6">
        <v>522</v>
      </c>
      <c r="E1036" s="7" t="s">
        <v>6226</v>
      </c>
      <c r="F1036" s="8">
        <v>1</v>
      </c>
      <c r="G1036" s="107">
        <v>11639.49</v>
      </c>
      <c r="H1036" s="113" t="s">
        <v>2576</v>
      </c>
    </row>
    <row r="1037" spans="1:8" ht="15" customHeight="1" x14ac:dyDescent="0.2">
      <c r="A1037" s="105">
        <v>3311430</v>
      </c>
      <c r="B1037" s="4" t="s">
        <v>15</v>
      </c>
      <c r="C1037" s="4"/>
      <c r="D1037" s="6">
        <v>523</v>
      </c>
      <c r="E1037" s="106" t="s">
        <v>6227</v>
      </c>
      <c r="F1037" s="8">
        <v>1</v>
      </c>
      <c r="G1037" s="107">
        <v>11639.49</v>
      </c>
      <c r="H1037" s="113" t="s">
        <v>2577</v>
      </c>
    </row>
    <row r="1038" spans="1:8" ht="15" customHeight="1" x14ac:dyDescent="0.2">
      <c r="A1038" s="2">
        <v>3311440</v>
      </c>
      <c r="B1038" s="4" t="s">
        <v>15</v>
      </c>
      <c r="C1038" s="4"/>
      <c r="D1038" s="6">
        <v>523</v>
      </c>
      <c r="E1038" s="7" t="s">
        <v>6228</v>
      </c>
      <c r="F1038" s="8">
        <v>1</v>
      </c>
      <c r="G1038" s="107">
        <v>11639.49</v>
      </c>
      <c r="H1038" s="113" t="s">
        <v>2578</v>
      </c>
    </row>
    <row r="1039" spans="1:8" ht="15" customHeight="1" x14ac:dyDescent="0.2">
      <c r="A1039" s="105">
        <v>3311490</v>
      </c>
      <c r="B1039" s="4" t="s">
        <v>15</v>
      </c>
      <c r="C1039" s="4"/>
      <c r="D1039" s="6">
        <v>519</v>
      </c>
      <c r="E1039" s="106" t="s">
        <v>6229</v>
      </c>
      <c r="F1039" s="8">
        <v>1</v>
      </c>
      <c r="G1039" s="107">
        <v>6069.15</v>
      </c>
      <c r="H1039" s="113" t="s">
        <v>2579</v>
      </c>
    </row>
    <row r="1040" spans="1:8" ht="15" customHeight="1" x14ac:dyDescent="0.2">
      <c r="A1040" s="2">
        <v>3311491</v>
      </c>
      <c r="B1040" s="4" t="s">
        <v>15</v>
      </c>
      <c r="C1040" s="4"/>
      <c r="D1040" s="6">
        <v>521</v>
      </c>
      <c r="E1040" s="7" t="s">
        <v>6230</v>
      </c>
      <c r="F1040" s="8">
        <v>1</v>
      </c>
      <c r="G1040" s="107">
        <v>10389.780000000001</v>
      </c>
      <c r="H1040" s="113" t="s">
        <v>2580</v>
      </c>
    </row>
    <row r="1041" spans="1:8" ht="15" customHeight="1" x14ac:dyDescent="0.2">
      <c r="A1041" s="105">
        <v>3311492</v>
      </c>
      <c r="B1041" s="4" t="s">
        <v>15</v>
      </c>
      <c r="C1041" s="4"/>
      <c r="D1041" s="6">
        <v>519</v>
      </c>
      <c r="E1041" s="106" t="s">
        <v>6231</v>
      </c>
      <c r="F1041" s="8">
        <v>1</v>
      </c>
      <c r="G1041" s="107">
        <v>8769.5499999999993</v>
      </c>
      <c r="H1041" s="113" t="s">
        <v>2581</v>
      </c>
    </row>
    <row r="1042" spans="1:8" ht="15" customHeight="1" x14ac:dyDescent="0.2">
      <c r="A1042" s="2">
        <v>3311493</v>
      </c>
      <c r="B1042" s="4" t="s">
        <v>15</v>
      </c>
      <c r="C1042" s="4"/>
      <c r="D1042" s="6">
        <v>521</v>
      </c>
      <c r="E1042" s="7" t="s">
        <v>6232</v>
      </c>
      <c r="F1042" s="8">
        <v>1</v>
      </c>
      <c r="G1042" s="107">
        <v>12820.14</v>
      </c>
      <c r="H1042" s="113" t="s">
        <v>2582</v>
      </c>
    </row>
    <row r="1043" spans="1:8" ht="15" customHeight="1" x14ac:dyDescent="0.2">
      <c r="A1043" s="105">
        <v>3311495</v>
      </c>
      <c r="B1043" s="4" t="s">
        <v>15</v>
      </c>
      <c r="C1043" s="4"/>
      <c r="D1043" s="6">
        <v>526</v>
      </c>
      <c r="E1043" s="106" t="s">
        <v>6233</v>
      </c>
      <c r="F1043" s="8">
        <v>1</v>
      </c>
      <c r="G1043" s="107">
        <v>662.26</v>
      </c>
      <c r="H1043" s="113" t="s">
        <v>2583</v>
      </c>
    </row>
    <row r="1044" spans="1:8" ht="15" customHeight="1" x14ac:dyDescent="0.2">
      <c r="A1044" s="2">
        <v>3311496</v>
      </c>
      <c r="B1044" s="4" t="s">
        <v>15</v>
      </c>
      <c r="C1044" s="4"/>
      <c r="D1044" s="6">
        <v>526</v>
      </c>
      <c r="E1044" s="7" t="s">
        <v>6234</v>
      </c>
      <c r="F1044" s="8">
        <v>1</v>
      </c>
      <c r="G1044" s="107">
        <v>702.81</v>
      </c>
      <c r="H1044" s="113" t="s">
        <v>2584</v>
      </c>
    </row>
    <row r="1045" spans="1:8" ht="15" customHeight="1" x14ac:dyDescent="0.2">
      <c r="A1045" s="105">
        <v>3311530</v>
      </c>
      <c r="B1045" s="4" t="s">
        <v>15</v>
      </c>
      <c r="C1045" s="4"/>
      <c r="D1045" s="6">
        <v>525</v>
      </c>
      <c r="E1045" s="106" t="s">
        <v>6235</v>
      </c>
      <c r="F1045" s="8">
        <v>1</v>
      </c>
      <c r="G1045" s="107">
        <v>8175.48</v>
      </c>
      <c r="H1045" s="113" t="s">
        <v>2585</v>
      </c>
    </row>
    <row r="1046" spans="1:8" ht="15" customHeight="1" x14ac:dyDescent="0.2">
      <c r="A1046" s="2">
        <v>3311540</v>
      </c>
      <c r="B1046" s="4" t="s">
        <v>15</v>
      </c>
      <c r="C1046" s="4"/>
      <c r="D1046" s="6">
        <v>525</v>
      </c>
      <c r="E1046" s="7" t="s">
        <v>6236</v>
      </c>
      <c r="F1046" s="8">
        <v>1</v>
      </c>
      <c r="G1046" s="107">
        <v>9851.35</v>
      </c>
      <c r="H1046" s="113" t="s">
        <v>2586</v>
      </c>
    </row>
    <row r="1047" spans="1:8" ht="15" customHeight="1" x14ac:dyDescent="0.2">
      <c r="A1047" s="105">
        <v>3311560</v>
      </c>
      <c r="B1047" s="4" t="s">
        <v>15</v>
      </c>
      <c r="C1047" s="4"/>
      <c r="D1047" s="6">
        <v>525</v>
      </c>
      <c r="E1047" s="106" t="s">
        <v>6237</v>
      </c>
      <c r="F1047" s="8">
        <v>1</v>
      </c>
      <c r="G1047" s="107">
        <v>13933.56</v>
      </c>
      <c r="H1047" s="113" t="s">
        <v>2587</v>
      </c>
    </row>
    <row r="1048" spans="1:8" ht="15" customHeight="1" x14ac:dyDescent="0.2">
      <c r="A1048" s="2">
        <v>3313100</v>
      </c>
      <c r="B1048" s="4" t="s">
        <v>20</v>
      </c>
      <c r="C1048" s="4"/>
      <c r="D1048" s="6">
        <v>125</v>
      </c>
      <c r="E1048" s="7" t="s">
        <v>6238</v>
      </c>
      <c r="F1048" s="8">
        <v>1</v>
      </c>
      <c r="G1048" s="107">
        <v>665.62</v>
      </c>
      <c r="H1048" s="113" t="s">
        <v>2588</v>
      </c>
    </row>
    <row r="1049" spans="1:8" ht="15" customHeight="1" x14ac:dyDescent="0.2">
      <c r="A1049" s="105">
        <v>3313120</v>
      </c>
      <c r="B1049" s="4" t="s">
        <v>20</v>
      </c>
      <c r="C1049" s="4"/>
      <c r="D1049" s="6">
        <v>125</v>
      </c>
      <c r="E1049" s="106" t="s">
        <v>6239</v>
      </c>
      <c r="F1049" s="8">
        <v>1</v>
      </c>
      <c r="G1049" s="107">
        <v>737.67</v>
      </c>
      <c r="H1049" s="113" t="s">
        <v>2589</v>
      </c>
    </row>
    <row r="1050" spans="1:8" ht="15" customHeight="1" x14ac:dyDescent="0.2">
      <c r="A1050" s="2">
        <v>3318600</v>
      </c>
      <c r="B1050" s="4" t="s">
        <v>15</v>
      </c>
      <c r="C1050" s="4"/>
      <c r="D1050" s="6">
        <v>446</v>
      </c>
      <c r="E1050" s="7" t="s">
        <v>77</v>
      </c>
      <c r="F1050" s="8">
        <v>1</v>
      </c>
      <c r="G1050" s="107">
        <v>2505.35</v>
      </c>
      <c r="H1050" s="113" t="s">
        <v>2590</v>
      </c>
    </row>
    <row r="1051" spans="1:8" ht="15" customHeight="1" x14ac:dyDescent="0.2">
      <c r="A1051" s="105">
        <v>3318610</v>
      </c>
      <c r="B1051" s="4" t="s">
        <v>15</v>
      </c>
      <c r="C1051" s="4"/>
      <c r="D1051" s="6">
        <v>446</v>
      </c>
      <c r="E1051" s="106" t="s">
        <v>77</v>
      </c>
      <c r="F1051" s="8">
        <v>1</v>
      </c>
      <c r="G1051" s="107">
        <v>2554.02</v>
      </c>
      <c r="H1051" s="113" t="s">
        <v>2591</v>
      </c>
    </row>
    <row r="1052" spans="1:8" ht="15" customHeight="1" x14ac:dyDescent="0.2">
      <c r="A1052" s="2">
        <v>3319600</v>
      </c>
      <c r="B1052" s="4" t="s">
        <v>15</v>
      </c>
      <c r="C1052" s="4"/>
      <c r="D1052" s="6">
        <v>446</v>
      </c>
      <c r="E1052" s="7" t="s">
        <v>77</v>
      </c>
      <c r="F1052" s="8">
        <v>1</v>
      </c>
      <c r="G1052" s="107">
        <v>2633.09</v>
      </c>
      <c r="H1052" s="113" t="s">
        <v>2592</v>
      </c>
    </row>
    <row r="1053" spans="1:8" ht="15" customHeight="1" x14ac:dyDescent="0.2">
      <c r="A1053" s="105">
        <v>3319610</v>
      </c>
      <c r="B1053" s="4" t="s">
        <v>15</v>
      </c>
      <c r="C1053" s="4"/>
      <c r="D1053" s="6">
        <v>446</v>
      </c>
      <c r="E1053" s="106" t="s">
        <v>77</v>
      </c>
      <c r="F1053" s="8">
        <v>1</v>
      </c>
      <c r="G1053" s="107">
        <v>2690.94</v>
      </c>
      <c r="H1053" s="113" t="s">
        <v>2593</v>
      </c>
    </row>
    <row r="1054" spans="1:8" ht="15" customHeight="1" x14ac:dyDescent="0.2">
      <c r="A1054" s="2">
        <v>3320600</v>
      </c>
      <c r="B1054" s="4" t="s">
        <v>15</v>
      </c>
      <c r="C1054" s="4"/>
      <c r="D1054" s="6">
        <v>447</v>
      </c>
      <c r="E1054" s="7" t="s">
        <v>77</v>
      </c>
      <c r="F1054" s="8">
        <v>1</v>
      </c>
      <c r="G1054" s="107">
        <v>3017.04</v>
      </c>
      <c r="H1054" s="113" t="s">
        <v>2594</v>
      </c>
    </row>
    <row r="1055" spans="1:8" ht="15" customHeight="1" x14ac:dyDescent="0.2">
      <c r="A1055" s="105">
        <v>3321700</v>
      </c>
      <c r="B1055" s="4" t="s">
        <v>15</v>
      </c>
      <c r="C1055" s="4"/>
      <c r="D1055" s="6">
        <v>456</v>
      </c>
      <c r="E1055" s="106" t="s">
        <v>6240</v>
      </c>
      <c r="F1055" s="8">
        <v>5</v>
      </c>
      <c r="G1055" s="107">
        <v>9.19</v>
      </c>
      <c r="H1055" s="113" t="s">
        <v>2595</v>
      </c>
    </row>
    <row r="1056" spans="1:8" ht="15" customHeight="1" x14ac:dyDescent="0.2">
      <c r="A1056" s="2">
        <v>3321705</v>
      </c>
      <c r="B1056" s="4" t="s">
        <v>15</v>
      </c>
      <c r="C1056" s="4"/>
      <c r="D1056" s="6">
        <v>456</v>
      </c>
      <c r="E1056" s="7" t="s">
        <v>6241</v>
      </c>
      <c r="F1056" s="8">
        <v>50</v>
      </c>
      <c r="G1056" s="107">
        <v>63.87</v>
      </c>
      <c r="H1056" s="113" t="s">
        <v>2596</v>
      </c>
    </row>
    <row r="1057" spans="1:8" ht="15" customHeight="1" x14ac:dyDescent="0.2">
      <c r="A1057" s="105">
        <v>3322700</v>
      </c>
      <c r="B1057" s="4" t="s">
        <v>15</v>
      </c>
      <c r="C1057" s="4"/>
      <c r="D1057" s="6">
        <v>456</v>
      </c>
      <c r="E1057" s="106" t="s">
        <v>6242</v>
      </c>
      <c r="F1057" s="8">
        <v>5</v>
      </c>
      <c r="G1057" s="107">
        <v>10.54</v>
      </c>
      <c r="H1057" s="113" t="s">
        <v>2597</v>
      </c>
    </row>
    <row r="1058" spans="1:8" ht="15" customHeight="1" x14ac:dyDescent="0.2">
      <c r="A1058" s="2">
        <v>3322705</v>
      </c>
      <c r="B1058" s="4" t="s">
        <v>15</v>
      </c>
      <c r="C1058" s="4"/>
      <c r="D1058" s="6">
        <v>456</v>
      </c>
      <c r="E1058" s="7" t="s">
        <v>6243</v>
      </c>
      <c r="F1058" s="8">
        <v>50</v>
      </c>
      <c r="G1058" s="107">
        <v>73.58</v>
      </c>
      <c r="H1058" s="113" t="s">
        <v>2598</v>
      </c>
    </row>
    <row r="1059" spans="1:8" ht="15" customHeight="1" x14ac:dyDescent="0.2">
      <c r="A1059" s="105">
        <v>3328500</v>
      </c>
      <c r="B1059" s="4" t="s">
        <v>15</v>
      </c>
      <c r="C1059" s="4"/>
      <c r="D1059" s="6">
        <v>419</v>
      </c>
      <c r="E1059" s="106" t="s">
        <v>6244</v>
      </c>
      <c r="F1059" s="8">
        <v>1</v>
      </c>
      <c r="G1059" s="107">
        <v>2035.87</v>
      </c>
      <c r="H1059" s="113" t="s">
        <v>2599</v>
      </c>
    </row>
    <row r="1060" spans="1:8" ht="15" customHeight="1" x14ac:dyDescent="0.2">
      <c r="A1060" s="2">
        <v>3328504</v>
      </c>
      <c r="B1060" s="4" t="s">
        <v>15</v>
      </c>
      <c r="C1060" s="4"/>
      <c r="D1060" s="6">
        <v>429</v>
      </c>
      <c r="E1060" s="7" t="s">
        <v>6244</v>
      </c>
      <c r="F1060" s="8">
        <v>1</v>
      </c>
      <c r="G1060" s="107">
        <v>4431.3900000000003</v>
      </c>
      <c r="H1060" s="113" t="s">
        <v>2600</v>
      </c>
    </row>
    <row r="1061" spans="1:8" ht="15" customHeight="1" x14ac:dyDescent="0.2">
      <c r="A1061" s="105">
        <v>3328510</v>
      </c>
      <c r="B1061" s="4" t="s">
        <v>15</v>
      </c>
      <c r="C1061" s="4"/>
      <c r="D1061" s="6">
        <v>419</v>
      </c>
      <c r="E1061" s="106" t="s">
        <v>6244</v>
      </c>
      <c r="F1061" s="8">
        <v>1</v>
      </c>
      <c r="G1061" s="107">
        <v>2182.34</v>
      </c>
      <c r="H1061" s="113" t="s">
        <v>2601</v>
      </c>
    </row>
    <row r="1062" spans="1:8" ht="15" customHeight="1" x14ac:dyDescent="0.2">
      <c r="A1062" s="2">
        <v>3328540</v>
      </c>
      <c r="B1062" s="4" t="s">
        <v>15</v>
      </c>
      <c r="C1062" s="4"/>
      <c r="D1062" s="6">
        <v>419</v>
      </c>
      <c r="E1062" s="7" t="s">
        <v>6244</v>
      </c>
      <c r="F1062" s="8">
        <v>1</v>
      </c>
      <c r="G1062" s="107">
        <v>2207.4899999999998</v>
      </c>
      <c r="H1062" s="113" t="s">
        <v>2602</v>
      </c>
    </row>
    <row r="1063" spans="1:8" ht="15" customHeight="1" x14ac:dyDescent="0.2">
      <c r="A1063" s="105">
        <v>3328544</v>
      </c>
      <c r="B1063" s="4" t="s">
        <v>15</v>
      </c>
      <c r="C1063" s="4"/>
      <c r="D1063" s="6">
        <v>429</v>
      </c>
      <c r="E1063" s="106" t="s">
        <v>6244</v>
      </c>
      <c r="F1063" s="8">
        <v>1</v>
      </c>
      <c r="G1063" s="107">
        <v>4481.5</v>
      </c>
      <c r="H1063" s="113" t="s">
        <v>2603</v>
      </c>
    </row>
    <row r="1064" spans="1:8" ht="15" customHeight="1" x14ac:dyDescent="0.2">
      <c r="A1064" s="2">
        <v>3328600</v>
      </c>
      <c r="B1064" s="4" t="s">
        <v>15</v>
      </c>
      <c r="C1064" s="4"/>
      <c r="D1064" s="6">
        <v>419</v>
      </c>
      <c r="E1064" s="7" t="s">
        <v>6244</v>
      </c>
      <c r="F1064" s="8">
        <v>1</v>
      </c>
      <c r="G1064" s="107">
        <v>3002.91</v>
      </c>
      <c r="H1064" s="113" t="s">
        <v>2604</v>
      </c>
    </row>
    <row r="1065" spans="1:8" ht="15" customHeight="1" x14ac:dyDescent="0.2">
      <c r="A1065" s="105">
        <v>3328640</v>
      </c>
      <c r="B1065" s="4" t="s">
        <v>15</v>
      </c>
      <c r="C1065" s="4"/>
      <c r="D1065" s="6">
        <v>419</v>
      </c>
      <c r="E1065" s="106" t="s">
        <v>6244</v>
      </c>
      <c r="F1065" s="8">
        <v>1</v>
      </c>
      <c r="G1065" s="107">
        <v>3100.66</v>
      </c>
      <c r="H1065" s="113" t="s">
        <v>2605</v>
      </c>
    </row>
    <row r="1066" spans="1:8" ht="15" customHeight="1" x14ac:dyDescent="0.2">
      <c r="A1066" s="2">
        <v>3329500</v>
      </c>
      <c r="B1066" s="4" t="s">
        <v>15</v>
      </c>
      <c r="C1066" s="4"/>
      <c r="D1066" s="6">
        <v>420</v>
      </c>
      <c r="E1066" s="7" t="s">
        <v>6245</v>
      </c>
      <c r="F1066" s="8">
        <v>1</v>
      </c>
      <c r="G1066" s="107">
        <v>2451.63</v>
      </c>
      <c r="H1066" s="113" t="s">
        <v>2606</v>
      </c>
    </row>
    <row r="1067" spans="1:8" ht="15" customHeight="1" x14ac:dyDescent="0.2">
      <c r="A1067" s="105">
        <v>3329504</v>
      </c>
      <c r="B1067" s="4" t="s">
        <v>15</v>
      </c>
      <c r="C1067" s="4"/>
      <c r="D1067" s="6">
        <v>429</v>
      </c>
      <c r="E1067" s="106" t="s">
        <v>6245</v>
      </c>
      <c r="F1067" s="8">
        <v>1</v>
      </c>
      <c r="G1067" s="107">
        <v>4709.84</v>
      </c>
      <c r="H1067" s="113" t="s">
        <v>2607</v>
      </c>
    </row>
    <row r="1068" spans="1:8" ht="15" customHeight="1" x14ac:dyDescent="0.2">
      <c r="A1068" s="2">
        <v>3329510</v>
      </c>
      <c r="B1068" s="4" t="s">
        <v>15</v>
      </c>
      <c r="C1068" s="4"/>
      <c r="D1068" s="6">
        <v>420</v>
      </c>
      <c r="E1068" s="7" t="s">
        <v>6245</v>
      </c>
      <c r="F1068" s="8">
        <v>1</v>
      </c>
      <c r="G1068" s="107">
        <v>2490.5300000000002</v>
      </c>
      <c r="H1068" s="113" t="s">
        <v>2608</v>
      </c>
    </row>
    <row r="1069" spans="1:8" ht="15" customHeight="1" x14ac:dyDescent="0.2">
      <c r="A1069" s="105">
        <v>3329540</v>
      </c>
      <c r="B1069" s="4" t="s">
        <v>15</v>
      </c>
      <c r="C1069" s="4"/>
      <c r="D1069" s="6">
        <v>420</v>
      </c>
      <c r="E1069" s="106" t="s">
        <v>6245</v>
      </c>
      <c r="F1069" s="8">
        <v>1</v>
      </c>
      <c r="G1069" s="107">
        <v>2596.61</v>
      </c>
      <c r="H1069" s="113" t="s">
        <v>2609</v>
      </c>
    </row>
    <row r="1070" spans="1:8" ht="15" customHeight="1" x14ac:dyDescent="0.2">
      <c r="A1070" s="2">
        <v>3329544</v>
      </c>
      <c r="B1070" s="4" t="s">
        <v>15</v>
      </c>
      <c r="C1070" s="4"/>
      <c r="D1070" s="6">
        <v>429</v>
      </c>
      <c r="E1070" s="7" t="s">
        <v>6245</v>
      </c>
      <c r="F1070" s="8">
        <v>1</v>
      </c>
      <c r="G1070" s="107">
        <v>4719.05</v>
      </c>
      <c r="H1070" s="113" t="s">
        <v>2610</v>
      </c>
    </row>
    <row r="1071" spans="1:8" ht="15" customHeight="1" x14ac:dyDescent="0.2">
      <c r="A1071" s="105">
        <v>3329600</v>
      </c>
      <c r="B1071" s="4" t="s">
        <v>15</v>
      </c>
      <c r="C1071" s="4"/>
      <c r="D1071" s="6">
        <v>420</v>
      </c>
      <c r="E1071" s="106" t="s">
        <v>6245</v>
      </c>
      <c r="F1071" s="8">
        <v>1</v>
      </c>
      <c r="G1071" s="107">
        <v>3324.14</v>
      </c>
      <c r="H1071" s="113" t="s">
        <v>2611</v>
      </c>
    </row>
    <row r="1072" spans="1:8" ht="15" customHeight="1" x14ac:dyDescent="0.2">
      <c r="A1072" s="2">
        <v>3329640</v>
      </c>
      <c r="B1072" s="4" t="s">
        <v>15</v>
      </c>
      <c r="C1072" s="4"/>
      <c r="D1072" s="6">
        <v>420</v>
      </c>
      <c r="E1072" s="7" t="s">
        <v>6245</v>
      </c>
      <c r="F1072" s="8">
        <v>1</v>
      </c>
      <c r="G1072" s="107">
        <v>3435.89</v>
      </c>
      <c r="H1072" s="113" t="s">
        <v>2612</v>
      </c>
    </row>
    <row r="1073" spans="1:8" ht="15" customHeight="1" x14ac:dyDescent="0.2">
      <c r="A1073" s="105">
        <v>3332540</v>
      </c>
      <c r="B1073" s="4" t="s">
        <v>15</v>
      </c>
      <c r="C1073" s="4"/>
      <c r="D1073" s="6">
        <v>420</v>
      </c>
      <c r="E1073" s="106" t="s">
        <v>6246</v>
      </c>
      <c r="F1073" s="8">
        <v>1</v>
      </c>
      <c r="G1073" s="107">
        <v>3110.02</v>
      </c>
      <c r="H1073" s="113" t="s">
        <v>2613</v>
      </c>
    </row>
    <row r="1074" spans="1:8" ht="15" customHeight="1" x14ac:dyDescent="0.2">
      <c r="A1074" s="2">
        <v>3332640</v>
      </c>
      <c r="B1074" s="4" t="s">
        <v>15</v>
      </c>
      <c r="C1074" s="4"/>
      <c r="D1074" s="6">
        <v>420</v>
      </c>
      <c r="E1074" s="7" t="s">
        <v>6246</v>
      </c>
      <c r="F1074" s="8">
        <v>1</v>
      </c>
      <c r="G1074" s="107">
        <v>4016.89</v>
      </c>
      <c r="H1074" s="113" t="s">
        <v>2614</v>
      </c>
    </row>
    <row r="1075" spans="1:8" ht="15" customHeight="1" x14ac:dyDescent="0.2">
      <c r="A1075" s="105">
        <v>3334600</v>
      </c>
      <c r="B1075" s="4" t="s">
        <v>15</v>
      </c>
      <c r="C1075" s="4"/>
      <c r="D1075" s="6">
        <v>447</v>
      </c>
      <c r="E1075" s="106" t="s">
        <v>77</v>
      </c>
      <c r="F1075" s="8">
        <v>1</v>
      </c>
      <c r="G1075" s="107">
        <v>3182.67</v>
      </c>
      <c r="H1075" s="113" t="s">
        <v>2615</v>
      </c>
    </row>
    <row r="1076" spans="1:8" ht="15" customHeight="1" x14ac:dyDescent="0.2">
      <c r="A1076" s="2">
        <v>3334660</v>
      </c>
      <c r="B1076" s="4" t="s">
        <v>15</v>
      </c>
      <c r="C1076" s="4"/>
      <c r="D1076" s="6">
        <v>447</v>
      </c>
      <c r="E1076" s="7" t="s">
        <v>77</v>
      </c>
      <c r="F1076" s="8">
        <v>1</v>
      </c>
      <c r="G1076" s="107">
        <v>4888.99</v>
      </c>
      <c r="H1076" s="113" t="s">
        <v>2616</v>
      </c>
    </row>
    <row r="1077" spans="1:8" ht="15" customHeight="1" x14ac:dyDescent="0.2">
      <c r="A1077" s="105">
        <v>3335790</v>
      </c>
      <c r="B1077" s="4" t="s">
        <v>15</v>
      </c>
      <c r="C1077" s="4"/>
      <c r="D1077" s="6">
        <v>449</v>
      </c>
      <c r="E1077" s="106" t="s">
        <v>6247</v>
      </c>
      <c r="F1077" s="8">
        <v>1</v>
      </c>
      <c r="G1077" s="107">
        <v>5275.57</v>
      </c>
      <c r="H1077" s="113" t="s">
        <v>2617</v>
      </c>
    </row>
    <row r="1078" spans="1:8" ht="15" customHeight="1" x14ac:dyDescent="0.2">
      <c r="A1078" s="2">
        <v>3335830</v>
      </c>
      <c r="B1078" s="4" t="s">
        <v>15</v>
      </c>
      <c r="C1078" s="4"/>
      <c r="D1078" s="6">
        <v>449</v>
      </c>
      <c r="E1078" s="7" t="s">
        <v>6247</v>
      </c>
      <c r="F1078" s="8">
        <v>1</v>
      </c>
      <c r="G1078" s="107">
        <v>5033.53</v>
      </c>
      <c r="H1078" s="113" t="s">
        <v>2618</v>
      </c>
    </row>
    <row r="1079" spans="1:8" ht="15" customHeight="1" x14ac:dyDescent="0.2">
      <c r="A1079" s="105">
        <v>3335840</v>
      </c>
      <c r="B1079" s="4" t="s">
        <v>15</v>
      </c>
      <c r="C1079" s="4"/>
      <c r="D1079" s="6">
        <v>449</v>
      </c>
      <c r="E1079" s="106" t="s">
        <v>6247</v>
      </c>
      <c r="F1079" s="8">
        <v>1</v>
      </c>
      <c r="G1079" s="107">
        <v>5973.49</v>
      </c>
      <c r="H1079" s="113" t="s">
        <v>2619</v>
      </c>
    </row>
    <row r="1080" spans="1:8" ht="15" customHeight="1" x14ac:dyDescent="0.2">
      <c r="A1080" s="2">
        <v>3335850</v>
      </c>
      <c r="B1080" s="4" t="s">
        <v>15</v>
      </c>
      <c r="C1080" s="4"/>
      <c r="D1080" s="6">
        <v>449</v>
      </c>
      <c r="E1080" s="7" t="s">
        <v>6247</v>
      </c>
      <c r="F1080" s="8">
        <v>1</v>
      </c>
      <c r="G1080" s="107">
        <v>7755.62</v>
      </c>
      <c r="H1080" s="113" t="s">
        <v>2620</v>
      </c>
    </row>
    <row r="1081" spans="1:8" ht="15" customHeight="1" x14ac:dyDescent="0.2">
      <c r="A1081" s="105">
        <v>3335860</v>
      </c>
      <c r="B1081" s="4" t="s">
        <v>15</v>
      </c>
      <c r="C1081" s="4"/>
      <c r="D1081" s="6">
        <v>450</v>
      </c>
      <c r="E1081" s="106" t="s">
        <v>6247</v>
      </c>
      <c r="F1081" s="8">
        <v>1</v>
      </c>
      <c r="G1081" s="107">
        <v>9403.81</v>
      </c>
      <c r="H1081" s="113" t="s">
        <v>2621</v>
      </c>
    </row>
    <row r="1082" spans="1:8" ht="15" customHeight="1" x14ac:dyDescent="0.2">
      <c r="A1082" s="2">
        <v>3335870</v>
      </c>
      <c r="B1082" s="4" t="s">
        <v>15</v>
      </c>
      <c r="C1082" s="4"/>
      <c r="D1082" s="6">
        <v>450</v>
      </c>
      <c r="E1082" s="7" t="s">
        <v>6247</v>
      </c>
      <c r="F1082" s="8">
        <v>1</v>
      </c>
      <c r="G1082" s="107">
        <v>9165.93</v>
      </c>
      <c r="H1082" s="113" t="s">
        <v>2622</v>
      </c>
    </row>
    <row r="1083" spans="1:8" ht="15" customHeight="1" x14ac:dyDescent="0.2">
      <c r="A1083" s="105">
        <v>3335880</v>
      </c>
      <c r="B1083" s="4" t="s">
        <v>15</v>
      </c>
      <c r="C1083" s="4"/>
      <c r="D1083" s="6">
        <v>450</v>
      </c>
      <c r="E1083" s="106" t="s">
        <v>6247</v>
      </c>
      <c r="F1083" s="8">
        <v>1</v>
      </c>
      <c r="G1083" s="107" t="s">
        <v>33</v>
      </c>
      <c r="H1083" s="113" t="s">
        <v>2623</v>
      </c>
    </row>
    <row r="1084" spans="1:8" ht="15" customHeight="1" x14ac:dyDescent="0.2">
      <c r="A1084" s="2">
        <v>3335890</v>
      </c>
      <c r="B1084" s="4" t="s">
        <v>15</v>
      </c>
      <c r="C1084" s="4"/>
      <c r="D1084" s="6">
        <v>450</v>
      </c>
      <c r="E1084" s="7" t="s">
        <v>6247</v>
      </c>
      <c r="F1084" s="8">
        <v>1</v>
      </c>
      <c r="G1084" s="107" t="s">
        <v>33</v>
      </c>
      <c r="H1084" s="113" t="s">
        <v>2624</v>
      </c>
    </row>
    <row r="1085" spans="1:8" ht="15" customHeight="1" x14ac:dyDescent="0.2">
      <c r="A1085" s="105">
        <v>3340230</v>
      </c>
      <c r="B1085" s="4" t="s">
        <v>15</v>
      </c>
      <c r="C1085" s="4"/>
      <c r="D1085" s="6">
        <v>404</v>
      </c>
      <c r="E1085" s="106" t="s">
        <v>267</v>
      </c>
      <c r="F1085" s="8">
        <v>1</v>
      </c>
      <c r="G1085" s="107">
        <v>171.7</v>
      </c>
      <c r="H1085" s="113" t="s">
        <v>2625</v>
      </c>
    </row>
    <row r="1086" spans="1:8" ht="15" customHeight="1" x14ac:dyDescent="0.2">
      <c r="A1086" s="2">
        <v>3341115</v>
      </c>
      <c r="B1086" s="4" t="s">
        <v>15</v>
      </c>
      <c r="C1086" s="4"/>
      <c r="D1086" s="6">
        <v>404</v>
      </c>
      <c r="E1086" s="7" t="s">
        <v>161</v>
      </c>
      <c r="F1086" s="8">
        <v>1</v>
      </c>
      <c r="G1086" s="107">
        <v>293.76</v>
      </c>
      <c r="H1086" s="113" t="s">
        <v>2626</v>
      </c>
    </row>
    <row r="1087" spans="1:8" ht="15" customHeight="1" x14ac:dyDescent="0.2">
      <c r="A1087" s="105">
        <v>3341230</v>
      </c>
      <c r="B1087" s="4" t="s">
        <v>15</v>
      </c>
      <c r="C1087" s="4"/>
      <c r="D1087" s="6">
        <v>404</v>
      </c>
      <c r="E1087" s="106" t="s">
        <v>234</v>
      </c>
      <c r="F1087" s="8">
        <v>1</v>
      </c>
      <c r="G1087" s="107">
        <v>195.33</v>
      </c>
      <c r="H1087" s="113" t="s">
        <v>2627</v>
      </c>
    </row>
    <row r="1088" spans="1:8" ht="15" customHeight="1" x14ac:dyDescent="0.2">
      <c r="A1088" s="2">
        <v>3342024</v>
      </c>
      <c r="B1088" s="4" t="s">
        <v>15</v>
      </c>
      <c r="C1088" s="4"/>
      <c r="D1088" s="6">
        <v>404</v>
      </c>
      <c r="E1088" s="7" t="s">
        <v>163</v>
      </c>
      <c r="F1088" s="8">
        <v>1</v>
      </c>
      <c r="G1088" s="107">
        <v>289.06</v>
      </c>
      <c r="H1088" s="113" t="s">
        <v>2628</v>
      </c>
    </row>
    <row r="1089" spans="1:8" ht="15" customHeight="1" x14ac:dyDescent="0.2">
      <c r="A1089" s="105">
        <v>3342230</v>
      </c>
      <c r="B1089" s="4" t="s">
        <v>15</v>
      </c>
      <c r="C1089" s="4"/>
      <c r="D1089" s="6">
        <v>404</v>
      </c>
      <c r="E1089" s="106" t="s">
        <v>192</v>
      </c>
      <c r="F1089" s="8">
        <v>1</v>
      </c>
      <c r="G1089" s="107">
        <v>243.39</v>
      </c>
      <c r="H1089" s="113" t="s">
        <v>2629</v>
      </c>
    </row>
    <row r="1090" spans="1:8" ht="15" customHeight="1" x14ac:dyDescent="0.2">
      <c r="A1090" s="2">
        <v>3342500</v>
      </c>
      <c r="B1090" s="4" t="s">
        <v>15</v>
      </c>
      <c r="C1090" s="4"/>
      <c r="D1090" s="6">
        <v>404</v>
      </c>
      <c r="E1090" s="7" t="s">
        <v>117</v>
      </c>
      <c r="F1090" s="8">
        <v>1</v>
      </c>
      <c r="G1090" s="107">
        <v>510.21</v>
      </c>
      <c r="H1090" s="113" t="s">
        <v>2630</v>
      </c>
    </row>
    <row r="1091" spans="1:8" ht="15" customHeight="1" x14ac:dyDescent="0.2">
      <c r="A1091" s="105">
        <v>3350230</v>
      </c>
      <c r="B1091" s="4" t="s">
        <v>15</v>
      </c>
      <c r="C1091" s="4"/>
      <c r="D1091" s="6">
        <v>405</v>
      </c>
      <c r="E1091" s="106" t="s">
        <v>268</v>
      </c>
      <c r="F1091" s="8">
        <v>1</v>
      </c>
      <c r="G1091" s="107">
        <v>171.7</v>
      </c>
      <c r="H1091" s="113" t="s">
        <v>2631</v>
      </c>
    </row>
    <row r="1092" spans="1:8" ht="15" customHeight="1" x14ac:dyDescent="0.2">
      <c r="A1092" s="2">
        <v>3351230</v>
      </c>
      <c r="B1092" s="4" t="s">
        <v>15</v>
      </c>
      <c r="C1092" s="4"/>
      <c r="D1092" s="6">
        <v>405</v>
      </c>
      <c r="E1092" s="7" t="s">
        <v>232</v>
      </c>
      <c r="F1092" s="8">
        <v>1</v>
      </c>
      <c r="G1092" s="107">
        <v>197.72</v>
      </c>
      <c r="H1092" s="113" t="s">
        <v>2632</v>
      </c>
    </row>
    <row r="1093" spans="1:8" ht="15" customHeight="1" x14ac:dyDescent="0.2">
      <c r="A1093" s="105">
        <v>3352230</v>
      </c>
      <c r="B1093" s="4" t="s">
        <v>15</v>
      </c>
      <c r="C1093" s="4"/>
      <c r="D1093" s="6">
        <v>405</v>
      </c>
      <c r="E1093" s="106" t="s">
        <v>193</v>
      </c>
      <c r="F1093" s="8">
        <v>1</v>
      </c>
      <c r="G1093" s="107">
        <v>243.39</v>
      </c>
      <c r="H1093" s="113" t="s">
        <v>2633</v>
      </c>
    </row>
    <row r="1094" spans="1:8" ht="15" customHeight="1" x14ac:dyDescent="0.2">
      <c r="A1094" s="2">
        <v>3352500</v>
      </c>
      <c r="B1094" s="4" t="s">
        <v>15</v>
      </c>
      <c r="C1094" s="4"/>
      <c r="D1094" s="6">
        <v>405</v>
      </c>
      <c r="E1094" s="7" t="s">
        <v>118</v>
      </c>
      <c r="F1094" s="8">
        <v>1</v>
      </c>
      <c r="G1094" s="107">
        <v>510.21</v>
      </c>
      <c r="H1094" s="113" t="s">
        <v>2634</v>
      </c>
    </row>
    <row r="1095" spans="1:8" ht="15" customHeight="1" x14ac:dyDescent="0.2">
      <c r="A1095" s="105">
        <v>3355100</v>
      </c>
      <c r="B1095" s="4" t="s">
        <v>15</v>
      </c>
      <c r="C1095" s="4"/>
      <c r="D1095" s="6">
        <v>473</v>
      </c>
      <c r="E1095" s="106" t="s">
        <v>541</v>
      </c>
      <c r="F1095" s="8">
        <v>1</v>
      </c>
      <c r="G1095" s="107">
        <v>71.319999999999993</v>
      </c>
      <c r="H1095" s="113" t="s">
        <v>2635</v>
      </c>
    </row>
    <row r="1096" spans="1:8" ht="15" customHeight="1" x14ac:dyDescent="0.2">
      <c r="A1096" s="2">
        <v>3357100</v>
      </c>
      <c r="B1096" s="4" t="s">
        <v>15</v>
      </c>
      <c r="C1096" s="4"/>
      <c r="D1096" s="6">
        <v>473</v>
      </c>
      <c r="E1096" s="7" t="s">
        <v>460</v>
      </c>
      <c r="F1096" s="8">
        <v>1</v>
      </c>
      <c r="G1096" s="107">
        <v>85.8</v>
      </c>
      <c r="H1096" s="113" t="s">
        <v>2636</v>
      </c>
    </row>
    <row r="1097" spans="1:8" ht="15" customHeight="1" x14ac:dyDescent="0.2">
      <c r="A1097" s="105">
        <v>3359500</v>
      </c>
      <c r="B1097" s="4" t="s">
        <v>15</v>
      </c>
      <c r="C1097" s="4"/>
      <c r="D1097" s="6">
        <v>431</v>
      </c>
      <c r="E1097" s="106" t="s">
        <v>6248</v>
      </c>
      <c r="F1097" s="8">
        <v>1</v>
      </c>
      <c r="G1097" s="107">
        <v>1353.79</v>
      </c>
      <c r="H1097" s="113" t="s">
        <v>2637</v>
      </c>
    </row>
    <row r="1098" spans="1:8" ht="15" customHeight="1" x14ac:dyDescent="0.2">
      <c r="A1098" s="2">
        <v>3359510</v>
      </c>
      <c r="B1098" s="4" t="s">
        <v>15</v>
      </c>
      <c r="C1098" s="4"/>
      <c r="D1098" s="6">
        <v>431</v>
      </c>
      <c r="E1098" s="7" t="s">
        <v>6249</v>
      </c>
      <c r="F1098" s="8">
        <v>1</v>
      </c>
      <c r="G1098" s="107">
        <v>1485.84</v>
      </c>
      <c r="H1098" s="113" t="s">
        <v>2638</v>
      </c>
    </row>
    <row r="1099" spans="1:8" ht="15" customHeight="1" x14ac:dyDescent="0.2">
      <c r="A1099" s="105">
        <v>3359540</v>
      </c>
      <c r="B1099" s="4" t="s">
        <v>15</v>
      </c>
      <c r="C1099" s="4"/>
      <c r="D1099" s="6">
        <v>431</v>
      </c>
      <c r="E1099" s="106" t="s">
        <v>6249</v>
      </c>
      <c r="F1099" s="8">
        <v>1</v>
      </c>
      <c r="G1099" s="107">
        <v>1529.85</v>
      </c>
      <c r="H1099" s="113" t="s">
        <v>2639</v>
      </c>
    </row>
    <row r="1100" spans="1:8" ht="15" customHeight="1" x14ac:dyDescent="0.2">
      <c r="A1100" s="2">
        <v>3359600</v>
      </c>
      <c r="B1100" s="4" t="s">
        <v>15</v>
      </c>
      <c r="C1100" s="4"/>
      <c r="D1100" s="6">
        <v>431</v>
      </c>
      <c r="E1100" s="7" t="s">
        <v>6249</v>
      </c>
      <c r="F1100" s="8">
        <v>1</v>
      </c>
      <c r="G1100" s="107">
        <v>1705.36</v>
      </c>
      <c r="H1100" s="113" t="s">
        <v>2640</v>
      </c>
    </row>
    <row r="1101" spans="1:8" ht="15" customHeight="1" x14ac:dyDescent="0.2">
      <c r="A1101" s="105">
        <v>3360100</v>
      </c>
      <c r="B1101" s="4" t="s">
        <v>15</v>
      </c>
      <c r="C1101" s="4"/>
      <c r="D1101" s="6">
        <v>448</v>
      </c>
      <c r="E1101" s="106" t="s">
        <v>78</v>
      </c>
      <c r="F1101" s="8">
        <v>1</v>
      </c>
      <c r="G1101" s="107">
        <v>3423.85</v>
      </c>
      <c r="H1101" s="113" t="s">
        <v>2641</v>
      </c>
    </row>
    <row r="1102" spans="1:8" ht="15" customHeight="1" x14ac:dyDescent="0.2">
      <c r="A1102" s="2">
        <v>3360250</v>
      </c>
      <c r="B1102" s="4" t="s">
        <v>15</v>
      </c>
      <c r="C1102" s="4"/>
      <c r="D1102" s="6">
        <v>448</v>
      </c>
      <c r="E1102" s="7" t="s">
        <v>78</v>
      </c>
      <c r="F1102" s="8">
        <v>1</v>
      </c>
      <c r="G1102" s="107">
        <v>3591.87</v>
      </c>
      <c r="H1102" s="113" t="s">
        <v>2642</v>
      </c>
    </row>
    <row r="1103" spans="1:8" ht="15" customHeight="1" x14ac:dyDescent="0.2">
      <c r="A1103" s="105">
        <v>3361500</v>
      </c>
      <c r="B1103" s="4" t="s">
        <v>15</v>
      </c>
      <c r="C1103" s="4"/>
      <c r="D1103" s="6">
        <v>416</v>
      </c>
      <c r="E1103" s="106" t="s">
        <v>6250</v>
      </c>
      <c r="F1103" s="8">
        <v>1</v>
      </c>
      <c r="G1103" s="107">
        <v>1233.94</v>
      </c>
      <c r="H1103" s="113" t="s">
        <v>2643</v>
      </c>
    </row>
    <row r="1104" spans="1:8" ht="15" customHeight="1" x14ac:dyDescent="0.2">
      <c r="A1104" s="2">
        <v>3361510</v>
      </c>
      <c r="B1104" s="4" t="s">
        <v>15</v>
      </c>
      <c r="C1104" s="4"/>
      <c r="D1104" s="6">
        <v>416</v>
      </c>
      <c r="E1104" s="7" t="s">
        <v>6251</v>
      </c>
      <c r="F1104" s="8">
        <v>1</v>
      </c>
      <c r="G1104" s="107">
        <v>1381.89</v>
      </c>
      <c r="H1104" s="113" t="s">
        <v>2644</v>
      </c>
    </row>
    <row r="1105" spans="1:8" ht="15" customHeight="1" x14ac:dyDescent="0.2">
      <c r="A1105" s="105">
        <v>3361540</v>
      </c>
      <c r="B1105" s="4" t="s">
        <v>15</v>
      </c>
      <c r="C1105" s="4"/>
      <c r="D1105" s="6">
        <v>416</v>
      </c>
      <c r="E1105" s="106" t="s">
        <v>6252</v>
      </c>
      <c r="F1105" s="8">
        <v>1</v>
      </c>
      <c r="G1105" s="107">
        <v>1460.33</v>
      </c>
      <c r="H1105" s="113" t="s">
        <v>2645</v>
      </c>
    </row>
    <row r="1106" spans="1:8" ht="15" customHeight="1" x14ac:dyDescent="0.2">
      <c r="A1106" s="2">
        <v>3361600</v>
      </c>
      <c r="B1106" s="4" t="s">
        <v>15</v>
      </c>
      <c r="C1106" s="4"/>
      <c r="D1106" s="6">
        <v>416</v>
      </c>
      <c r="E1106" s="7" t="s">
        <v>6251</v>
      </c>
      <c r="F1106" s="8">
        <v>1</v>
      </c>
      <c r="G1106" s="107">
        <v>2178.85</v>
      </c>
      <c r="H1106" s="113" t="s">
        <v>2646</v>
      </c>
    </row>
    <row r="1107" spans="1:8" ht="15" customHeight="1" x14ac:dyDescent="0.2">
      <c r="A1107" s="105">
        <v>3363100</v>
      </c>
      <c r="B1107" s="4" t="s">
        <v>15</v>
      </c>
      <c r="C1107" s="4"/>
      <c r="D1107" s="6">
        <v>438</v>
      </c>
      <c r="E1107" s="106" t="s">
        <v>110</v>
      </c>
      <c r="F1107" s="8">
        <v>1</v>
      </c>
      <c r="G1107" s="107">
        <v>478</v>
      </c>
      <c r="H1107" s="113" t="s">
        <v>2647</v>
      </c>
    </row>
    <row r="1108" spans="1:8" ht="15" customHeight="1" x14ac:dyDescent="0.2">
      <c r="A1108" s="2">
        <v>3363500</v>
      </c>
      <c r="B1108" s="4" t="s">
        <v>15</v>
      </c>
      <c r="C1108" s="4"/>
      <c r="D1108" s="6">
        <v>438</v>
      </c>
      <c r="E1108" s="7" t="s">
        <v>110</v>
      </c>
      <c r="F1108" s="8">
        <v>1</v>
      </c>
      <c r="G1108" s="107">
        <v>605.88</v>
      </c>
      <c r="H1108" s="113" t="s">
        <v>2648</v>
      </c>
    </row>
    <row r="1109" spans="1:8" ht="15" customHeight="1" x14ac:dyDescent="0.2">
      <c r="A1109" s="105">
        <v>3364100</v>
      </c>
      <c r="B1109" s="4" t="s">
        <v>15</v>
      </c>
      <c r="C1109" s="4"/>
      <c r="D1109" s="6">
        <v>439</v>
      </c>
      <c r="E1109" s="106" t="s">
        <v>108</v>
      </c>
      <c r="F1109" s="8">
        <v>1</v>
      </c>
      <c r="G1109" s="107">
        <v>491.1</v>
      </c>
      <c r="H1109" s="113" t="s">
        <v>2649</v>
      </c>
    </row>
    <row r="1110" spans="1:8" ht="15" customHeight="1" x14ac:dyDescent="0.2">
      <c r="A1110" s="2">
        <v>3364500</v>
      </c>
      <c r="B1110" s="4" t="s">
        <v>15</v>
      </c>
      <c r="C1110" s="4"/>
      <c r="D1110" s="6">
        <v>439</v>
      </c>
      <c r="E1110" s="7" t="s">
        <v>108</v>
      </c>
      <c r="F1110" s="8">
        <v>1</v>
      </c>
      <c r="G1110" s="107">
        <v>610.24</v>
      </c>
      <c r="H1110" s="113" t="s">
        <v>2650</v>
      </c>
    </row>
    <row r="1111" spans="1:8" ht="15" customHeight="1" x14ac:dyDescent="0.2">
      <c r="A1111" s="105">
        <v>3364504</v>
      </c>
      <c r="B1111" s="4" t="s">
        <v>15</v>
      </c>
      <c r="C1111" s="4"/>
      <c r="D1111" s="6">
        <v>439</v>
      </c>
      <c r="E1111" s="106" t="s">
        <v>67</v>
      </c>
      <c r="F1111" s="8">
        <v>1</v>
      </c>
      <c r="G1111" s="107" t="s">
        <v>33</v>
      </c>
      <c r="H1111" s="113" t="s">
        <v>2651</v>
      </c>
    </row>
    <row r="1112" spans="1:8" ht="15" customHeight="1" x14ac:dyDescent="0.2">
      <c r="A1112" s="2">
        <v>3366500</v>
      </c>
      <c r="B1112" s="4" t="s">
        <v>15</v>
      </c>
      <c r="C1112" s="4"/>
      <c r="D1112" s="6">
        <v>421</v>
      </c>
      <c r="E1112" s="7" t="s">
        <v>6253</v>
      </c>
      <c r="F1112" s="8">
        <v>1</v>
      </c>
      <c r="G1112" s="107">
        <v>1924.9</v>
      </c>
      <c r="H1112" s="113" t="s">
        <v>2652</v>
      </c>
    </row>
    <row r="1113" spans="1:8" ht="15" customHeight="1" x14ac:dyDescent="0.2">
      <c r="A1113" s="105">
        <v>3366540</v>
      </c>
      <c r="B1113" s="4" t="s">
        <v>15</v>
      </c>
      <c r="C1113" s="4"/>
      <c r="D1113" s="6">
        <v>421</v>
      </c>
      <c r="E1113" s="106" t="s">
        <v>6253</v>
      </c>
      <c r="F1113" s="8">
        <v>1</v>
      </c>
      <c r="G1113" s="107">
        <v>2089.12</v>
      </c>
      <c r="H1113" s="113" t="s">
        <v>2653</v>
      </c>
    </row>
    <row r="1114" spans="1:8" ht="15" customHeight="1" x14ac:dyDescent="0.2">
      <c r="A1114" s="2">
        <v>3373100</v>
      </c>
      <c r="B1114" s="4" t="s">
        <v>15</v>
      </c>
      <c r="C1114" s="4"/>
      <c r="D1114" s="6">
        <v>440</v>
      </c>
      <c r="E1114" s="7" t="s">
        <v>95</v>
      </c>
      <c r="F1114" s="8">
        <v>1</v>
      </c>
      <c r="G1114" s="107">
        <v>610.24</v>
      </c>
      <c r="H1114" s="113" t="s">
        <v>2654</v>
      </c>
    </row>
    <row r="1115" spans="1:8" ht="15" customHeight="1" x14ac:dyDescent="0.2">
      <c r="A1115" s="105">
        <v>3373500</v>
      </c>
      <c r="B1115" s="4" t="s">
        <v>15</v>
      </c>
      <c r="C1115" s="4"/>
      <c r="D1115" s="6">
        <v>440</v>
      </c>
      <c r="E1115" s="106" t="s">
        <v>95</v>
      </c>
      <c r="F1115" s="8">
        <v>1</v>
      </c>
      <c r="G1115" s="107">
        <v>755.53</v>
      </c>
      <c r="H1115" s="113" t="s">
        <v>2655</v>
      </c>
    </row>
    <row r="1116" spans="1:8" ht="15" customHeight="1" x14ac:dyDescent="0.2">
      <c r="A1116" s="2">
        <v>3374100</v>
      </c>
      <c r="B1116" s="4" t="s">
        <v>15</v>
      </c>
      <c r="C1116" s="4"/>
      <c r="D1116" s="6">
        <v>440</v>
      </c>
      <c r="E1116" s="7" t="s">
        <v>91</v>
      </c>
      <c r="F1116" s="8">
        <v>1</v>
      </c>
      <c r="G1116" s="107">
        <v>765.7</v>
      </c>
      <c r="H1116" s="113" t="s">
        <v>2656</v>
      </c>
    </row>
    <row r="1117" spans="1:8" ht="15" customHeight="1" x14ac:dyDescent="0.2">
      <c r="A1117" s="105">
        <v>3374500</v>
      </c>
      <c r="B1117" s="4" t="s">
        <v>15</v>
      </c>
      <c r="C1117" s="4"/>
      <c r="D1117" s="6">
        <v>441</v>
      </c>
      <c r="E1117" s="106" t="s">
        <v>91</v>
      </c>
      <c r="F1117" s="8">
        <v>1</v>
      </c>
      <c r="G1117" s="107">
        <v>911</v>
      </c>
      <c r="H1117" s="113" t="s">
        <v>2657</v>
      </c>
    </row>
    <row r="1118" spans="1:8" ht="15" customHeight="1" x14ac:dyDescent="0.2">
      <c r="A1118" s="2">
        <v>3374504</v>
      </c>
      <c r="B1118" s="4" t="s">
        <v>15</v>
      </c>
      <c r="C1118" s="4"/>
      <c r="D1118" s="6">
        <v>440</v>
      </c>
      <c r="E1118" s="7" t="s">
        <v>68</v>
      </c>
      <c r="F1118" s="8">
        <v>1</v>
      </c>
      <c r="G1118" s="107" t="s">
        <v>33</v>
      </c>
      <c r="H1118" s="113" t="s">
        <v>2658</v>
      </c>
    </row>
    <row r="1119" spans="1:8" ht="15" customHeight="1" x14ac:dyDescent="0.2">
      <c r="A1119" s="105">
        <v>3375100</v>
      </c>
      <c r="B1119" s="4" t="s">
        <v>15</v>
      </c>
      <c r="C1119" s="4"/>
      <c r="D1119" s="6">
        <v>441</v>
      </c>
      <c r="E1119" s="106" t="s">
        <v>86</v>
      </c>
      <c r="F1119" s="8">
        <v>1</v>
      </c>
      <c r="G1119" s="107">
        <v>1221.92</v>
      </c>
      <c r="H1119" s="113" t="s">
        <v>2659</v>
      </c>
    </row>
    <row r="1120" spans="1:8" ht="15" customHeight="1" x14ac:dyDescent="0.2">
      <c r="A1120" s="2">
        <v>3375500</v>
      </c>
      <c r="B1120" s="4" t="s">
        <v>15</v>
      </c>
      <c r="C1120" s="4"/>
      <c r="D1120" s="6">
        <v>441</v>
      </c>
      <c r="E1120" s="7" t="s">
        <v>86</v>
      </c>
      <c r="F1120" s="8">
        <v>1</v>
      </c>
      <c r="G1120" s="107">
        <v>1367.23</v>
      </c>
      <c r="H1120" s="113" t="s">
        <v>2660</v>
      </c>
    </row>
    <row r="1121" spans="1:8" ht="15" customHeight="1" x14ac:dyDescent="0.2">
      <c r="A1121" s="105">
        <v>3375504</v>
      </c>
      <c r="B1121" s="4" t="s">
        <v>15</v>
      </c>
      <c r="C1121" s="4"/>
      <c r="D1121" s="6">
        <v>441</v>
      </c>
      <c r="E1121" s="106" t="s">
        <v>69</v>
      </c>
      <c r="F1121" s="8">
        <v>1</v>
      </c>
      <c r="G1121" s="107" t="s">
        <v>33</v>
      </c>
      <c r="H1121" s="113" t="s">
        <v>2661</v>
      </c>
    </row>
    <row r="1122" spans="1:8" ht="15" customHeight="1" x14ac:dyDescent="0.2">
      <c r="A1122" s="2">
        <v>3377000</v>
      </c>
      <c r="B1122" s="4" t="s">
        <v>15</v>
      </c>
      <c r="C1122" s="4"/>
      <c r="D1122" s="6">
        <v>472</v>
      </c>
      <c r="E1122" s="7" t="s">
        <v>199</v>
      </c>
      <c r="F1122" s="8">
        <v>1</v>
      </c>
      <c r="G1122" s="107">
        <v>231.63</v>
      </c>
      <c r="H1122" s="113" t="s">
        <v>2662</v>
      </c>
    </row>
    <row r="1123" spans="1:8" ht="15" customHeight="1" x14ac:dyDescent="0.2">
      <c r="A1123" s="105">
        <v>3378200</v>
      </c>
      <c r="B1123" s="4" t="s">
        <v>15</v>
      </c>
      <c r="C1123" s="4"/>
      <c r="D1123" s="6">
        <v>445</v>
      </c>
      <c r="E1123" s="106" t="s">
        <v>6254</v>
      </c>
      <c r="F1123" s="8">
        <v>1</v>
      </c>
      <c r="G1123" s="107">
        <v>3938.28</v>
      </c>
      <c r="H1123" s="113" t="s">
        <v>2663</v>
      </c>
    </row>
    <row r="1124" spans="1:8" ht="15" customHeight="1" x14ac:dyDescent="0.2">
      <c r="A1124" s="2">
        <v>3378280</v>
      </c>
      <c r="B1124" s="4" t="s">
        <v>15</v>
      </c>
      <c r="C1124" s="4"/>
      <c r="D1124" s="6">
        <v>445</v>
      </c>
      <c r="E1124" s="7" t="s">
        <v>6255</v>
      </c>
      <c r="F1124" s="8">
        <v>1</v>
      </c>
      <c r="G1124" s="107">
        <v>4084.96</v>
      </c>
      <c r="H1124" s="113" t="s">
        <v>2664</v>
      </c>
    </row>
    <row r="1125" spans="1:8" ht="15" customHeight="1" x14ac:dyDescent="0.2">
      <c r="A1125" s="105">
        <v>3382500</v>
      </c>
      <c r="B1125" s="4" t="s">
        <v>15</v>
      </c>
      <c r="C1125" s="4"/>
      <c r="D1125" s="6">
        <v>430</v>
      </c>
      <c r="E1125" s="106" t="s">
        <v>6256</v>
      </c>
      <c r="F1125" s="8">
        <v>1</v>
      </c>
      <c r="G1125" s="107">
        <v>1220.6400000000001</v>
      </c>
      <c r="H1125" s="113" t="s">
        <v>2665</v>
      </c>
    </row>
    <row r="1126" spans="1:8" ht="15" customHeight="1" x14ac:dyDescent="0.2">
      <c r="A1126" s="2">
        <v>3382510</v>
      </c>
      <c r="B1126" s="4" t="s">
        <v>15</v>
      </c>
      <c r="C1126" s="4"/>
      <c r="D1126" s="6">
        <v>430</v>
      </c>
      <c r="E1126" s="7" t="s">
        <v>6256</v>
      </c>
      <c r="F1126" s="8">
        <v>1</v>
      </c>
      <c r="G1126" s="107">
        <v>1412.97</v>
      </c>
      <c r="H1126" s="113" t="s">
        <v>2666</v>
      </c>
    </row>
    <row r="1127" spans="1:8" ht="15" customHeight="1" x14ac:dyDescent="0.2">
      <c r="A1127" s="105">
        <v>3382600</v>
      </c>
      <c r="B1127" s="4" t="s">
        <v>15</v>
      </c>
      <c r="C1127" s="4"/>
      <c r="D1127" s="6">
        <v>430</v>
      </c>
      <c r="E1127" s="106" t="s">
        <v>6256</v>
      </c>
      <c r="F1127" s="8">
        <v>1</v>
      </c>
      <c r="G1127" s="107">
        <v>1627.15</v>
      </c>
      <c r="H1127" s="113" t="s">
        <v>2667</v>
      </c>
    </row>
    <row r="1128" spans="1:8" ht="15" customHeight="1" x14ac:dyDescent="0.2">
      <c r="A1128" s="2">
        <v>3383500</v>
      </c>
      <c r="B1128" s="4" t="s">
        <v>15</v>
      </c>
      <c r="C1128" s="4"/>
      <c r="D1128" s="6">
        <v>431</v>
      </c>
      <c r="E1128" s="7" t="s">
        <v>6257</v>
      </c>
      <c r="F1128" s="8">
        <v>1</v>
      </c>
      <c r="G1128" s="107">
        <v>1483.99</v>
      </c>
      <c r="H1128" s="113" t="s">
        <v>2668</v>
      </c>
    </row>
    <row r="1129" spans="1:8" ht="15" customHeight="1" x14ac:dyDescent="0.2">
      <c r="A1129" s="105">
        <v>3383510</v>
      </c>
      <c r="B1129" s="4" t="s">
        <v>15</v>
      </c>
      <c r="C1129" s="4"/>
      <c r="D1129" s="6">
        <v>431</v>
      </c>
      <c r="E1129" s="106" t="s">
        <v>6257</v>
      </c>
      <c r="F1129" s="8">
        <v>1</v>
      </c>
      <c r="G1129" s="107">
        <v>1680.77</v>
      </c>
      <c r="H1129" s="113" t="s">
        <v>2669</v>
      </c>
    </row>
    <row r="1130" spans="1:8" ht="15" customHeight="1" x14ac:dyDescent="0.2">
      <c r="A1130" s="2">
        <v>3383540</v>
      </c>
      <c r="B1130" s="4" t="s">
        <v>15</v>
      </c>
      <c r="C1130" s="4"/>
      <c r="D1130" s="6">
        <v>431</v>
      </c>
      <c r="E1130" s="7" t="s">
        <v>6257</v>
      </c>
      <c r="F1130" s="8">
        <v>1</v>
      </c>
      <c r="G1130" s="107">
        <v>1642.3</v>
      </c>
      <c r="H1130" s="113" t="s">
        <v>2670</v>
      </c>
    </row>
    <row r="1131" spans="1:8" ht="15" customHeight="1" x14ac:dyDescent="0.2">
      <c r="A1131" s="105">
        <v>3383600</v>
      </c>
      <c r="B1131" s="4" t="s">
        <v>15</v>
      </c>
      <c r="C1131" s="4"/>
      <c r="D1131" s="6">
        <v>431</v>
      </c>
      <c r="E1131" s="106" t="s">
        <v>6257</v>
      </c>
      <c r="F1131" s="8">
        <v>1</v>
      </c>
      <c r="G1131" s="107">
        <v>1871.58</v>
      </c>
      <c r="H1131" s="113" t="s">
        <v>2671</v>
      </c>
    </row>
    <row r="1132" spans="1:8" ht="15" customHeight="1" x14ac:dyDescent="0.2">
      <c r="A1132" s="2">
        <v>3384500</v>
      </c>
      <c r="B1132" s="4" t="s">
        <v>15</v>
      </c>
      <c r="C1132" s="4"/>
      <c r="D1132" s="6">
        <v>432</v>
      </c>
      <c r="E1132" s="7" t="s">
        <v>6258</v>
      </c>
      <c r="F1132" s="8">
        <v>1</v>
      </c>
      <c r="G1132" s="107">
        <v>1609.74</v>
      </c>
      <c r="H1132" s="113" t="s">
        <v>2672</v>
      </c>
    </row>
    <row r="1133" spans="1:8" ht="15" customHeight="1" x14ac:dyDescent="0.2">
      <c r="A1133" s="105">
        <v>3384510</v>
      </c>
      <c r="B1133" s="4" t="s">
        <v>15</v>
      </c>
      <c r="C1133" s="4"/>
      <c r="D1133" s="6">
        <v>432</v>
      </c>
      <c r="E1133" s="106" t="s">
        <v>6258</v>
      </c>
      <c r="F1133" s="8">
        <v>1</v>
      </c>
      <c r="G1133" s="107">
        <v>1851.26</v>
      </c>
      <c r="H1133" s="113" t="s">
        <v>2673</v>
      </c>
    </row>
    <row r="1134" spans="1:8" ht="15" customHeight="1" x14ac:dyDescent="0.2">
      <c r="A1134" s="2">
        <v>3384540</v>
      </c>
      <c r="B1134" s="4" t="s">
        <v>15</v>
      </c>
      <c r="C1134" s="4"/>
      <c r="D1134" s="6">
        <v>432</v>
      </c>
      <c r="E1134" s="7" t="s">
        <v>6258</v>
      </c>
      <c r="F1134" s="8">
        <v>1</v>
      </c>
      <c r="G1134" s="107">
        <v>1772.49</v>
      </c>
      <c r="H1134" s="113" t="s">
        <v>2674</v>
      </c>
    </row>
    <row r="1135" spans="1:8" ht="15" customHeight="1" x14ac:dyDescent="0.2">
      <c r="A1135" s="105">
        <v>3384600</v>
      </c>
      <c r="B1135" s="4" t="s">
        <v>15</v>
      </c>
      <c r="C1135" s="4"/>
      <c r="D1135" s="6">
        <v>432</v>
      </c>
      <c r="E1135" s="106" t="s">
        <v>6258</v>
      </c>
      <c r="F1135" s="8">
        <v>1</v>
      </c>
      <c r="G1135" s="107">
        <v>2011.24</v>
      </c>
      <c r="H1135" s="113" t="s">
        <v>2675</v>
      </c>
    </row>
    <row r="1136" spans="1:8" ht="15" customHeight="1" x14ac:dyDescent="0.2">
      <c r="A1136" s="2">
        <v>3385500</v>
      </c>
      <c r="B1136" s="4" t="s">
        <v>15</v>
      </c>
      <c r="C1136" s="4"/>
      <c r="D1136" s="6">
        <v>432</v>
      </c>
      <c r="E1136" s="7" t="s">
        <v>6259</v>
      </c>
      <c r="F1136" s="8">
        <v>1</v>
      </c>
      <c r="G1136" s="107">
        <v>2081.7399999999998</v>
      </c>
      <c r="H1136" s="113" t="s">
        <v>2676</v>
      </c>
    </row>
    <row r="1137" spans="1:8" ht="15" customHeight="1" x14ac:dyDescent="0.2">
      <c r="A1137" s="105">
        <v>3385510</v>
      </c>
      <c r="B1137" s="4" t="s">
        <v>15</v>
      </c>
      <c r="C1137" s="4"/>
      <c r="D1137" s="6">
        <v>432</v>
      </c>
      <c r="E1137" s="106" t="s">
        <v>6259</v>
      </c>
      <c r="F1137" s="8">
        <v>1</v>
      </c>
      <c r="G1137" s="107">
        <v>2476.41</v>
      </c>
      <c r="H1137" s="113" t="s">
        <v>2677</v>
      </c>
    </row>
    <row r="1138" spans="1:8" ht="15" customHeight="1" x14ac:dyDescent="0.2">
      <c r="A1138" s="2">
        <v>3385540</v>
      </c>
      <c r="B1138" s="4" t="s">
        <v>15</v>
      </c>
      <c r="C1138" s="4"/>
      <c r="D1138" s="6">
        <v>432</v>
      </c>
      <c r="E1138" s="7" t="s">
        <v>6259</v>
      </c>
      <c r="F1138" s="8">
        <v>1</v>
      </c>
      <c r="G1138" s="107">
        <v>2253.35</v>
      </c>
      <c r="H1138" s="113" t="s">
        <v>2678</v>
      </c>
    </row>
    <row r="1139" spans="1:8" ht="15" customHeight="1" x14ac:dyDescent="0.2">
      <c r="A1139" s="105">
        <v>3385600</v>
      </c>
      <c r="B1139" s="4" t="s">
        <v>15</v>
      </c>
      <c r="C1139" s="4"/>
      <c r="D1139" s="6">
        <v>432</v>
      </c>
      <c r="E1139" s="106" t="s">
        <v>6259</v>
      </c>
      <c r="F1139" s="8">
        <v>1</v>
      </c>
      <c r="G1139" s="107">
        <v>2325.4899999999998</v>
      </c>
      <c r="H1139" s="113" t="s">
        <v>2679</v>
      </c>
    </row>
    <row r="1140" spans="1:8" ht="15" customHeight="1" x14ac:dyDescent="0.2">
      <c r="A1140" s="2">
        <v>3385640</v>
      </c>
      <c r="B1140" s="4" t="s">
        <v>15</v>
      </c>
      <c r="C1140" s="4"/>
      <c r="D1140" s="6">
        <v>432</v>
      </c>
      <c r="E1140" s="7" t="s">
        <v>6259</v>
      </c>
      <c r="F1140" s="8">
        <v>1</v>
      </c>
      <c r="G1140" s="107">
        <v>2583.89</v>
      </c>
      <c r="H1140" s="113" t="s">
        <v>2680</v>
      </c>
    </row>
    <row r="1141" spans="1:8" ht="15" customHeight="1" x14ac:dyDescent="0.2">
      <c r="A1141" s="105">
        <v>3386540</v>
      </c>
      <c r="B1141" s="4" t="s">
        <v>15</v>
      </c>
      <c r="C1141" s="4"/>
      <c r="D1141" s="6">
        <v>433</v>
      </c>
      <c r="E1141" s="106" t="s">
        <v>6260</v>
      </c>
      <c r="F1141" s="8">
        <v>1</v>
      </c>
      <c r="G1141" s="107">
        <v>2442.7399999999998</v>
      </c>
      <c r="H1141" s="113" t="s">
        <v>2681</v>
      </c>
    </row>
    <row r="1142" spans="1:8" ht="15" customHeight="1" x14ac:dyDescent="0.2">
      <c r="A1142" s="2">
        <v>3386640</v>
      </c>
      <c r="B1142" s="4" t="s">
        <v>15</v>
      </c>
      <c r="C1142" s="4"/>
      <c r="D1142" s="6">
        <v>433</v>
      </c>
      <c r="E1142" s="7" t="s">
        <v>6260</v>
      </c>
      <c r="F1142" s="8">
        <v>1</v>
      </c>
      <c r="G1142" s="107">
        <v>2863.22</v>
      </c>
      <c r="H1142" s="113" t="s">
        <v>2682</v>
      </c>
    </row>
    <row r="1143" spans="1:8" ht="15" customHeight="1" x14ac:dyDescent="0.2">
      <c r="A1143" s="105">
        <v>3387540</v>
      </c>
      <c r="B1143" s="4" t="s">
        <v>15</v>
      </c>
      <c r="C1143" s="4"/>
      <c r="D1143" s="6">
        <v>433</v>
      </c>
      <c r="E1143" s="106" t="s">
        <v>6261</v>
      </c>
      <c r="F1143" s="8">
        <v>1</v>
      </c>
      <c r="G1143" s="107">
        <v>2675.02</v>
      </c>
      <c r="H1143" s="113" t="s">
        <v>2683</v>
      </c>
    </row>
    <row r="1144" spans="1:8" ht="15" customHeight="1" x14ac:dyDescent="0.2">
      <c r="A1144" s="2">
        <v>3387640</v>
      </c>
      <c r="B1144" s="4" t="s">
        <v>15</v>
      </c>
      <c r="C1144" s="4"/>
      <c r="D1144" s="6">
        <v>433</v>
      </c>
      <c r="E1144" s="7" t="s">
        <v>6261</v>
      </c>
      <c r="F1144" s="8">
        <v>1</v>
      </c>
      <c r="G1144" s="107">
        <v>3121.62</v>
      </c>
      <c r="H1144" s="113" t="s">
        <v>2684</v>
      </c>
    </row>
    <row r="1145" spans="1:8" ht="15" customHeight="1" x14ac:dyDescent="0.2">
      <c r="A1145" s="105">
        <v>3418010</v>
      </c>
      <c r="B1145" s="4" t="s">
        <v>19</v>
      </c>
      <c r="C1145" s="4">
        <v>0.2</v>
      </c>
      <c r="D1145" s="6">
        <v>289</v>
      </c>
      <c r="E1145" s="106" t="s">
        <v>6262</v>
      </c>
      <c r="F1145" s="8">
        <v>10</v>
      </c>
      <c r="G1145" s="107">
        <v>72.11</v>
      </c>
      <c r="H1145" s="113" t="s">
        <v>2685</v>
      </c>
    </row>
    <row r="1146" spans="1:8" ht="15" customHeight="1" x14ac:dyDescent="0.2">
      <c r="A1146" s="2">
        <v>3418020</v>
      </c>
      <c r="B1146" s="4" t="s">
        <v>19</v>
      </c>
      <c r="C1146" s="4"/>
      <c r="D1146" s="6">
        <v>321</v>
      </c>
      <c r="E1146" s="7" t="s">
        <v>6263</v>
      </c>
      <c r="F1146" s="8">
        <v>10</v>
      </c>
      <c r="G1146" s="107">
        <v>12.38</v>
      </c>
      <c r="H1146" s="113" t="s">
        <v>2686</v>
      </c>
    </row>
    <row r="1147" spans="1:8" ht="15" customHeight="1" x14ac:dyDescent="0.2">
      <c r="A1147" s="105">
        <v>3418030</v>
      </c>
      <c r="B1147" s="4" t="s">
        <v>19</v>
      </c>
      <c r="C1147" s="4"/>
      <c r="D1147" s="6">
        <v>321</v>
      </c>
      <c r="E1147" s="106" t="s">
        <v>6264</v>
      </c>
      <c r="F1147" s="8">
        <v>10</v>
      </c>
      <c r="G1147" s="107">
        <v>23.31</v>
      </c>
      <c r="H1147" s="113" t="s">
        <v>2687</v>
      </c>
    </row>
    <row r="1148" spans="1:8" ht="15" customHeight="1" x14ac:dyDescent="0.2">
      <c r="A1148" s="2">
        <v>3418040</v>
      </c>
      <c r="B1148" s="4" t="s">
        <v>19</v>
      </c>
      <c r="C1148" s="4">
        <v>0.3</v>
      </c>
      <c r="D1148" s="6">
        <v>289</v>
      </c>
      <c r="E1148" s="7" t="s">
        <v>6262</v>
      </c>
      <c r="F1148" s="8">
        <v>5</v>
      </c>
      <c r="G1148" s="107">
        <v>90.89</v>
      </c>
      <c r="H1148" s="113" t="s">
        <v>2688</v>
      </c>
    </row>
    <row r="1149" spans="1:8" ht="15" customHeight="1" x14ac:dyDescent="0.2">
      <c r="A1149" s="105">
        <v>3427010</v>
      </c>
      <c r="B1149" s="4" t="s">
        <v>19</v>
      </c>
      <c r="C1149" s="4">
        <v>0.4</v>
      </c>
      <c r="D1149" s="6">
        <v>289</v>
      </c>
      <c r="E1149" s="106" t="s">
        <v>6262</v>
      </c>
      <c r="F1149" s="8">
        <v>10</v>
      </c>
      <c r="G1149" s="107">
        <v>97.6</v>
      </c>
      <c r="H1149" s="113" t="s">
        <v>2689</v>
      </c>
    </row>
    <row r="1150" spans="1:8" ht="15" customHeight="1" x14ac:dyDescent="0.2">
      <c r="A1150" s="2">
        <v>3427020</v>
      </c>
      <c r="B1150" s="4" t="s">
        <v>19</v>
      </c>
      <c r="C1150" s="4"/>
      <c r="D1150" s="6">
        <v>321</v>
      </c>
      <c r="E1150" s="7" t="s">
        <v>6263</v>
      </c>
      <c r="F1150" s="8">
        <v>10</v>
      </c>
      <c r="G1150" s="107">
        <v>13.84</v>
      </c>
      <c r="H1150" s="113" t="s">
        <v>2690</v>
      </c>
    </row>
    <row r="1151" spans="1:8" ht="15" customHeight="1" x14ac:dyDescent="0.2">
      <c r="A1151" s="105">
        <v>3427030</v>
      </c>
      <c r="B1151" s="4" t="s">
        <v>19</v>
      </c>
      <c r="C1151" s="4"/>
      <c r="D1151" s="6">
        <v>321</v>
      </c>
      <c r="E1151" s="106" t="s">
        <v>6264</v>
      </c>
      <c r="F1151" s="8">
        <v>10</v>
      </c>
      <c r="G1151" s="107">
        <v>27.67</v>
      </c>
      <c r="H1151" s="113" t="s">
        <v>2691</v>
      </c>
    </row>
    <row r="1152" spans="1:8" ht="15" customHeight="1" x14ac:dyDescent="0.2">
      <c r="A1152" s="2">
        <v>3427040</v>
      </c>
      <c r="B1152" s="4" t="s">
        <v>19</v>
      </c>
      <c r="C1152" s="4">
        <v>0.4</v>
      </c>
      <c r="D1152" s="6">
        <v>289</v>
      </c>
      <c r="E1152" s="7" t="s">
        <v>6262</v>
      </c>
      <c r="F1152" s="8">
        <v>5</v>
      </c>
      <c r="G1152" s="107">
        <v>118.06</v>
      </c>
      <c r="H1152" s="113" t="s">
        <v>2692</v>
      </c>
    </row>
    <row r="1153" spans="1:8" ht="15" customHeight="1" x14ac:dyDescent="0.2">
      <c r="A1153" s="105">
        <v>3431000</v>
      </c>
      <c r="B1153" s="4" t="s">
        <v>19</v>
      </c>
      <c r="C1153" s="4">
        <v>0.13</v>
      </c>
      <c r="D1153" s="6">
        <v>291</v>
      </c>
      <c r="E1153" s="106" t="s">
        <v>837</v>
      </c>
      <c r="F1153" s="8">
        <v>1</v>
      </c>
      <c r="G1153" s="107">
        <v>26.34</v>
      </c>
      <c r="H1153" s="113" t="s">
        <v>2693</v>
      </c>
    </row>
    <row r="1154" spans="1:8" ht="15" customHeight="1" x14ac:dyDescent="0.2">
      <c r="A1154" s="2">
        <v>3431020</v>
      </c>
      <c r="B1154" s="4" t="s">
        <v>19</v>
      </c>
      <c r="C1154" s="4">
        <v>0.13</v>
      </c>
      <c r="D1154" s="6">
        <v>292</v>
      </c>
      <c r="E1154" s="7" t="s">
        <v>837</v>
      </c>
      <c r="F1154" s="8">
        <v>1</v>
      </c>
      <c r="G1154" s="107">
        <v>42.65</v>
      </c>
      <c r="H1154" s="113" t="s">
        <v>2694</v>
      </c>
    </row>
    <row r="1155" spans="1:8" ht="15" customHeight="1" x14ac:dyDescent="0.2">
      <c r="A1155" s="105">
        <v>3431030</v>
      </c>
      <c r="B1155" s="4" t="s">
        <v>19</v>
      </c>
      <c r="C1155" s="4">
        <v>0.13</v>
      </c>
      <c r="D1155" s="6">
        <v>292</v>
      </c>
      <c r="E1155" s="106" t="s">
        <v>837</v>
      </c>
      <c r="F1155" s="8">
        <v>1</v>
      </c>
      <c r="G1155" s="107">
        <v>42.65</v>
      </c>
      <c r="H1155" s="113" t="s">
        <v>2695</v>
      </c>
    </row>
    <row r="1156" spans="1:8" ht="15" customHeight="1" x14ac:dyDescent="0.2">
      <c r="A1156" s="2">
        <v>3431035</v>
      </c>
      <c r="B1156" s="4" t="s">
        <v>19</v>
      </c>
      <c r="C1156" s="4">
        <v>0.13</v>
      </c>
      <c r="D1156" s="6">
        <v>292</v>
      </c>
      <c r="E1156" s="7" t="s">
        <v>311</v>
      </c>
      <c r="F1156" s="8">
        <v>1</v>
      </c>
      <c r="G1156" s="107">
        <v>141.49</v>
      </c>
      <c r="H1156" s="113" t="s">
        <v>2696</v>
      </c>
    </row>
    <row r="1157" spans="1:8" ht="15" customHeight="1" x14ac:dyDescent="0.2">
      <c r="A1157" s="105">
        <v>3433010</v>
      </c>
      <c r="B1157" s="4" t="s">
        <v>19</v>
      </c>
      <c r="C1157" s="4">
        <v>0.6</v>
      </c>
      <c r="D1157" s="6">
        <v>289</v>
      </c>
      <c r="E1157" s="106" t="s">
        <v>6262</v>
      </c>
      <c r="F1157" s="8">
        <v>10</v>
      </c>
      <c r="G1157" s="107">
        <v>112.18</v>
      </c>
      <c r="H1157" s="113" t="s">
        <v>2697</v>
      </c>
    </row>
    <row r="1158" spans="1:8" ht="15" customHeight="1" x14ac:dyDescent="0.2">
      <c r="A1158" s="2">
        <v>3433020</v>
      </c>
      <c r="B1158" s="4" t="s">
        <v>19</v>
      </c>
      <c r="C1158" s="4"/>
      <c r="D1158" s="6">
        <v>321</v>
      </c>
      <c r="E1158" s="7" t="s">
        <v>6263</v>
      </c>
      <c r="F1158" s="8">
        <v>10</v>
      </c>
      <c r="G1158" s="107">
        <v>16.03</v>
      </c>
      <c r="H1158" s="113" t="s">
        <v>2698</v>
      </c>
    </row>
    <row r="1159" spans="1:8" ht="15" customHeight="1" x14ac:dyDescent="0.2">
      <c r="A1159" s="105">
        <v>3433030</v>
      </c>
      <c r="B1159" s="4" t="s">
        <v>19</v>
      </c>
      <c r="C1159" s="4"/>
      <c r="D1159" s="6">
        <v>321</v>
      </c>
      <c r="E1159" s="106" t="s">
        <v>6264</v>
      </c>
      <c r="F1159" s="8">
        <v>10</v>
      </c>
      <c r="G1159" s="107">
        <v>32.06</v>
      </c>
      <c r="H1159" s="113" t="s">
        <v>2699</v>
      </c>
    </row>
    <row r="1160" spans="1:8" ht="15" customHeight="1" x14ac:dyDescent="0.2">
      <c r="A1160" s="2">
        <v>3433040</v>
      </c>
      <c r="B1160" s="4" t="s">
        <v>19</v>
      </c>
      <c r="C1160" s="4">
        <v>0.55000000000000004</v>
      </c>
      <c r="D1160" s="6">
        <v>289</v>
      </c>
      <c r="E1160" s="7" t="s">
        <v>6262</v>
      </c>
      <c r="F1160" s="8">
        <v>5</v>
      </c>
      <c r="G1160" s="107">
        <v>134.82</v>
      </c>
      <c r="H1160" s="113" t="s">
        <v>2700</v>
      </c>
    </row>
    <row r="1161" spans="1:8" ht="15" customHeight="1" x14ac:dyDescent="0.2">
      <c r="A1161" s="105">
        <v>3439010</v>
      </c>
      <c r="B1161" s="4" t="s">
        <v>19</v>
      </c>
      <c r="C1161" s="4">
        <v>0.65</v>
      </c>
      <c r="D1161" s="6">
        <v>271</v>
      </c>
      <c r="E1161" s="106" t="s">
        <v>483</v>
      </c>
      <c r="F1161" s="8">
        <v>1</v>
      </c>
      <c r="G1161" s="107">
        <v>81.25</v>
      </c>
      <c r="H1161" s="113" t="s">
        <v>2701</v>
      </c>
    </row>
    <row r="1162" spans="1:8" ht="15" customHeight="1" x14ac:dyDescent="0.2">
      <c r="A1162" s="2">
        <v>3450500</v>
      </c>
      <c r="B1162" s="4" t="s">
        <v>19</v>
      </c>
      <c r="C1162" s="4"/>
      <c r="D1162" s="6">
        <v>313</v>
      </c>
      <c r="E1162" s="7" t="s">
        <v>1053</v>
      </c>
      <c r="F1162" s="8">
        <v>15</v>
      </c>
      <c r="G1162" s="107">
        <v>8.09</v>
      </c>
      <c r="H1162" s="113" t="s">
        <v>2702</v>
      </c>
    </row>
    <row r="1163" spans="1:8" ht="15" customHeight="1" x14ac:dyDescent="0.2">
      <c r="A1163" s="105">
        <v>3450505</v>
      </c>
      <c r="B1163" s="4" t="s">
        <v>19</v>
      </c>
      <c r="C1163" s="4"/>
      <c r="D1163" s="6">
        <v>313</v>
      </c>
      <c r="E1163" s="106" t="s">
        <v>6265</v>
      </c>
      <c r="F1163" s="8">
        <v>1</v>
      </c>
      <c r="G1163" s="107">
        <v>9.93</v>
      </c>
      <c r="H1163" s="113" t="s">
        <v>2703</v>
      </c>
    </row>
    <row r="1164" spans="1:8" ht="15" customHeight="1" x14ac:dyDescent="0.2">
      <c r="A1164" s="2">
        <v>3451500</v>
      </c>
      <c r="B1164" s="4" t="s">
        <v>19</v>
      </c>
      <c r="C1164" s="4"/>
      <c r="D1164" s="6">
        <v>313</v>
      </c>
      <c r="E1164" s="7" t="s">
        <v>1053</v>
      </c>
      <c r="F1164" s="8">
        <v>15</v>
      </c>
      <c r="G1164" s="107">
        <v>8.2799999999999994</v>
      </c>
      <c r="H1164" s="113" t="s">
        <v>2704</v>
      </c>
    </row>
    <row r="1165" spans="1:8" ht="15" customHeight="1" x14ac:dyDescent="0.2">
      <c r="A1165" s="105">
        <v>3451505</v>
      </c>
      <c r="B1165" s="4" t="s">
        <v>19</v>
      </c>
      <c r="C1165" s="4"/>
      <c r="D1165" s="6">
        <v>313</v>
      </c>
      <c r="E1165" s="106" t="s">
        <v>6265</v>
      </c>
      <c r="F1165" s="8">
        <v>1</v>
      </c>
      <c r="G1165" s="107">
        <v>13.85</v>
      </c>
      <c r="H1165" s="113" t="s">
        <v>2705</v>
      </c>
    </row>
    <row r="1166" spans="1:8" ht="15" customHeight="1" x14ac:dyDescent="0.2">
      <c r="A1166" s="2">
        <v>3452500</v>
      </c>
      <c r="B1166" s="4" t="s">
        <v>19</v>
      </c>
      <c r="C1166" s="4"/>
      <c r="D1166" s="6">
        <v>313</v>
      </c>
      <c r="E1166" s="7" t="s">
        <v>1053</v>
      </c>
      <c r="F1166" s="8">
        <v>15</v>
      </c>
      <c r="G1166" s="107">
        <v>13.81</v>
      </c>
      <c r="H1166" s="113" t="s">
        <v>2706</v>
      </c>
    </row>
    <row r="1167" spans="1:8" ht="15" customHeight="1" x14ac:dyDescent="0.2">
      <c r="A1167" s="105">
        <v>3453500</v>
      </c>
      <c r="B1167" s="4" t="s">
        <v>19</v>
      </c>
      <c r="C1167" s="4"/>
      <c r="D1167" s="6">
        <v>313</v>
      </c>
      <c r="E1167" s="106" t="s">
        <v>1053</v>
      </c>
      <c r="F1167" s="8">
        <v>15</v>
      </c>
      <c r="G1167" s="107">
        <v>15.81</v>
      </c>
      <c r="H1167" s="113" t="s">
        <v>2707</v>
      </c>
    </row>
    <row r="1168" spans="1:8" ht="15" customHeight="1" x14ac:dyDescent="0.2">
      <c r="A1168" s="2">
        <v>3454500</v>
      </c>
      <c r="B1168" s="4" t="s">
        <v>19</v>
      </c>
      <c r="C1168" s="4"/>
      <c r="D1168" s="6">
        <v>313</v>
      </c>
      <c r="E1168" s="7" t="s">
        <v>1053</v>
      </c>
      <c r="F1168" s="8">
        <v>15</v>
      </c>
      <c r="G1168" s="107">
        <v>30.25</v>
      </c>
      <c r="H1168" s="113" t="s">
        <v>2708</v>
      </c>
    </row>
    <row r="1169" spans="1:8" ht="15" customHeight="1" x14ac:dyDescent="0.2">
      <c r="A1169" s="105">
        <v>3455500</v>
      </c>
      <c r="B1169" s="4" t="s">
        <v>19</v>
      </c>
      <c r="C1169" s="4"/>
      <c r="D1169" s="6">
        <v>313</v>
      </c>
      <c r="E1169" s="106" t="s">
        <v>1053</v>
      </c>
      <c r="F1169" s="8">
        <v>15</v>
      </c>
      <c r="G1169" s="107">
        <v>8.09</v>
      </c>
      <c r="H1169" s="113" t="s">
        <v>2709</v>
      </c>
    </row>
    <row r="1170" spans="1:8" ht="15" customHeight="1" x14ac:dyDescent="0.2">
      <c r="A1170" s="2">
        <v>3455505</v>
      </c>
      <c r="B1170" s="4" t="s">
        <v>19</v>
      </c>
      <c r="C1170" s="4"/>
      <c r="D1170" s="6">
        <v>313</v>
      </c>
      <c r="E1170" s="7" t="s">
        <v>6265</v>
      </c>
      <c r="F1170" s="8">
        <v>10</v>
      </c>
      <c r="G1170" s="107">
        <v>9.93</v>
      </c>
      <c r="H1170" s="113" t="s">
        <v>2710</v>
      </c>
    </row>
    <row r="1171" spans="1:8" ht="15" customHeight="1" x14ac:dyDescent="0.2">
      <c r="A1171" s="105">
        <v>3456500</v>
      </c>
      <c r="B1171" s="4" t="s">
        <v>19</v>
      </c>
      <c r="C1171" s="4"/>
      <c r="D1171" s="6">
        <v>313</v>
      </c>
      <c r="E1171" s="106" t="s">
        <v>1053</v>
      </c>
      <c r="F1171" s="8">
        <v>15</v>
      </c>
      <c r="G1171" s="107">
        <v>8.2799999999999994</v>
      </c>
      <c r="H1171" s="113" t="s">
        <v>2711</v>
      </c>
    </row>
    <row r="1172" spans="1:8" ht="15" customHeight="1" x14ac:dyDescent="0.2">
      <c r="A1172" s="2">
        <v>3456505</v>
      </c>
      <c r="B1172" s="4" t="s">
        <v>19</v>
      </c>
      <c r="C1172" s="4"/>
      <c r="D1172" s="6">
        <v>313</v>
      </c>
      <c r="E1172" s="7" t="s">
        <v>6265</v>
      </c>
      <c r="F1172" s="8">
        <v>10</v>
      </c>
      <c r="G1172" s="107">
        <v>13.85</v>
      </c>
      <c r="H1172" s="113" t="s">
        <v>2712</v>
      </c>
    </row>
    <row r="1173" spans="1:8" ht="15" customHeight="1" x14ac:dyDescent="0.2">
      <c r="A1173" s="105">
        <v>3457500</v>
      </c>
      <c r="B1173" s="4" t="s">
        <v>19</v>
      </c>
      <c r="C1173" s="4"/>
      <c r="D1173" s="6">
        <v>313</v>
      </c>
      <c r="E1173" s="106" t="s">
        <v>1053</v>
      </c>
      <c r="F1173" s="8">
        <v>15</v>
      </c>
      <c r="G1173" s="107">
        <v>13.81</v>
      </c>
      <c r="H1173" s="113" t="s">
        <v>2713</v>
      </c>
    </row>
    <row r="1174" spans="1:8" ht="15" customHeight="1" x14ac:dyDescent="0.2">
      <c r="A1174" s="2">
        <v>3458500</v>
      </c>
      <c r="B1174" s="4" t="s">
        <v>19</v>
      </c>
      <c r="C1174" s="4"/>
      <c r="D1174" s="6">
        <v>313</v>
      </c>
      <c r="E1174" s="7" t="s">
        <v>1053</v>
      </c>
      <c r="F1174" s="8">
        <v>15</v>
      </c>
      <c r="G1174" s="107">
        <v>15.81</v>
      </c>
      <c r="H1174" s="113" t="s">
        <v>2714</v>
      </c>
    </row>
    <row r="1175" spans="1:8" ht="15" customHeight="1" x14ac:dyDescent="0.2">
      <c r="A1175" s="105">
        <v>3459500</v>
      </c>
      <c r="B1175" s="4" t="s">
        <v>19</v>
      </c>
      <c r="C1175" s="4"/>
      <c r="D1175" s="6">
        <v>313</v>
      </c>
      <c r="E1175" s="106" t="s">
        <v>1053</v>
      </c>
      <c r="F1175" s="8">
        <v>15</v>
      </c>
      <c r="G1175" s="107">
        <v>30.25</v>
      </c>
      <c r="H1175" s="113" t="s">
        <v>2715</v>
      </c>
    </row>
    <row r="1176" spans="1:8" ht="15" customHeight="1" x14ac:dyDescent="0.2">
      <c r="A1176" s="2">
        <v>3460500</v>
      </c>
      <c r="B1176" s="4" t="s">
        <v>19</v>
      </c>
      <c r="C1176" s="4"/>
      <c r="D1176" s="6">
        <v>314</v>
      </c>
      <c r="E1176" s="7" t="s">
        <v>1194</v>
      </c>
      <c r="F1176" s="8">
        <v>3</v>
      </c>
      <c r="G1176" s="107">
        <v>22.11</v>
      </c>
      <c r="H1176" s="113" t="s">
        <v>2716</v>
      </c>
    </row>
    <row r="1177" spans="1:8" ht="15" customHeight="1" x14ac:dyDescent="0.2">
      <c r="A1177" s="105">
        <v>3504000</v>
      </c>
      <c r="B1177" s="4" t="s">
        <v>19</v>
      </c>
      <c r="C1177" s="4">
        <v>0.9</v>
      </c>
      <c r="D1177" s="6">
        <v>310</v>
      </c>
      <c r="E1177" s="106" t="s">
        <v>895</v>
      </c>
      <c r="F1177" s="8">
        <v>3</v>
      </c>
      <c r="G1177" s="107">
        <v>38.39</v>
      </c>
      <c r="H1177" s="113" t="s">
        <v>2717</v>
      </c>
    </row>
    <row r="1178" spans="1:8" ht="15" customHeight="1" x14ac:dyDescent="0.2">
      <c r="A1178" s="2">
        <v>3505000</v>
      </c>
      <c r="B1178" s="4" t="s">
        <v>19</v>
      </c>
      <c r="C1178" s="4">
        <v>2.67</v>
      </c>
      <c r="D1178" s="6">
        <v>310</v>
      </c>
      <c r="E1178" s="7" t="s">
        <v>505</v>
      </c>
      <c r="F1178" s="8">
        <v>3</v>
      </c>
      <c r="G1178" s="107">
        <v>77.72</v>
      </c>
      <c r="H1178" s="113" t="s">
        <v>2718</v>
      </c>
    </row>
    <row r="1179" spans="1:8" ht="15" customHeight="1" x14ac:dyDescent="0.2">
      <c r="A1179" s="105">
        <v>3509000</v>
      </c>
      <c r="B1179" s="4" t="s">
        <v>19</v>
      </c>
      <c r="C1179" s="4">
        <v>5.58</v>
      </c>
      <c r="D1179" s="6">
        <v>309</v>
      </c>
      <c r="E1179" s="106" t="s">
        <v>6266</v>
      </c>
      <c r="F1179" s="8">
        <v>1</v>
      </c>
      <c r="G1179" s="107">
        <v>96.95</v>
      </c>
      <c r="H1179" s="113" t="s">
        <v>2719</v>
      </c>
    </row>
    <row r="1180" spans="1:8" ht="15" customHeight="1" x14ac:dyDescent="0.2">
      <c r="A1180" s="2">
        <v>3514000</v>
      </c>
      <c r="B1180" s="4" t="s">
        <v>19</v>
      </c>
      <c r="C1180" s="4">
        <v>1.1399999999999999</v>
      </c>
      <c r="D1180" s="6">
        <v>310</v>
      </c>
      <c r="E1180" s="7" t="s">
        <v>752</v>
      </c>
      <c r="F1180" s="8">
        <v>3</v>
      </c>
      <c r="G1180" s="107">
        <v>48.63</v>
      </c>
      <c r="H1180" s="113" t="s">
        <v>2720</v>
      </c>
    </row>
    <row r="1181" spans="1:8" ht="15" customHeight="1" x14ac:dyDescent="0.2">
      <c r="A1181" s="105">
        <v>3515000</v>
      </c>
      <c r="B1181" s="4" t="s">
        <v>19</v>
      </c>
      <c r="C1181" s="4">
        <v>3.42</v>
      </c>
      <c r="D1181" s="6">
        <v>310</v>
      </c>
      <c r="E1181" s="106" t="s">
        <v>419</v>
      </c>
      <c r="F1181" s="8">
        <v>3</v>
      </c>
      <c r="G1181" s="107">
        <v>97.53</v>
      </c>
      <c r="H1181" s="113" t="s">
        <v>2721</v>
      </c>
    </row>
    <row r="1182" spans="1:8" ht="15" customHeight="1" x14ac:dyDescent="0.2">
      <c r="A1182" s="2">
        <v>3516000</v>
      </c>
      <c r="B1182" s="4" t="s">
        <v>19</v>
      </c>
      <c r="C1182" s="4">
        <v>16.73</v>
      </c>
      <c r="D1182" s="6">
        <v>309</v>
      </c>
      <c r="E1182" s="7" t="s">
        <v>6267</v>
      </c>
      <c r="F1182" s="8">
        <v>1</v>
      </c>
      <c r="G1182" s="107">
        <v>275.56</v>
      </c>
      <c r="H1182" s="113" t="s">
        <v>2722</v>
      </c>
    </row>
    <row r="1183" spans="1:8" ht="15" customHeight="1" x14ac:dyDescent="0.2">
      <c r="A1183" s="105">
        <v>3524000</v>
      </c>
      <c r="B1183" s="4" t="s">
        <v>19</v>
      </c>
      <c r="C1183" s="4">
        <v>3.42</v>
      </c>
      <c r="D1183" s="6">
        <v>309</v>
      </c>
      <c r="E1183" s="106" t="s">
        <v>638</v>
      </c>
      <c r="F1183" s="8">
        <v>3</v>
      </c>
      <c r="G1183" s="107">
        <v>60.87</v>
      </c>
      <c r="H1183" s="113" t="s">
        <v>2723</v>
      </c>
    </row>
    <row r="1184" spans="1:8" ht="15" customHeight="1" x14ac:dyDescent="0.2">
      <c r="A1184" s="2">
        <v>3525000</v>
      </c>
      <c r="B1184" s="4" t="s">
        <v>19</v>
      </c>
      <c r="C1184" s="4">
        <v>4.83</v>
      </c>
      <c r="D1184" s="6">
        <v>309</v>
      </c>
      <c r="E1184" s="7" t="s">
        <v>504</v>
      </c>
      <c r="F1184" s="8">
        <v>3</v>
      </c>
      <c r="G1184" s="107">
        <v>77.849999999999994</v>
      </c>
      <c r="H1184" s="113" t="s">
        <v>2724</v>
      </c>
    </row>
    <row r="1185" spans="1:8" ht="15" customHeight="1" x14ac:dyDescent="0.2">
      <c r="A1185" s="105">
        <v>3525010</v>
      </c>
      <c r="B1185" s="4" t="s">
        <v>19</v>
      </c>
      <c r="C1185" s="4">
        <v>6.21</v>
      </c>
      <c r="D1185" s="6">
        <v>309</v>
      </c>
      <c r="E1185" s="106" t="s">
        <v>6268</v>
      </c>
      <c r="F1185" s="8">
        <v>3</v>
      </c>
      <c r="G1185" s="107">
        <v>119.85</v>
      </c>
      <c r="H1185" s="113" t="s">
        <v>2725</v>
      </c>
    </row>
    <row r="1186" spans="1:8" ht="15" customHeight="1" x14ac:dyDescent="0.2">
      <c r="A1186" s="2">
        <v>3526000</v>
      </c>
      <c r="B1186" s="4" t="s">
        <v>19</v>
      </c>
      <c r="C1186" s="4">
        <v>7.62</v>
      </c>
      <c r="D1186" s="6">
        <v>309</v>
      </c>
      <c r="E1186" s="7" t="s">
        <v>359</v>
      </c>
      <c r="F1186" s="8">
        <v>3</v>
      </c>
      <c r="G1186" s="107">
        <v>118.92</v>
      </c>
      <c r="H1186" s="113" t="s">
        <v>2726</v>
      </c>
    </row>
    <row r="1187" spans="1:8" ht="15" customHeight="1" x14ac:dyDescent="0.2">
      <c r="A1187" s="105">
        <v>3527000</v>
      </c>
      <c r="B1187" s="4" t="s">
        <v>19</v>
      </c>
      <c r="C1187" s="4">
        <v>10.74</v>
      </c>
      <c r="D1187" s="6">
        <v>309</v>
      </c>
      <c r="E1187" s="106" t="s">
        <v>245</v>
      </c>
      <c r="F1187" s="8">
        <v>3</v>
      </c>
      <c r="G1187" s="107">
        <v>188.03</v>
      </c>
      <c r="H1187" s="113" t="s">
        <v>2727</v>
      </c>
    </row>
    <row r="1188" spans="1:8" ht="15" customHeight="1" x14ac:dyDescent="0.2">
      <c r="A1188" s="2">
        <v>3528000</v>
      </c>
      <c r="B1188" s="4" t="s">
        <v>19</v>
      </c>
      <c r="C1188" s="4">
        <v>15.06</v>
      </c>
      <c r="D1188" s="6">
        <v>309</v>
      </c>
      <c r="E1188" s="7" t="s">
        <v>186</v>
      </c>
      <c r="F1188" s="8">
        <v>3</v>
      </c>
      <c r="G1188" s="107">
        <v>245.92</v>
      </c>
      <c r="H1188" s="113" t="s">
        <v>2728</v>
      </c>
    </row>
    <row r="1189" spans="1:8" ht="15" customHeight="1" x14ac:dyDescent="0.2">
      <c r="A1189" s="105">
        <v>3528010</v>
      </c>
      <c r="B1189" s="4" t="s">
        <v>19</v>
      </c>
      <c r="C1189" s="4">
        <v>19.41</v>
      </c>
      <c r="D1189" s="6">
        <v>309</v>
      </c>
      <c r="E1189" s="106" t="s">
        <v>6269</v>
      </c>
      <c r="F1189" s="8">
        <v>3</v>
      </c>
      <c r="G1189" s="107">
        <v>320.2</v>
      </c>
      <c r="H1189" s="113" t="s">
        <v>2729</v>
      </c>
    </row>
    <row r="1190" spans="1:8" ht="15" customHeight="1" x14ac:dyDescent="0.2">
      <c r="A1190" s="2">
        <v>3529000</v>
      </c>
      <c r="B1190" s="4" t="s">
        <v>19</v>
      </c>
      <c r="C1190" s="4">
        <v>23.76</v>
      </c>
      <c r="D1190" s="6">
        <v>309</v>
      </c>
      <c r="E1190" s="7" t="s">
        <v>127</v>
      </c>
      <c r="F1190" s="8">
        <v>3</v>
      </c>
      <c r="G1190" s="107">
        <v>409.57</v>
      </c>
      <c r="H1190" s="113" t="s">
        <v>2730</v>
      </c>
    </row>
    <row r="1191" spans="1:8" ht="15" customHeight="1" x14ac:dyDescent="0.2">
      <c r="A1191" s="105">
        <v>3548000</v>
      </c>
      <c r="B1191" s="4" t="s">
        <v>19</v>
      </c>
      <c r="C1191" s="4"/>
      <c r="D1191" s="6">
        <v>316</v>
      </c>
      <c r="E1191" s="106" t="s">
        <v>1469</v>
      </c>
      <c r="F1191" s="8">
        <v>10</v>
      </c>
      <c r="G1191" s="107">
        <v>7.64</v>
      </c>
      <c r="H1191" s="113" t="s">
        <v>2731</v>
      </c>
    </row>
    <row r="1192" spans="1:8" ht="15" customHeight="1" x14ac:dyDescent="0.2">
      <c r="A1192" s="2">
        <v>3550000</v>
      </c>
      <c r="B1192" s="4" t="s">
        <v>19</v>
      </c>
      <c r="C1192" s="4"/>
      <c r="D1192" s="6">
        <v>313</v>
      </c>
      <c r="E1192" s="7" t="s">
        <v>6270</v>
      </c>
      <c r="F1192" s="8">
        <v>15</v>
      </c>
      <c r="G1192" s="107">
        <v>22.85</v>
      </c>
      <c r="H1192" s="113" t="s">
        <v>2732</v>
      </c>
    </row>
    <row r="1193" spans="1:8" ht="15" customHeight="1" x14ac:dyDescent="0.2">
      <c r="A1193" s="105">
        <v>3554000</v>
      </c>
      <c r="B1193" s="4" t="s">
        <v>19</v>
      </c>
      <c r="C1193" s="4"/>
      <c r="D1193" s="6">
        <v>314</v>
      </c>
      <c r="E1193" s="106" t="s">
        <v>1372</v>
      </c>
      <c r="F1193" s="8">
        <v>3</v>
      </c>
      <c r="G1193" s="107">
        <v>13.06</v>
      </c>
      <c r="H1193" s="113" t="s">
        <v>2733</v>
      </c>
    </row>
    <row r="1194" spans="1:8" ht="15" customHeight="1" x14ac:dyDescent="0.2">
      <c r="A1194" s="2">
        <v>3555000</v>
      </c>
      <c r="B1194" s="4" t="s">
        <v>19</v>
      </c>
      <c r="C1194" s="4"/>
      <c r="D1194" s="6">
        <v>313</v>
      </c>
      <c r="E1194" s="7" t="s">
        <v>1155</v>
      </c>
      <c r="F1194" s="8">
        <v>15</v>
      </c>
      <c r="G1194" s="107">
        <v>24.06</v>
      </c>
      <c r="H1194" s="113" t="s">
        <v>2734</v>
      </c>
    </row>
    <row r="1195" spans="1:8" ht="15" customHeight="1" x14ac:dyDescent="0.2">
      <c r="A1195" s="105">
        <v>3559000</v>
      </c>
      <c r="B1195" s="4" t="s">
        <v>19</v>
      </c>
      <c r="C1195" s="4"/>
      <c r="D1195" s="6">
        <v>314</v>
      </c>
      <c r="E1195" s="106" t="s">
        <v>1353</v>
      </c>
      <c r="F1195" s="8">
        <v>3</v>
      </c>
      <c r="G1195" s="107">
        <v>14.01</v>
      </c>
      <c r="H1195" s="113" t="s">
        <v>2735</v>
      </c>
    </row>
    <row r="1196" spans="1:8" ht="15" customHeight="1" x14ac:dyDescent="0.2">
      <c r="A1196" s="2">
        <v>3560000</v>
      </c>
      <c r="B1196" s="4" t="s">
        <v>19</v>
      </c>
      <c r="C1196" s="4"/>
      <c r="D1196" s="6">
        <v>314</v>
      </c>
      <c r="E1196" s="7" t="s">
        <v>1340</v>
      </c>
      <c r="F1196" s="8">
        <v>3</v>
      </c>
      <c r="G1196" s="107">
        <v>14.83</v>
      </c>
      <c r="H1196" s="113" t="s">
        <v>2736</v>
      </c>
    </row>
    <row r="1197" spans="1:8" ht="15" customHeight="1" x14ac:dyDescent="0.2">
      <c r="A1197" s="105">
        <v>3561000</v>
      </c>
      <c r="B1197" s="4" t="s">
        <v>19</v>
      </c>
      <c r="C1197" s="4"/>
      <c r="D1197" s="6">
        <v>314</v>
      </c>
      <c r="E1197" s="106" t="s">
        <v>1314</v>
      </c>
      <c r="F1197" s="8">
        <v>3</v>
      </c>
      <c r="G1197" s="107">
        <v>15.89</v>
      </c>
      <c r="H1197" s="113" t="s">
        <v>2737</v>
      </c>
    </row>
    <row r="1198" spans="1:8" ht="15" customHeight="1" x14ac:dyDescent="0.2">
      <c r="A1198" s="2">
        <v>3562000</v>
      </c>
      <c r="B1198" s="4" t="s">
        <v>19</v>
      </c>
      <c r="C1198" s="4"/>
      <c r="D1198" s="6">
        <v>314</v>
      </c>
      <c r="E1198" s="7" t="s">
        <v>1329</v>
      </c>
      <c r="F1198" s="8">
        <v>3</v>
      </c>
      <c r="G1198" s="107">
        <v>15.49</v>
      </c>
      <c r="H1198" s="113" t="s">
        <v>2738</v>
      </c>
    </row>
    <row r="1199" spans="1:8" ht="15" customHeight="1" x14ac:dyDescent="0.2">
      <c r="A1199" s="105">
        <v>3563000</v>
      </c>
      <c r="B1199" s="4" t="s">
        <v>19</v>
      </c>
      <c r="C1199" s="4"/>
      <c r="D1199" s="6">
        <v>314</v>
      </c>
      <c r="E1199" s="106" t="s">
        <v>1304</v>
      </c>
      <c r="F1199" s="8">
        <v>3</v>
      </c>
      <c r="G1199" s="107">
        <v>16.47</v>
      </c>
      <c r="H1199" s="113" t="s">
        <v>2739</v>
      </c>
    </row>
    <row r="1200" spans="1:8" ht="15" customHeight="1" x14ac:dyDescent="0.2">
      <c r="A1200" s="2">
        <v>3565005</v>
      </c>
      <c r="B1200" s="4" t="s">
        <v>19</v>
      </c>
      <c r="C1200" s="4">
        <v>0.69</v>
      </c>
      <c r="D1200" s="6">
        <v>311</v>
      </c>
      <c r="E1200" s="7" t="s">
        <v>185</v>
      </c>
      <c r="F1200" s="8">
        <v>1</v>
      </c>
      <c r="G1200" s="107">
        <v>23.3</v>
      </c>
      <c r="H1200" s="113" t="s">
        <v>2740</v>
      </c>
    </row>
    <row r="1201" spans="1:8" ht="15" customHeight="1" x14ac:dyDescent="0.2">
      <c r="A1201" s="105">
        <v>3568005</v>
      </c>
      <c r="B1201" s="4" t="s">
        <v>19</v>
      </c>
      <c r="C1201" s="4">
        <v>1.19</v>
      </c>
      <c r="D1201" s="6">
        <v>311</v>
      </c>
      <c r="E1201" s="106" t="s">
        <v>185</v>
      </c>
      <c r="F1201" s="8">
        <v>1</v>
      </c>
      <c r="G1201" s="107">
        <v>31.12</v>
      </c>
      <c r="H1201" s="113" t="s">
        <v>2741</v>
      </c>
    </row>
    <row r="1202" spans="1:8" ht="15" customHeight="1" x14ac:dyDescent="0.2">
      <c r="A1202" s="2">
        <v>3569005</v>
      </c>
      <c r="B1202" s="4" t="s">
        <v>19</v>
      </c>
      <c r="C1202" s="4">
        <v>1.98</v>
      </c>
      <c r="D1202" s="6">
        <v>311</v>
      </c>
      <c r="E1202" s="7" t="s">
        <v>185</v>
      </c>
      <c r="F1202" s="8">
        <v>1</v>
      </c>
      <c r="G1202" s="107">
        <v>45.66</v>
      </c>
      <c r="H1202" s="113" t="s">
        <v>2742</v>
      </c>
    </row>
    <row r="1203" spans="1:8" ht="15" customHeight="1" x14ac:dyDescent="0.2">
      <c r="A1203" s="105">
        <v>3570005</v>
      </c>
      <c r="B1203" s="4" t="s">
        <v>19</v>
      </c>
      <c r="C1203" s="4">
        <v>1.61</v>
      </c>
      <c r="D1203" s="6">
        <v>311</v>
      </c>
      <c r="E1203" s="106" t="s">
        <v>185</v>
      </c>
      <c r="F1203" s="8">
        <v>1</v>
      </c>
      <c r="G1203" s="107">
        <v>46.32</v>
      </c>
      <c r="H1203" s="113" t="s">
        <v>2743</v>
      </c>
    </row>
    <row r="1204" spans="1:8" ht="15" customHeight="1" x14ac:dyDescent="0.2">
      <c r="A1204" s="2">
        <v>3571005</v>
      </c>
      <c r="B1204" s="4" t="s">
        <v>19</v>
      </c>
      <c r="C1204" s="4">
        <v>1.92</v>
      </c>
      <c r="D1204" s="6">
        <v>311</v>
      </c>
      <c r="E1204" s="7" t="s">
        <v>185</v>
      </c>
      <c r="F1204" s="8">
        <v>1</v>
      </c>
      <c r="G1204" s="107">
        <v>51.32</v>
      </c>
      <c r="H1204" s="113" t="s">
        <v>2744</v>
      </c>
    </row>
    <row r="1205" spans="1:8" ht="15" customHeight="1" x14ac:dyDescent="0.2">
      <c r="A1205" s="105">
        <v>3572005</v>
      </c>
      <c r="B1205" s="4" t="s">
        <v>19</v>
      </c>
      <c r="C1205" s="4">
        <v>3.84</v>
      </c>
      <c r="D1205" s="6">
        <v>311</v>
      </c>
      <c r="E1205" s="106" t="s">
        <v>185</v>
      </c>
      <c r="F1205" s="8">
        <v>1</v>
      </c>
      <c r="G1205" s="107">
        <v>94.15</v>
      </c>
      <c r="H1205" s="113" t="s">
        <v>2745</v>
      </c>
    </row>
    <row r="1206" spans="1:8" ht="15" customHeight="1" x14ac:dyDescent="0.2">
      <c r="A1206" s="2">
        <v>3573005</v>
      </c>
      <c r="B1206" s="4" t="s">
        <v>19</v>
      </c>
      <c r="C1206" s="4">
        <v>2.57</v>
      </c>
      <c r="D1206" s="6">
        <v>311</v>
      </c>
      <c r="E1206" s="7" t="s">
        <v>185</v>
      </c>
      <c r="F1206" s="8">
        <v>1</v>
      </c>
      <c r="G1206" s="107">
        <v>67.760000000000005</v>
      </c>
      <c r="H1206" s="113" t="s">
        <v>2746</v>
      </c>
    </row>
    <row r="1207" spans="1:8" ht="15" customHeight="1" x14ac:dyDescent="0.2">
      <c r="A1207" s="105">
        <v>3574005</v>
      </c>
      <c r="B1207" s="4" t="s">
        <v>19</v>
      </c>
      <c r="C1207" s="4">
        <v>5.12</v>
      </c>
      <c r="D1207" s="6">
        <v>311</v>
      </c>
      <c r="E1207" s="106" t="s">
        <v>185</v>
      </c>
      <c r="F1207" s="8">
        <v>1</v>
      </c>
      <c r="G1207" s="107">
        <v>123.11</v>
      </c>
      <c r="H1207" s="113" t="s">
        <v>2747</v>
      </c>
    </row>
    <row r="1208" spans="1:8" ht="15" customHeight="1" x14ac:dyDescent="0.2">
      <c r="A1208" s="2">
        <v>3575005</v>
      </c>
      <c r="B1208" s="4" t="s">
        <v>19</v>
      </c>
      <c r="C1208" s="4">
        <v>3.2</v>
      </c>
      <c r="D1208" s="6">
        <v>311</v>
      </c>
      <c r="E1208" s="7" t="s">
        <v>185</v>
      </c>
      <c r="F1208" s="8">
        <v>1</v>
      </c>
      <c r="G1208" s="107">
        <v>81.349999999999994</v>
      </c>
      <c r="H1208" s="113" t="s">
        <v>2748</v>
      </c>
    </row>
    <row r="1209" spans="1:8" ht="15" customHeight="1" x14ac:dyDescent="0.2">
      <c r="A1209" s="105">
        <v>3576005</v>
      </c>
      <c r="B1209" s="4" t="s">
        <v>19</v>
      </c>
      <c r="C1209" s="4">
        <v>6.41</v>
      </c>
      <c r="D1209" s="6">
        <v>311</v>
      </c>
      <c r="E1209" s="106" t="s">
        <v>185</v>
      </c>
      <c r="F1209" s="8">
        <v>1</v>
      </c>
      <c r="G1209" s="107">
        <v>150.32</v>
      </c>
      <c r="H1209" s="113" t="s">
        <v>2749</v>
      </c>
    </row>
    <row r="1210" spans="1:8" ht="15" customHeight="1" x14ac:dyDescent="0.2">
      <c r="A1210" s="2">
        <v>3577005</v>
      </c>
      <c r="B1210" s="4" t="s">
        <v>19</v>
      </c>
      <c r="C1210" s="4">
        <v>4.01</v>
      </c>
      <c r="D1210" s="6">
        <v>311</v>
      </c>
      <c r="E1210" s="7" t="s">
        <v>185</v>
      </c>
      <c r="F1210" s="8">
        <v>1</v>
      </c>
      <c r="G1210" s="107">
        <v>103.99</v>
      </c>
      <c r="H1210" s="113" t="s">
        <v>2750</v>
      </c>
    </row>
    <row r="1211" spans="1:8" ht="15" customHeight="1" x14ac:dyDescent="0.2">
      <c r="A1211" s="105">
        <v>3578005</v>
      </c>
      <c r="B1211" s="4" t="s">
        <v>19</v>
      </c>
      <c r="C1211" s="4">
        <v>8.01</v>
      </c>
      <c r="D1211" s="6">
        <v>311</v>
      </c>
      <c r="E1211" s="106" t="s">
        <v>185</v>
      </c>
      <c r="F1211" s="8">
        <v>1</v>
      </c>
      <c r="G1211" s="107">
        <v>192.61</v>
      </c>
      <c r="H1211" s="113" t="s">
        <v>2751</v>
      </c>
    </row>
    <row r="1212" spans="1:8" ht="15" customHeight="1" x14ac:dyDescent="0.2">
      <c r="A1212" s="2">
        <v>3579005</v>
      </c>
      <c r="B1212" s="4" t="s">
        <v>19</v>
      </c>
      <c r="C1212" s="4">
        <v>10.09</v>
      </c>
      <c r="D1212" s="6">
        <v>311</v>
      </c>
      <c r="E1212" s="7" t="s">
        <v>185</v>
      </c>
      <c r="F1212" s="8">
        <v>1</v>
      </c>
      <c r="G1212" s="107">
        <v>247.58</v>
      </c>
      <c r="H1212" s="113" t="s">
        <v>2752</v>
      </c>
    </row>
    <row r="1213" spans="1:8" ht="15" customHeight="1" x14ac:dyDescent="0.2">
      <c r="A1213" s="105">
        <v>3580000</v>
      </c>
      <c r="B1213" s="4" t="s">
        <v>19</v>
      </c>
      <c r="C1213" s="4">
        <v>6.9</v>
      </c>
      <c r="D1213" s="6">
        <v>308</v>
      </c>
      <c r="E1213" s="106" t="s">
        <v>6271</v>
      </c>
      <c r="F1213" s="8">
        <v>6</v>
      </c>
      <c r="G1213" s="107">
        <v>98.3</v>
      </c>
      <c r="H1213" s="113" t="s">
        <v>2753</v>
      </c>
    </row>
    <row r="1214" spans="1:8" ht="15" customHeight="1" x14ac:dyDescent="0.2">
      <c r="A1214" s="2">
        <v>3580100</v>
      </c>
      <c r="B1214" s="4" t="s">
        <v>19</v>
      </c>
      <c r="C1214" s="4">
        <v>13.86</v>
      </c>
      <c r="D1214" s="6">
        <v>308</v>
      </c>
      <c r="E1214" s="7" t="s">
        <v>229</v>
      </c>
      <c r="F1214" s="8">
        <v>6</v>
      </c>
      <c r="G1214" s="107">
        <v>201.7</v>
      </c>
      <c r="H1214" s="113" t="s">
        <v>2754</v>
      </c>
    </row>
    <row r="1215" spans="1:8" ht="15" customHeight="1" x14ac:dyDescent="0.2">
      <c r="A1215" s="105">
        <v>3581000</v>
      </c>
      <c r="B1215" s="4" t="s">
        <v>19</v>
      </c>
      <c r="C1215" s="4">
        <v>8.64</v>
      </c>
      <c r="D1215" s="6">
        <v>308</v>
      </c>
      <c r="E1215" s="106" t="s">
        <v>6272</v>
      </c>
      <c r="F1215" s="8">
        <v>6</v>
      </c>
      <c r="G1215" s="107">
        <v>135.11000000000001</v>
      </c>
      <c r="H1215" s="113" t="s">
        <v>2755</v>
      </c>
    </row>
    <row r="1216" spans="1:8" ht="15" customHeight="1" x14ac:dyDescent="0.2">
      <c r="A1216" s="2">
        <v>3581100</v>
      </c>
      <c r="B1216" s="4" t="s">
        <v>19</v>
      </c>
      <c r="C1216" s="4">
        <v>17.34</v>
      </c>
      <c r="D1216" s="6">
        <v>308</v>
      </c>
      <c r="E1216" s="7" t="s">
        <v>6273</v>
      </c>
      <c r="F1216" s="8">
        <v>6</v>
      </c>
      <c r="G1216" s="107">
        <v>308.60000000000002</v>
      </c>
      <c r="H1216" s="113" t="s">
        <v>2756</v>
      </c>
    </row>
    <row r="1217" spans="1:8" ht="15" customHeight="1" x14ac:dyDescent="0.2">
      <c r="A1217" s="105">
        <v>3582000</v>
      </c>
      <c r="B1217" s="4" t="s">
        <v>19</v>
      </c>
      <c r="C1217" s="4">
        <v>11.52</v>
      </c>
      <c r="D1217" s="6">
        <v>308</v>
      </c>
      <c r="E1217" s="106" t="s">
        <v>6274</v>
      </c>
      <c r="F1217" s="8">
        <v>6</v>
      </c>
      <c r="G1217" s="107">
        <v>157.76</v>
      </c>
      <c r="H1217" s="113" t="s">
        <v>2757</v>
      </c>
    </row>
    <row r="1218" spans="1:8" ht="15" customHeight="1" x14ac:dyDescent="0.2">
      <c r="A1218" s="2">
        <v>3582020</v>
      </c>
      <c r="B1218" s="4" t="s">
        <v>19</v>
      </c>
      <c r="C1218" s="4">
        <v>1.86</v>
      </c>
      <c r="D1218" s="6">
        <v>307</v>
      </c>
      <c r="E1218" s="7" t="s">
        <v>6275</v>
      </c>
      <c r="F1218" s="8">
        <v>6</v>
      </c>
      <c r="G1218" s="107">
        <v>130.66</v>
      </c>
      <c r="H1218" s="113" t="s">
        <v>2758</v>
      </c>
    </row>
    <row r="1219" spans="1:8" ht="15" customHeight="1" x14ac:dyDescent="0.2">
      <c r="A1219" s="105">
        <v>3583000</v>
      </c>
      <c r="B1219" s="4" t="s">
        <v>19</v>
      </c>
      <c r="C1219" s="4">
        <v>14.4</v>
      </c>
      <c r="D1219" s="6">
        <v>308</v>
      </c>
      <c r="E1219" s="106" t="s">
        <v>6276</v>
      </c>
      <c r="F1219" s="8">
        <v>6</v>
      </c>
      <c r="G1219" s="107">
        <v>210.23</v>
      </c>
      <c r="H1219" s="113" t="s">
        <v>2759</v>
      </c>
    </row>
    <row r="1220" spans="1:8" ht="15" customHeight="1" x14ac:dyDescent="0.2">
      <c r="A1220" s="2">
        <v>3584000</v>
      </c>
      <c r="B1220" s="4" t="s">
        <v>19</v>
      </c>
      <c r="C1220" s="4">
        <v>17.22</v>
      </c>
      <c r="D1220" s="6">
        <v>308</v>
      </c>
      <c r="E1220" s="7" t="s">
        <v>194</v>
      </c>
      <c r="F1220" s="8">
        <v>6</v>
      </c>
      <c r="G1220" s="107">
        <v>242.34</v>
      </c>
      <c r="H1220" s="113" t="s">
        <v>2760</v>
      </c>
    </row>
    <row r="1221" spans="1:8" ht="15" customHeight="1" x14ac:dyDescent="0.2">
      <c r="A1221" s="105">
        <v>3584020</v>
      </c>
      <c r="B1221" s="4" t="s">
        <v>19</v>
      </c>
      <c r="C1221" s="4">
        <v>2.76</v>
      </c>
      <c r="D1221" s="6">
        <v>307</v>
      </c>
      <c r="E1221" s="106" t="s">
        <v>6275</v>
      </c>
      <c r="F1221" s="8">
        <v>6</v>
      </c>
      <c r="G1221" s="107">
        <v>196.65</v>
      </c>
      <c r="H1221" s="113" t="s">
        <v>2761</v>
      </c>
    </row>
    <row r="1222" spans="1:8" ht="15" customHeight="1" x14ac:dyDescent="0.2">
      <c r="A1222" s="2">
        <v>3585005</v>
      </c>
      <c r="B1222" s="4" t="s">
        <v>19</v>
      </c>
      <c r="C1222" s="4">
        <v>11.52</v>
      </c>
      <c r="D1222" s="6">
        <v>308</v>
      </c>
      <c r="E1222" s="7" t="s">
        <v>6277</v>
      </c>
      <c r="F1222" s="8">
        <v>3</v>
      </c>
      <c r="G1222" s="107">
        <v>165.02</v>
      </c>
      <c r="H1222" s="113" t="s">
        <v>2762</v>
      </c>
    </row>
    <row r="1223" spans="1:8" ht="15" customHeight="1" x14ac:dyDescent="0.2">
      <c r="A1223" s="105">
        <v>3585020</v>
      </c>
      <c r="B1223" s="4" t="s">
        <v>19</v>
      </c>
      <c r="C1223" s="4">
        <v>1.89</v>
      </c>
      <c r="D1223" s="6">
        <v>307</v>
      </c>
      <c r="E1223" s="106" t="s">
        <v>6275</v>
      </c>
      <c r="F1223" s="8">
        <v>3</v>
      </c>
      <c r="G1223" s="107">
        <v>134.69</v>
      </c>
      <c r="H1223" s="113" t="s">
        <v>2763</v>
      </c>
    </row>
    <row r="1224" spans="1:8" ht="15" customHeight="1" x14ac:dyDescent="0.2">
      <c r="A1224" s="2">
        <v>3586005</v>
      </c>
      <c r="B1224" s="4" t="s">
        <v>19</v>
      </c>
      <c r="C1224" s="4">
        <v>17.309999999999999</v>
      </c>
      <c r="D1224" s="6">
        <v>308</v>
      </c>
      <c r="E1224" s="7" t="s">
        <v>6278</v>
      </c>
      <c r="F1224" s="8">
        <v>3</v>
      </c>
      <c r="G1224" s="107">
        <v>246.46</v>
      </c>
      <c r="H1224" s="113" t="s">
        <v>2764</v>
      </c>
    </row>
    <row r="1225" spans="1:8" ht="15" customHeight="1" x14ac:dyDescent="0.2">
      <c r="A1225" s="105">
        <v>3586020</v>
      </c>
      <c r="B1225" s="4" t="s">
        <v>19</v>
      </c>
      <c r="C1225" s="4">
        <v>2.82</v>
      </c>
      <c r="D1225" s="6">
        <v>307</v>
      </c>
      <c r="E1225" s="106" t="s">
        <v>6275</v>
      </c>
      <c r="F1225" s="8">
        <v>3</v>
      </c>
      <c r="G1225" s="107">
        <v>200.7</v>
      </c>
      <c r="H1225" s="113" t="s">
        <v>2765</v>
      </c>
    </row>
    <row r="1226" spans="1:8" ht="15" customHeight="1" x14ac:dyDescent="0.2">
      <c r="A1226" s="2">
        <v>3587000</v>
      </c>
      <c r="B1226" s="4" t="s">
        <v>19</v>
      </c>
      <c r="C1226" s="4">
        <v>23.07</v>
      </c>
      <c r="D1226" s="6">
        <v>308</v>
      </c>
      <c r="E1226" s="7" t="s">
        <v>6279</v>
      </c>
      <c r="F1226" s="8">
        <v>3</v>
      </c>
      <c r="G1226" s="107">
        <v>333.66</v>
      </c>
      <c r="H1226" s="113" t="s">
        <v>2766</v>
      </c>
    </row>
    <row r="1227" spans="1:8" ht="15" customHeight="1" x14ac:dyDescent="0.2">
      <c r="A1227" s="105">
        <v>3588005</v>
      </c>
      <c r="B1227" s="4" t="s">
        <v>19</v>
      </c>
      <c r="C1227" s="4">
        <v>19.22</v>
      </c>
      <c r="D1227" s="6">
        <v>308</v>
      </c>
      <c r="E1227" s="106" t="s">
        <v>6280</v>
      </c>
      <c r="F1227" s="8">
        <v>2</v>
      </c>
      <c r="G1227" s="107">
        <v>256.37</v>
      </c>
      <c r="H1227" s="113" t="s">
        <v>2767</v>
      </c>
    </row>
    <row r="1228" spans="1:8" ht="15" customHeight="1" x14ac:dyDescent="0.2">
      <c r="A1228" s="2">
        <v>3589005</v>
      </c>
      <c r="B1228" s="4" t="s">
        <v>19</v>
      </c>
      <c r="C1228" s="4">
        <v>23.06</v>
      </c>
      <c r="D1228" s="6">
        <v>308</v>
      </c>
      <c r="E1228" s="7" t="s">
        <v>6281</v>
      </c>
      <c r="F1228" s="8">
        <v>2</v>
      </c>
      <c r="G1228" s="107">
        <v>324.05</v>
      </c>
      <c r="H1228" s="113" t="s">
        <v>2768</v>
      </c>
    </row>
    <row r="1229" spans="1:8" ht="15" customHeight="1" x14ac:dyDescent="0.2">
      <c r="A1229" s="105">
        <v>3590005</v>
      </c>
      <c r="B1229" s="4" t="s">
        <v>19</v>
      </c>
      <c r="C1229" s="4">
        <v>15.38</v>
      </c>
      <c r="D1229" s="6">
        <v>308</v>
      </c>
      <c r="E1229" s="106" t="s">
        <v>6282</v>
      </c>
      <c r="F1229" s="8">
        <v>1</v>
      </c>
      <c r="G1229" s="107">
        <v>216.96</v>
      </c>
      <c r="H1229" s="113" t="s">
        <v>2769</v>
      </c>
    </row>
    <row r="1230" spans="1:8" ht="15" customHeight="1" x14ac:dyDescent="0.2">
      <c r="A1230" s="2">
        <v>3590015</v>
      </c>
      <c r="B1230" s="4" t="s">
        <v>19</v>
      </c>
      <c r="C1230" s="4">
        <v>19.190000000000001</v>
      </c>
      <c r="D1230" s="6">
        <v>308</v>
      </c>
      <c r="E1230" s="7" t="s">
        <v>6283</v>
      </c>
      <c r="F1230" s="8">
        <v>1</v>
      </c>
      <c r="G1230" s="107">
        <v>271.47000000000003</v>
      </c>
      <c r="H1230" s="113" t="s">
        <v>2770</v>
      </c>
    </row>
    <row r="1231" spans="1:8" ht="15" customHeight="1" x14ac:dyDescent="0.2">
      <c r="A1231" s="105">
        <v>3590020</v>
      </c>
      <c r="B1231" s="4" t="s">
        <v>19</v>
      </c>
      <c r="C1231" s="4"/>
      <c r="D1231" s="6">
        <v>308</v>
      </c>
      <c r="E1231" s="106" t="s">
        <v>6284</v>
      </c>
      <c r="F1231" s="8">
        <v>1</v>
      </c>
      <c r="G1231" s="107">
        <v>412.98</v>
      </c>
      <c r="H1231" s="113" t="s">
        <v>2771</v>
      </c>
    </row>
    <row r="1232" spans="1:8" ht="15" customHeight="1" x14ac:dyDescent="0.2">
      <c r="A1232" s="2">
        <v>3591060</v>
      </c>
      <c r="B1232" s="4" t="s">
        <v>19</v>
      </c>
      <c r="C1232" s="4"/>
      <c r="D1232" s="6">
        <v>767</v>
      </c>
      <c r="E1232" s="7" t="s">
        <v>1212</v>
      </c>
      <c r="F1232" s="8">
        <v>30</v>
      </c>
      <c r="G1232" s="107">
        <v>21.19</v>
      </c>
      <c r="H1232" s="113" t="s">
        <v>2772</v>
      </c>
    </row>
    <row r="1233" spans="1:8" ht="15" customHeight="1" x14ac:dyDescent="0.2">
      <c r="A1233" s="105">
        <v>3592010</v>
      </c>
      <c r="B1233" s="4" t="s">
        <v>19</v>
      </c>
      <c r="C1233" s="4"/>
      <c r="D1233" s="6">
        <v>323</v>
      </c>
      <c r="E1233" s="106" t="s">
        <v>1416</v>
      </c>
      <c r="F1233" s="8">
        <v>1</v>
      </c>
      <c r="G1233" s="107">
        <v>10.56</v>
      </c>
      <c r="H1233" s="113" t="s">
        <v>2773</v>
      </c>
    </row>
    <row r="1234" spans="1:8" ht="15" customHeight="1" x14ac:dyDescent="0.2">
      <c r="A1234" s="2">
        <v>3659180</v>
      </c>
      <c r="B1234" s="4" t="s">
        <v>20</v>
      </c>
      <c r="C1234" s="4"/>
      <c r="D1234" s="6">
        <v>809</v>
      </c>
      <c r="E1234" s="7" t="s">
        <v>179</v>
      </c>
      <c r="F1234" s="8">
        <v>2</v>
      </c>
      <c r="G1234" s="107">
        <v>222.49</v>
      </c>
      <c r="H1234" s="113" t="s">
        <v>2774</v>
      </c>
    </row>
    <row r="1235" spans="1:8" ht="15" customHeight="1" x14ac:dyDescent="0.2">
      <c r="A1235" s="105">
        <v>3659190</v>
      </c>
      <c r="B1235" s="4" t="s">
        <v>20</v>
      </c>
      <c r="C1235" s="4"/>
      <c r="D1235" s="6">
        <v>809</v>
      </c>
      <c r="E1235" s="106" t="s">
        <v>179</v>
      </c>
      <c r="F1235" s="8">
        <v>2</v>
      </c>
      <c r="G1235" s="107">
        <v>254.15</v>
      </c>
      <c r="H1235" s="113" t="s">
        <v>2775</v>
      </c>
    </row>
    <row r="1236" spans="1:8" ht="15" customHeight="1" x14ac:dyDescent="0.2">
      <c r="A1236" s="2">
        <v>4000100</v>
      </c>
      <c r="B1236" s="4" t="s">
        <v>3</v>
      </c>
      <c r="C1236" s="4"/>
      <c r="D1236" s="6">
        <v>210</v>
      </c>
      <c r="E1236" s="7" t="s">
        <v>6285</v>
      </c>
      <c r="F1236" s="8">
        <v>1</v>
      </c>
      <c r="G1236" s="107">
        <v>18.239999999999998</v>
      </c>
      <c r="H1236" s="113" t="s">
        <v>2776</v>
      </c>
    </row>
    <row r="1237" spans="1:8" ht="15" customHeight="1" x14ac:dyDescent="0.2">
      <c r="A1237" s="105">
        <v>4000240</v>
      </c>
      <c r="B1237" s="4" t="s">
        <v>3</v>
      </c>
      <c r="C1237" s="4"/>
      <c r="D1237" s="6">
        <v>210</v>
      </c>
      <c r="E1237" s="106" t="s">
        <v>242</v>
      </c>
      <c r="F1237" s="8">
        <v>4</v>
      </c>
      <c r="G1237" s="107">
        <v>173.44</v>
      </c>
      <c r="H1237" s="113" t="s">
        <v>2777</v>
      </c>
    </row>
    <row r="1238" spans="1:8" ht="15" customHeight="1" x14ac:dyDescent="0.2">
      <c r="A1238" s="2">
        <v>4000250</v>
      </c>
      <c r="B1238" s="4" t="s">
        <v>3</v>
      </c>
      <c r="C1238" s="4"/>
      <c r="D1238" s="6">
        <v>210</v>
      </c>
      <c r="E1238" s="7" t="s">
        <v>242</v>
      </c>
      <c r="F1238" s="8">
        <v>4</v>
      </c>
      <c r="G1238" s="107">
        <v>189.7</v>
      </c>
      <c r="H1238" s="113" t="s">
        <v>2778</v>
      </c>
    </row>
    <row r="1239" spans="1:8" ht="15" customHeight="1" x14ac:dyDescent="0.2">
      <c r="A1239" s="105">
        <v>4050000</v>
      </c>
      <c r="B1239" s="4" t="s">
        <v>21</v>
      </c>
      <c r="C1239" s="4"/>
      <c r="D1239" s="6">
        <v>863</v>
      </c>
      <c r="E1239" s="106" t="s">
        <v>6286</v>
      </c>
      <c r="F1239" s="8">
        <v>1</v>
      </c>
      <c r="G1239" s="107" t="s">
        <v>33</v>
      </c>
      <c r="H1239" s="113" t="s">
        <v>2779</v>
      </c>
    </row>
    <row r="1240" spans="1:8" ht="15" customHeight="1" x14ac:dyDescent="0.2">
      <c r="A1240" s="2">
        <v>4050010</v>
      </c>
      <c r="B1240" s="4" t="s">
        <v>21</v>
      </c>
      <c r="C1240" s="4"/>
      <c r="D1240" s="6">
        <v>851</v>
      </c>
      <c r="E1240" s="7" t="s">
        <v>6287</v>
      </c>
      <c r="F1240" s="8">
        <v>1</v>
      </c>
      <c r="G1240" s="107" t="s">
        <v>33</v>
      </c>
      <c r="H1240" s="113" t="s">
        <v>2780</v>
      </c>
    </row>
    <row r="1241" spans="1:8" ht="15" customHeight="1" x14ac:dyDescent="0.2">
      <c r="A1241" s="105">
        <v>4050020</v>
      </c>
      <c r="B1241" s="4" t="s">
        <v>21</v>
      </c>
      <c r="C1241" s="4"/>
      <c r="D1241" s="6">
        <v>851</v>
      </c>
      <c r="E1241" s="106" t="s">
        <v>6288</v>
      </c>
      <c r="F1241" s="8">
        <v>1</v>
      </c>
      <c r="G1241" s="107" t="s">
        <v>33</v>
      </c>
      <c r="H1241" s="113" t="s">
        <v>2781</v>
      </c>
    </row>
    <row r="1242" spans="1:8" ht="15" customHeight="1" x14ac:dyDescent="0.2">
      <c r="A1242" s="2">
        <v>4050022</v>
      </c>
      <c r="B1242" s="4" t="s">
        <v>21</v>
      </c>
      <c r="C1242" s="4"/>
      <c r="D1242" s="6">
        <v>851</v>
      </c>
      <c r="E1242" s="7" t="s">
        <v>6289</v>
      </c>
      <c r="F1242" s="8">
        <v>1</v>
      </c>
      <c r="G1242" s="107" t="s">
        <v>33</v>
      </c>
      <c r="H1242" s="113" t="s">
        <v>2782</v>
      </c>
    </row>
    <row r="1243" spans="1:8" ht="15" customHeight="1" x14ac:dyDescent="0.2">
      <c r="A1243" s="105">
        <v>4050030</v>
      </c>
      <c r="B1243" s="4" t="s">
        <v>21</v>
      </c>
      <c r="C1243" s="4"/>
      <c r="D1243" s="6">
        <v>851</v>
      </c>
      <c r="E1243" s="106" t="s">
        <v>6290</v>
      </c>
      <c r="F1243" s="8">
        <v>1</v>
      </c>
      <c r="G1243" s="107" t="s">
        <v>33</v>
      </c>
      <c r="H1243" s="113" t="s">
        <v>2783</v>
      </c>
    </row>
    <row r="1244" spans="1:8" ht="15" customHeight="1" x14ac:dyDescent="0.2">
      <c r="A1244" s="2">
        <v>4050035</v>
      </c>
      <c r="B1244" s="4" t="s">
        <v>21</v>
      </c>
      <c r="C1244" s="4"/>
      <c r="D1244" s="6">
        <v>851</v>
      </c>
      <c r="E1244" s="7" t="s">
        <v>6291</v>
      </c>
      <c r="F1244" s="8">
        <v>1</v>
      </c>
      <c r="G1244" s="107" t="s">
        <v>33</v>
      </c>
      <c r="H1244" s="113" t="s">
        <v>2784</v>
      </c>
    </row>
    <row r="1245" spans="1:8" ht="15" customHeight="1" x14ac:dyDescent="0.2">
      <c r="A1245" s="2">
        <v>4050040</v>
      </c>
      <c r="B1245" s="104" t="s">
        <v>7616</v>
      </c>
      <c r="C1245" s="104"/>
      <c r="D1245" s="104"/>
      <c r="E1245" s="7" t="s">
        <v>7693</v>
      </c>
      <c r="F1245" s="101">
        <v>1</v>
      </c>
      <c r="G1245" s="99" t="s">
        <v>33</v>
      </c>
      <c r="H1245" s="113" t="str">
        <f>HYPERLINK("http://www.rittal.com/com-en/product/show/variantdetail.action?productID=" &amp; A1245)</f>
        <v>http://www.rittal.com/com-en/product/show/variantdetail.action?productID=4050040</v>
      </c>
    </row>
    <row r="1246" spans="1:8" ht="15" customHeight="1" x14ac:dyDescent="0.2">
      <c r="A1246" s="105">
        <v>4050041</v>
      </c>
      <c r="B1246" s="4" t="s">
        <v>21</v>
      </c>
      <c r="C1246" s="4"/>
      <c r="D1246" s="6">
        <v>899</v>
      </c>
      <c r="E1246" s="106" t="s">
        <v>6292</v>
      </c>
      <c r="F1246" s="8">
        <v>1</v>
      </c>
      <c r="G1246" s="107" t="s">
        <v>33</v>
      </c>
      <c r="H1246" s="113" t="s">
        <v>2785</v>
      </c>
    </row>
    <row r="1247" spans="1:8" ht="15" customHeight="1" x14ac:dyDescent="0.2">
      <c r="A1247" s="2">
        <v>4050042</v>
      </c>
      <c r="B1247" s="4" t="s">
        <v>21</v>
      </c>
      <c r="C1247" s="4"/>
      <c r="D1247" s="6">
        <v>899</v>
      </c>
      <c r="E1247" s="7" t="s">
        <v>6293</v>
      </c>
      <c r="F1247" s="8">
        <v>1</v>
      </c>
      <c r="G1247" s="107" t="s">
        <v>33</v>
      </c>
      <c r="H1247" s="113" t="s">
        <v>2786</v>
      </c>
    </row>
    <row r="1248" spans="1:8" ht="15" customHeight="1" x14ac:dyDescent="0.2">
      <c r="A1248" s="105">
        <v>4050044</v>
      </c>
      <c r="B1248" s="4" t="s">
        <v>21</v>
      </c>
      <c r="C1248" s="4"/>
      <c r="D1248" s="6">
        <v>899</v>
      </c>
      <c r="E1248" s="106" t="s">
        <v>6294</v>
      </c>
      <c r="F1248" s="8">
        <v>1</v>
      </c>
      <c r="G1248" s="107" t="s">
        <v>33</v>
      </c>
      <c r="H1248" s="113" t="s">
        <v>2787</v>
      </c>
    </row>
    <row r="1249" spans="1:8" ht="15" customHeight="1" x14ac:dyDescent="0.2">
      <c r="A1249" s="2">
        <v>4050045</v>
      </c>
      <c r="B1249" s="4" t="s">
        <v>21</v>
      </c>
      <c r="C1249" s="4"/>
      <c r="D1249" s="6">
        <v>899</v>
      </c>
      <c r="E1249" s="7" t="s">
        <v>6295</v>
      </c>
      <c r="F1249" s="8">
        <v>1</v>
      </c>
      <c r="G1249" s="107" t="s">
        <v>33</v>
      </c>
      <c r="H1249" s="113" t="s">
        <v>2788</v>
      </c>
    </row>
    <row r="1250" spans="1:8" ht="15" customHeight="1" x14ac:dyDescent="0.2">
      <c r="A1250" s="105">
        <v>4050046</v>
      </c>
      <c r="B1250" s="4" t="s">
        <v>21</v>
      </c>
      <c r="C1250" s="4"/>
      <c r="D1250" s="6">
        <v>899</v>
      </c>
      <c r="E1250" s="106" t="s">
        <v>6296</v>
      </c>
      <c r="F1250" s="8">
        <v>1</v>
      </c>
      <c r="G1250" s="107" t="s">
        <v>33</v>
      </c>
      <c r="H1250" s="113" t="s">
        <v>2789</v>
      </c>
    </row>
    <row r="1251" spans="1:8" ht="15" customHeight="1" x14ac:dyDescent="0.2">
      <c r="A1251" s="2">
        <v>4050050</v>
      </c>
      <c r="B1251" s="4" t="s">
        <v>21</v>
      </c>
      <c r="C1251" s="4"/>
      <c r="D1251" s="6">
        <v>899</v>
      </c>
      <c r="E1251" s="7" t="s">
        <v>6297</v>
      </c>
      <c r="F1251" s="8">
        <v>1</v>
      </c>
      <c r="G1251" s="107">
        <v>1228.08</v>
      </c>
      <c r="H1251" s="113" t="s">
        <v>2790</v>
      </c>
    </row>
    <row r="1252" spans="1:8" ht="15" customHeight="1" x14ac:dyDescent="0.2">
      <c r="A1252" s="105">
        <v>4050051</v>
      </c>
      <c r="B1252" s="4" t="s">
        <v>21</v>
      </c>
      <c r="C1252" s="4"/>
      <c r="D1252" s="6">
        <v>851</v>
      </c>
      <c r="E1252" s="106" t="s">
        <v>6298</v>
      </c>
      <c r="F1252" s="8">
        <v>1</v>
      </c>
      <c r="G1252" s="107">
        <v>340.1</v>
      </c>
      <c r="H1252" s="113" t="s">
        <v>2791</v>
      </c>
    </row>
    <row r="1253" spans="1:8" ht="15" customHeight="1" x14ac:dyDescent="0.2">
      <c r="A1253" s="2">
        <v>4050055</v>
      </c>
      <c r="B1253" s="104" t="s">
        <v>7616</v>
      </c>
      <c r="C1253" s="104"/>
      <c r="D1253" s="104"/>
      <c r="E1253" s="7" t="s">
        <v>7691</v>
      </c>
      <c r="F1253" s="101">
        <v>1</v>
      </c>
      <c r="G1253" s="99">
        <v>406.46</v>
      </c>
      <c r="H1253" s="113" t="str">
        <f t="shared" ref="H1253:H1260" si="0">HYPERLINK("http://www.rittal.com/com-en/product/show/variantdetail.action?productID=" &amp; A1253)</f>
        <v>http://www.rittal.com/com-en/product/show/variantdetail.action?productID=4050055</v>
      </c>
    </row>
    <row r="1254" spans="1:8" ht="15" customHeight="1" x14ac:dyDescent="0.2">
      <c r="A1254" s="2">
        <v>4050056</v>
      </c>
      <c r="B1254" s="104" t="s">
        <v>7616</v>
      </c>
      <c r="C1254" s="104"/>
      <c r="D1254" s="104"/>
      <c r="E1254" s="7" t="s">
        <v>7692</v>
      </c>
      <c r="F1254" s="101">
        <v>1</v>
      </c>
      <c r="G1254" s="99">
        <v>115.45</v>
      </c>
      <c r="H1254" s="113" t="str">
        <f t="shared" si="0"/>
        <v>http://www.rittal.com/com-en/product/show/variantdetail.action?productID=4050056</v>
      </c>
    </row>
    <row r="1255" spans="1:8" ht="15" customHeight="1" x14ac:dyDescent="0.2">
      <c r="A1255" s="2">
        <v>4050060</v>
      </c>
      <c r="B1255" s="104" t="s">
        <v>7616</v>
      </c>
      <c r="C1255" s="104"/>
      <c r="D1255" s="104"/>
      <c r="E1255" s="7" t="s">
        <v>7694</v>
      </c>
      <c r="F1255" s="101">
        <v>1</v>
      </c>
      <c r="G1255" s="99" t="s">
        <v>33</v>
      </c>
      <c r="H1255" s="113" t="str">
        <f t="shared" si="0"/>
        <v>http://www.rittal.com/com-en/product/show/variantdetail.action?productID=4050060</v>
      </c>
    </row>
    <row r="1256" spans="1:8" ht="15" customHeight="1" x14ac:dyDescent="0.2">
      <c r="A1256" s="2">
        <v>4050061</v>
      </c>
      <c r="B1256" s="104" t="s">
        <v>7616</v>
      </c>
      <c r="C1256" s="104"/>
      <c r="D1256" s="104"/>
      <c r="E1256" s="7" t="s">
        <v>7695</v>
      </c>
      <c r="F1256" s="101">
        <v>1</v>
      </c>
      <c r="G1256" s="99" t="s">
        <v>33</v>
      </c>
      <c r="H1256" s="113" t="str">
        <f t="shared" si="0"/>
        <v>http://www.rittal.com/com-en/product/show/variantdetail.action?productID=4050061</v>
      </c>
    </row>
    <row r="1257" spans="1:8" ht="15" customHeight="1" x14ac:dyDescent="0.2">
      <c r="A1257" s="2">
        <v>4050062</v>
      </c>
      <c r="B1257" s="104" t="s">
        <v>7616</v>
      </c>
      <c r="C1257" s="104"/>
      <c r="D1257" s="104"/>
      <c r="E1257" s="7" t="s">
        <v>7696</v>
      </c>
      <c r="F1257" s="101">
        <v>1</v>
      </c>
      <c r="G1257" s="99" t="s">
        <v>33</v>
      </c>
      <c r="H1257" s="113" t="str">
        <f t="shared" si="0"/>
        <v>http://www.rittal.com/com-en/product/show/variantdetail.action?productID=4050062</v>
      </c>
    </row>
    <row r="1258" spans="1:8" ht="15" customHeight="1" x14ac:dyDescent="0.2">
      <c r="A1258" s="2">
        <v>4050063</v>
      </c>
      <c r="B1258" s="104" t="s">
        <v>7616</v>
      </c>
      <c r="C1258" s="104"/>
      <c r="D1258" s="104"/>
      <c r="E1258" s="7" t="s">
        <v>7697</v>
      </c>
      <c r="F1258" s="101">
        <v>1</v>
      </c>
      <c r="G1258" s="99" t="s">
        <v>33</v>
      </c>
      <c r="H1258" s="113" t="str">
        <f t="shared" si="0"/>
        <v>http://www.rittal.com/com-en/product/show/variantdetail.action?productID=4050063</v>
      </c>
    </row>
    <row r="1259" spans="1:8" ht="15" customHeight="1" x14ac:dyDescent="0.2">
      <c r="A1259" s="2">
        <v>4050064</v>
      </c>
      <c r="B1259" s="104" t="s">
        <v>7616</v>
      </c>
      <c r="C1259" s="104"/>
      <c r="D1259" s="104"/>
      <c r="E1259" s="7" t="s">
        <v>7698</v>
      </c>
      <c r="F1259" s="101">
        <v>1</v>
      </c>
      <c r="G1259" s="99" t="s">
        <v>33</v>
      </c>
      <c r="H1259" s="113" t="str">
        <f t="shared" si="0"/>
        <v>http://www.rittal.com/com-en/product/show/variantdetail.action?productID=4050064</v>
      </c>
    </row>
    <row r="1260" spans="1:8" ht="15" customHeight="1" x14ac:dyDescent="0.2">
      <c r="A1260" s="2">
        <v>4050065</v>
      </c>
      <c r="B1260" s="104" t="s">
        <v>7616</v>
      </c>
      <c r="C1260" s="104"/>
      <c r="D1260" s="104"/>
      <c r="E1260" s="7" t="s">
        <v>7697</v>
      </c>
      <c r="F1260" s="101">
        <v>1</v>
      </c>
      <c r="G1260" s="99" t="s">
        <v>33</v>
      </c>
      <c r="H1260" s="113" t="str">
        <f t="shared" si="0"/>
        <v>http://www.rittal.com/com-en/product/show/variantdetail.action?productID=4050065</v>
      </c>
    </row>
    <row r="1261" spans="1:8" ht="15" customHeight="1" x14ac:dyDescent="0.2">
      <c r="A1261" s="2">
        <v>4050066</v>
      </c>
      <c r="B1261" s="4" t="s">
        <v>21</v>
      </c>
      <c r="C1261" s="4"/>
      <c r="D1261" s="6">
        <v>851</v>
      </c>
      <c r="E1261" s="7" t="s">
        <v>6299</v>
      </c>
      <c r="F1261" s="8">
        <v>2</v>
      </c>
      <c r="G1261" s="107">
        <v>290.32</v>
      </c>
      <c r="H1261" s="113" t="s">
        <v>2792</v>
      </c>
    </row>
    <row r="1262" spans="1:8" ht="15" customHeight="1" x14ac:dyDescent="0.2">
      <c r="A1262" s="105">
        <v>4050067</v>
      </c>
      <c r="B1262" s="4" t="s">
        <v>21</v>
      </c>
      <c r="C1262" s="4"/>
      <c r="D1262" s="6">
        <v>851</v>
      </c>
      <c r="E1262" s="106" t="s">
        <v>6300</v>
      </c>
      <c r="F1262" s="8">
        <v>1</v>
      </c>
      <c r="G1262" s="107">
        <v>80.89</v>
      </c>
      <c r="H1262" s="113" t="s">
        <v>2793</v>
      </c>
    </row>
    <row r="1263" spans="1:8" ht="15" customHeight="1" x14ac:dyDescent="0.2">
      <c r="A1263" s="2">
        <v>4050069</v>
      </c>
      <c r="B1263" s="104" t="s">
        <v>7616</v>
      </c>
      <c r="C1263" s="104"/>
      <c r="D1263" s="104"/>
      <c r="E1263" s="7" t="s">
        <v>7699</v>
      </c>
      <c r="F1263" s="101">
        <v>1</v>
      </c>
      <c r="G1263" s="99" t="s">
        <v>33</v>
      </c>
      <c r="H1263" s="113" t="str">
        <f t="shared" ref="H1263:H1269" si="1">HYPERLINK("http://www.rittal.com/com-en/product/show/variantdetail.action?productID=" &amp; A1263)</f>
        <v>http://www.rittal.com/com-en/product/show/variantdetail.action?productID=4050069</v>
      </c>
    </row>
    <row r="1264" spans="1:8" ht="15" customHeight="1" x14ac:dyDescent="0.2">
      <c r="A1264" s="2">
        <v>4050071</v>
      </c>
      <c r="B1264" s="104" t="s">
        <v>7616</v>
      </c>
      <c r="C1264" s="104"/>
      <c r="D1264" s="104"/>
      <c r="E1264" s="7" t="s">
        <v>7700</v>
      </c>
      <c r="F1264" s="101">
        <v>1</v>
      </c>
      <c r="G1264" s="99" t="s">
        <v>33</v>
      </c>
      <c r="H1264" s="113" t="str">
        <f t="shared" si="1"/>
        <v>http://www.rittal.com/com-en/product/show/variantdetail.action?productID=4050071</v>
      </c>
    </row>
    <row r="1265" spans="1:8" ht="15" customHeight="1" x14ac:dyDescent="0.2">
      <c r="A1265" s="2">
        <v>4050072</v>
      </c>
      <c r="B1265" s="104" t="s">
        <v>7616</v>
      </c>
      <c r="C1265" s="104"/>
      <c r="D1265" s="104"/>
      <c r="E1265" s="7" t="s">
        <v>7701</v>
      </c>
      <c r="F1265" s="101">
        <v>1</v>
      </c>
      <c r="G1265" s="99" t="s">
        <v>33</v>
      </c>
      <c r="H1265" s="113" t="str">
        <f t="shared" si="1"/>
        <v>http://www.rittal.com/com-en/product/show/variantdetail.action?productID=4050072</v>
      </c>
    </row>
    <row r="1266" spans="1:8" ht="15" customHeight="1" x14ac:dyDescent="0.2">
      <c r="A1266" s="2">
        <v>4050078</v>
      </c>
      <c r="B1266" s="104" t="s">
        <v>7616</v>
      </c>
      <c r="C1266" s="104"/>
      <c r="D1266" s="104"/>
      <c r="E1266" s="7" t="s">
        <v>7702</v>
      </c>
      <c r="F1266" s="101">
        <v>1</v>
      </c>
      <c r="G1266" s="99" t="s">
        <v>33</v>
      </c>
      <c r="H1266" s="113" t="str">
        <f t="shared" si="1"/>
        <v>http://www.rittal.com/com-en/product/show/variantdetail.action?productID=4050078</v>
      </c>
    </row>
    <row r="1267" spans="1:8" ht="15" customHeight="1" x14ac:dyDescent="0.2">
      <c r="A1267" s="2">
        <v>4050080</v>
      </c>
      <c r="B1267" s="104" t="s">
        <v>7616</v>
      </c>
      <c r="C1267" s="104"/>
      <c r="D1267" s="104"/>
      <c r="E1267" s="7" t="s">
        <v>7696</v>
      </c>
      <c r="F1267" s="101">
        <v>1</v>
      </c>
      <c r="G1267" s="99" t="s">
        <v>33</v>
      </c>
      <c r="H1267" s="113" t="str">
        <f t="shared" si="1"/>
        <v>http://www.rittal.com/com-en/product/show/variantdetail.action?productID=4050080</v>
      </c>
    </row>
    <row r="1268" spans="1:8" ht="15" customHeight="1" x14ac:dyDescent="0.2">
      <c r="A1268" s="2">
        <v>4050081</v>
      </c>
      <c r="B1268" s="104" t="s">
        <v>7616</v>
      </c>
      <c r="C1268" s="104"/>
      <c r="D1268" s="104"/>
      <c r="E1268" s="7" t="s">
        <v>7696</v>
      </c>
      <c r="F1268" s="101">
        <v>1</v>
      </c>
      <c r="G1268" s="99" t="s">
        <v>33</v>
      </c>
      <c r="H1268" s="113" t="str">
        <f t="shared" si="1"/>
        <v>http://www.rittal.com/com-en/product/show/variantdetail.action?productID=4050081</v>
      </c>
    </row>
    <row r="1269" spans="1:8" ht="15" customHeight="1" x14ac:dyDescent="0.2">
      <c r="A1269" s="2">
        <v>4050082</v>
      </c>
      <c r="B1269" s="104" t="s">
        <v>7616</v>
      </c>
      <c r="C1269" s="104"/>
      <c r="D1269" s="104"/>
      <c r="E1269" s="7" t="s">
        <v>7703</v>
      </c>
      <c r="F1269" s="101">
        <v>1</v>
      </c>
      <c r="G1269" s="99" t="s">
        <v>33</v>
      </c>
      <c r="H1269" s="113" t="str">
        <f t="shared" si="1"/>
        <v>http://www.rittal.com/com-en/product/show/variantdetail.action?productID=4050082</v>
      </c>
    </row>
    <row r="1270" spans="1:8" ht="15" customHeight="1" x14ac:dyDescent="0.2">
      <c r="A1270" s="2">
        <v>4050101</v>
      </c>
      <c r="B1270" s="4" t="s">
        <v>21</v>
      </c>
      <c r="C1270" s="4"/>
      <c r="D1270" s="6">
        <v>850</v>
      </c>
      <c r="E1270" s="7" t="s">
        <v>6301</v>
      </c>
      <c r="F1270" s="8">
        <v>1</v>
      </c>
      <c r="G1270" s="107" t="s">
        <v>33</v>
      </c>
      <c r="H1270" s="113" t="s">
        <v>2794</v>
      </c>
    </row>
    <row r="1271" spans="1:8" ht="15" customHeight="1" x14ac:dyDescent="0.2">
      <c r="A1271" s="105">
        <v>4050107</v>
      </c>
      <c r="B1271" s="4" t="s">
        <v>21</v>
      </c>
      <c r="C1271" s="4"/>
      <c r="D1271" s="6">
        <v>850</v>
      </c>
      <c r="E1271" s="106" t="s">
        <v>6302</v>
      </c>
      <c r="F1271" s="8">
        <v>1</v>
      </c>
      <c r="G1271" s="107" t="s">
        <v>33</v>
      </c>
      <c r="H1271" s="113" t="s">
        <v>2795</v>
      </c>
    </row>
    <row r="1272" spans="1:8" ht="15" customHeight="1" x14ac:dyDescent="0.2">
      <c r="A1272" s="2">
        <v>4050108</v>
      </c>
      <c r="B1272" s="4" t="s">
        <v>21</v>
      </c>
      <c r="C1272" s="4"/>
      <c r="D1272" s="6">
        <v>850</v>
      </c>
      <c r="E1272" s="7" t="s">
        <v>6303</v>
      </c>
      <c r="F1272" s="8">
        <v>1</v>
      </c>
      <c r="G1272" s="107" t="s">
        <v>33</v>
      </c>
      <c r="H1272" s="113" t="s">
        <v>2796</v>
      </c>
    </row>
    <row r="1273" spans="1:8" ht="15" customHeight="1" x14ac:dyDescent="0.2">
      <c r="A1273" s="105">
        <v>4050130</v>
      </c>
      <c r="B1273" s="4" t="s">
        <v>21</v>
      </c>
      <c r="C1273" s="4"/>
      <c r="D1273" s="6">
        <v>864</v>
      </c>
      <c r="E1273" s="106" t="s">
        <v>6304</v>
      </c>
      <c r="F1273" s="8">
        <v>1</v>
      </c>
      <c r="G1273" s="107" t="s">
        <v>33</v>
      </c>
      <c r="H1273" s="113" t="s">
        <v>2797</v>
      </c>
    </row>
    <row r="1274" spans="1:8" ht="15" customHeight="1" x14ac:dyDescent="0.2">
      <c r="A1274" s="2">
        <v>4050150</v>
      </c>
      <c r="B1274" s="4" t="s">
        <v>21</v>
      </c>
      <c r="C1274" s="4"/>
      <c r="D1274" s="6">
        <v>862</v>
      </c>
      <c r="E1274" s="7" t="s">
        <v>6305</v>
      </c>
      <c r="F1274" s="8">
        <v>1</v>
      </c>
      <c r="G1274" s="107" t="s">
        <v>33</v>
      </c>
      <c r="H1274" s="113" t="s">
        <v>2798</v>
      </c>
    </row>
    <row r="1275" spans="1:8" ht="15" customHeight="1" x14ac:dyDescent="0.2">
      <c r="A1275" s="105">
        <v>4050200</v>
      </c>
      <c r="B1275" s="4" t="s">
        <v>21</v>
      </c>
      <c r="C1275" s="4"/>
      <c r="D1275" s="6">
        <v>862</v>
      </c>
      <c r="E1275" s="106" t="s">
        <v>6306</v>
      </c>
      <c r="F1275" s="8">
        <v>1</v>
      </c>
      <c r="G1275" s="107" t="s">
        <v>33</v>
      </c>
      <c r="H1275" s="113" t="s">
        <v>2799</v>
      </c>
    </row>
    <row r="1276" spans="1:8" ht="15" customHeight="1" x14ac:dyDescent="0.2">
      <c r="A1276" s="2">
        <v>4050207</v>
      </c>
      <c r="B1276" s="4" t="s">
        <v>21</v>
      </c>
      <c r="C1276" s="4"/>
      <c r="D1276" s="6">
        <v>850</v>
      </c>
      <c r="E1276" s="7" t="s">
        <v>6307</v>
      </c>
      <c r="F1276" s="8">
        <v>1</v>
      </c>
      <c r="G1276" s="107" t="s">
        <v>33</v>
      </c>
      <c r="H1276" s="113" t="s">
        <v>2800</v>
      </c>
    </row>
    <row r="1277" spans="1:8" ht="15" customHeight="1" x14ac:dyDescent="0.2">
      <c r="A1277" s="105">
        <v>4050210</v>
      </c>
      <c r="B1277" s="4" t="s">
        <v>21</v>
      </c>
      <c r="C1277" s="4"/>
      <c r="D1277" s="6">
        <v>902</v>
      </c>
      <c r="E1277" s="106" t="s">
        <v>6308</v>
      </c>
      <c r="F1277" s="8">
        <v>2</v>
      </c>
      <c r="G1277" s="107">
        <v>253.42</v>
      </c>
      <c r="H1277" s="113" t="s">
        <v>2801</v>
      </c>
    </row>
    <row r="1278" spans="1:8" ht="15" customHeight="1" x14ac:dyDescent="0.2">
      <c r="A1278" s="2">
        <v>4050211</v>
      </c>
      <c r="B1278" s="4" t="s">
        <v>21</v>
      </c>
      <c r="C1278" s="4"/>
      <c r="D1278" s="6">
        <v>902</v>
      </c>
      <c r="E1278" s="7" t="s">
        <v>6309</v>
      </c>
      <c r="F1278" s="8">
        <v>1</v>
      </c>
      <c r="G1278" s="107">
        <v>127.35</v>
      </c>
      <c r="H1278" s="113" t="s">
        <v>2802</v>
      </c>
    </row>
    <row r="1279" spans="1:8" ht="15" customHeight="1" x14ac:dyDescent="0.2">
      <c r="A1279" s="105">
        <v>4050212</v>
      </c>
      <c r="B1279" s="4" t="s">
        <v>21</v>
      </c>
      <c r="C1279" s="4"/>
      <c r="D1279" s="6">
        <v>902</v>
      </c>
      <c r="E1279" s="106" t="s">
        <v>6310</v>
      </c>
      <c r="F1279" s="8">
        <v>1</v>
      </c>
      <c r="G1279" s="107">
        <v>80.569999999999993</v>
      </c>
      <c r="H1279" s="113" t="s">
        <v>2803</v>
      </c>
    </row>
    <row r="1280" spans="1:8" ht="15" customHeight="1" x14ac:dyDescent="0.2">
      <c r="A1280" s="2">
        <v>4050213</v>
      </c>
      <c r="B1280" s="4" t="s">
        <v>21</v>
      </c>
      <c r="C1280" s="4"/>
      <c r="D1280" s="6">
        <v>902</v>
      </c>
      <c r="E1280" s="7" t="s">
        <v>6311</v>
      </c>
      <c r="F1280" s="8">
        <v>1</v>
      </c>
      <c r="G1280" s="107">
        <v>93.57</v>
      </c>
      <c r="H1280" s="113" t="s">
        <v>2804</v>
      </c>
    </row>
    <row r="1281" spans="1:8" ht="15" customHeight="1" x14ac:dyDescent="0.2">
      <c r="A1281" s="105">
        <v>4050214</v>
      </c>
      <c r="B1281" s="4" t="s">
        <v>21</v>
      </c>
      <c r="C1281" s="4"/>
      <c r="D1281" s="6">
        <v>902</v>
      </c>
      <c r="E1281" s="106" t="s">
        <v>6312</v>
      </c>
      <c r="F1281" s="8">
        <v>1</v>
      </c>
      <c r="G1281" s="107">
        <v>66.27</v>
      </c>
      <c r="H1281" s="113" t="s">
        <v>2805</v>
      </c>
    </row>
    <row r="1282" spans="1:8" ht="15" customHeight="1" x14ac:dyDescent="0.2">
      <c r="A1282" s="2">
        <v>4050216</v>
      </c>
      <c r="B1282" s="4" t="s">
        <v>21</v>
      </c>
      <c r="C1282" s="4"/>
      <c r="D1282" s="6">
        <v>903</v>
      </c>
      <c r="E1282" s="7" t="s">
        <v>6313</v>
      </c>
      <c r="F1282" s="8">
        <v>1</v>
      </c>
      <c r="G1282" s="107">
        <v>97.47</v>
      </c>
      <c r="H1282" s="113" t="s">
        <v>2806</v>
      </c>
    </row>
    <row r="1283" spans="1:8" ht="15" customHeight="1" x14ac:dyDescent="0.2">
      <c r="A1283" s="105">
        <v>4050217</v>
      </c>
      <c r="B1283" s="4" t="s">
        <v>21</v>
      </c>
      <c r="C1283" s="4"/>
      <c r="D1283" s="6">
        <v>903</v>
      </c>
      <c r="E1283" s="106" t="s">
        <v>6314</v>
      </c>
      <c r="F1283" s="8">
        <v>1</v>
      </c>
      <c r="G1283" s="107">
        <v>292.41000000000003</v>
      </c>
      <c r="H1283" s="113" t="s">
        <v>2807</v>
      </c>
    </row>
    <row r="1284" spans="1:8" ht="15" customHeight="1" x14ac:dyDescent="0.2">
      <c r="A1284" s="2">
        <v>4050218</v>
      </c>
      <c r="B1284" s="4" t="s">
        <v>21</v>
      </c>
      <c r="C1284" s="4"/>
      <c r="D1284" s="6">
        <v>903</v>
      </c>
      <c r="E1284" s="7" t="s">
        <v>6315</v>
      </c>
      <c r="F1284" s="8">
        <v>1</v>
      </c>
      <c r="G1284" s="107">
        <v>33.79</v>
      </c>
      <c r="H1284" s="113" t="s">
        <v>2808</v>
      </c>
    </row>
    <row r="1285" spans="1:8" ht="15" customHeight="1" x14ac:dyDescent="0.2">
      <c r="A1285" s="2">
        <v>4050219</v>
      </c>
      <c r="B1285" s="104" t="s">
        <v>7616</v>
      </c>
      <c r="C1285" s="104"/>
      <c r="D1285" s="104"/>
      <c r="E1285" s="7" t="s">
        <v>7617</v>
      </c>
      <c r="F1285" s="101">
        <v>1</v>
      </c>
      <c r="G1285" s="99">
        <v>57.17</v>
      </c>
      <c r="H1285" s="113" t="str">
        <f>HYPERLINK("http://www.rittal.com/com-en/product/show/variantdetail.action?productID=" &amp; A1285)</f>
        <v>http://www.rittal.com/com-en/product/show/variantdetail.action?productID=4050219</v>
      </c>
    </row>
    <row r="1286" spans="1:8" ht="15" customHeight="1" x14ac:dyDescent="0.2">
      <c r="A1286" s="105">
        <v>4050220</v>
      </c>
      <c r="B1286" s="4" t="s">
        <v>21</v>
      </c>
      <c r="C1286" s="4"/>
      <c r="D1286" s="6">
        <v>903</v>
      </c>
      <c r="E1286" s="106" t="s">
        <v>6316</v>
      </c>
      <c r="F1286" s="8">
        <v>1</v>
      </c>
      <c r="G1286" s="107">
        <v>664.07</v>
      </c>
      <c r="H1286" s="113" t="s">
        <v>2809</v>
      </c>
    </row>
    <row r="1287" spans="1:8" ht="15" customHeight="1" x14ac:dyDescent="0.2">
      <c r="A1287" s="2">
        <v>4050221</v>
      </c>
      <c r="B1287" s="4" t="s">
        <v>21</v>
      </c>
      <c r="C1287" s="4"/>
      <c r="D1287" s="6">
        <v>903</v>
      </c>
      <c r="E1287" s="7" t="s">
        <v>6317</v>
      </c>
      <c r="F1287" s="8">
        <v>1</v>
      </c>
      <c r="G1287" s="107">
        <v>465.24</v>
      </c>
      <c r="H1287" s="113" t="s">
        <v>2810</v>
      </c>
    </row>
    <row r="1288" spans="1:8" ht="15" customHeight="1" x14ac:dyDescent="0.2">
      <c r="A1288" s="2">
        <v>4050222</v>
      </c>
      <c r="B1288" s="104" t="s">
        <v>7616</v>
      </c>
      <c r="C1288" s="104"/>
      <c r="D1288" s="104"/>
      <c r="E1288" s="7" t="s">
        <v>7618</v>
      </c>
      <c r="F1288" s="101">
        <v>1</v>
      </c>
      <c r="G1288" s="99">
        <v>13.65</v>
      </c>
      <c r="H1288" s="113" t="str">
        <f>HYPERLINK("http://www.rittal.com/com-en/product/show/variantdetail.action?productID=" &amp; A1288)</f>
        <v>http://www.rittal.com/com-en/product/show/variantdetail.action?productID=4050222</v>
      </c>
    </row>
    <row r="1289" spans="1:8" ht="15" customHeight="1" x14ac:dyDescent="0.2">
      <c r="A1289" s="105">
        <v>4050230</v>
      </c>
      <c r="B1289" s="4" t="s">
        <v>21</v>
      </c>
      <c r="C1289" s="4"/>
      <c r="D1289" s="6">
        <v>850</v>
      </c>
      <c r="E1289" s="106" t="s">
        <v>6318</v>
      </c>
      <c r="F1289" s="8">
        <v>1</v>
      </c>
      <c r="G1289" s="107" t="s">
        <v>33</v>
      </c>
      <c r="H1289" s="113" t="s">
        <v>2811</v>
      </c>
    </row>
    <row r="1290" spans="1:8" ht="15" customHeight="1" x14ac:dyDescent="0.2">
      <c r="A1290" s="2">
        <v>4050300</v>
      </c>
      <c r="B1290" s="4" t="s">
        <v>21</v>
      </c>
      <c r="C1290" s="4"/>
      <c r="D1290" s="6">
        <v>862</v>
      </c>
      <c r="E1290" s="7" t="s">
        <v>6319</v>
      </c>
      <c r="F1290" s="8">
        <v>1</v>
      </c>
      <c r="G1290" s="107" t="s">
        <v>33</v>
      </c>
      <c r="H1290" s="113" t="s">
        <v>2812</v>
      </c>
    </row>
    <row r="1291" spans="1:8" ht="15" customHeight="1" x14ac:dyDescent="0.2">
      <c r="A1291" s="105">
        <v>4050315</v>
      </c>
      <c r="B1291" s="4" t="s">
        <v>21</v>
      </c>
      <c r="C1291" s="4"/>
      <c r="D1291" s="6">
        <v>852</v>
      </c>
      <c r="E1291" s="106" t="s">
        <v>6320</v>
      </c>
      <c r="F1291" s="8">
        <v>1</v>
      </c>
      <c r="G1291" s="107" t="s">
        <v>33</v>
      </c>
      <c r="H1291" s="113" t="s">
        <v>2813</v>
      </c>
    </row>
    <row r="1292" spans="1:8" ht="15" customHeight="1" x14ac:dyDescent="0.2">
      <c r="A1292" s="2">
        <v>4050316</v>
      </c>
      <c r="B1292" s="4" t="s">
        <v>21</v>
      </c>
      <c r="C1292" s="4"/>
      <c r="D1292" s="6">
        <v>852</v>
      </c>
      <c r="E1292" s="7" t="s">
        <v>6321</v>
      </c>
      <c r="F1292" s="8">
        <v>1</v>
      </c>
      <c r="G1292" s="107" t="s">
        <v>33</v>
      </c>
      <c r="H1292" s="113" t="s">
        <v>2814</v>
      </c>
    </row>
    <row r="1293" spans="1:8" ht="15" customHeight="1" x14ac:dyDescent="0.2">
      <c r="A1293" s="105">
        <v>4050317</v>
      </c>
      <c r="B1293" s="4" t="s">
        <v>21</v>
      </c>
      <c r="C1293" s="4"/>
      <c r="D1293" s="6">
        <v>852</v>
      </c>
      <c r="E1293" s="106" t="s">
        <v>6322</v>
      </c>
      <c r="F1293" s="8">
        <v>1</v>
      </c>
      <c r="G1293" s="107" t="s">
        <v>33</v>
      </c>
      <c r="H1293" s="113" t="s">
        <v>2815</v>
      </c>
    </row>
    <row r="1294" spans="1:8" ht="15" customHeight="1" x14ac:dyDescent="0.2">
      <c r="A1294" s="2">
        <v>4050318</v>
      </c>
      <c r="B1294" s="4" t="s">
        <v>21</v>
      </c>
      <c r="C1294" s="4"/>
      <c r="D1294" s="6">
        <v>852</v>
      </c>
      <c r="E1294" s="7" t="s">
        <v>6323</v>
      </c>
      <c r="F1294" s="8">
        <v>1</v>
      </c>
      <c r="G1294" s="107" t="s">
        <v>33</v>
      </c>
      <c r="H1294" s="113" t="s">
        <v>2816</v>
      </c>
    </row>
    <row r="1295" spans="1:8" ht="15" customHeight="1" x14ac:dyDescent="0.2">
      <c r="A1295" s="105">
        <v>4050330</v>
      </c>
      <c r="B1295" s="4" t="s">
        <v>21</v>
      </c>
      <c r="C1295" s="4"/>
      <c r="D1295" s="6">
        <v>852</v>
      </c>
      <c r="E1295" s="106" t="s">
        <v>6324</v>
      </c>
      <c r="F1295" s="8">
        <v>1</v>
      </c>
      <c r="G1295" s="107" t="s">
        <v>33</v>
      </c>
      <c r="H1295" s="113" t="s">
        <v>2817</v>
      </c>
    </row>
    <row r="1296" spans="1:8" ht="15" customHeight="1" x14ac:dyDescent="0.2">
      <c r="A1296" s="2">
        <v>4050400</v>
      </c>
      <c r="B1296" s="4" t="s">
        <v>21</v>
      </c>
      <c r="C1296" s="4"/>
      <c r="D1296" s="6">
        <v>854</v>
      </c>
      <c r="E1296" s="7" t="s">
        <v>6325</v>
      </c>
      <c r="F1296" s="8">
        <v>1</v>
      </c>
      <c r="G1296" s="107" t="s">
        <v>33</v>
      </c>
      <c r="H1296" s="113" t="s">
        <v>2818</v>
      </c>
    </row>
    <row r="1297" spans="1:8" ht="15" customHeight="1" x14ac:dyDescent="0.2">
      <c r="A1297" s="2">
        <v>4050410</v>
      </c>
      <c r="B1297" s="104" t="s">
        <v>7616</v>
      </c>
      <c r="C1297" s="104"/>
      <c r="D1297" s="104"/>
      <c r="E1297" s="7" t="s">
        <v>7704</v>
      </c>
      <c r="F1297" s="101">
        <v>1</v>
      </c>
      <c r="G1297" s="99" t="s">
        <v>33</v>
      </c>
      <c r="H1297" s="113" t="str">
        <f>HYPERLINK("http://www.rittal.com/com-en/product/show/variantdetail.action?productID=" &amp; A1297)</f>
        <v>http://www.rittal.com/com-en/product/show/variantdetail.action?productID=4050410</v>
      </c>
    </row>
    <row r="1298" spans="1:8" ht="15" customHeight="1" x14ac:dyDescent="0.2">
      <c r="A1298" s="2">
        <v>4050420</v>
      </c>
      <c r="B1298" s="104" t="s">
        <v>7616</v>
      </c>
      <c r="C1298" s="104"/>
      <c r="D1298" s="104"/>
      <c r="E1298" s="7" t="s">
        <v>7705</v>
      </c>
      <c r="F1298" s="101">
        <v>1</v>
      </c>
      <c r="G1298" s="99" t="s">
        <v>33</v>
      </c>
      <c r="H1298" s="113" t="str">
        <f>HYPERLINK("http://www.rittal.com/com-en/product/show/variantdetail.action?productID=" &amp; A1298)</f>
        <v>http://www.rittal.com/com-en/product/show/variantdetail.action?productID=4050420</v>
      </c>
    </row>
    <row r="1299" spans="1:8" ht="15" customHeight="1" x14ac:dyDescent="0.2">
      <c r="A1299" s="2">
        <v>4050430</v>
      </c>
      <c r="B1299" s="104" t="s">
        <v>7616</v>
      </c>
      <c r="C1299" s="104"/>
      <c r="D1299" s="104"/>
      <c r="E1299" s="7" t="s">
        <v>7706</v>
      </c>
      <c r="F1299" s="101">
        <v>1</v>
      </c>
      <c r="G1299" s="99" t="s">
        <v>33</v>
      </c>
      <c r="H1299" s="113" t="str">
        <f>HYPERLINK("http://www.rittal.com/com-en/product/show/variantdetail.action?productID=" &amp; A1299)</f>
        <v>http://www.rittal.com/com-en/product/show/variantdetail.action?productID=4050430</v>
      </c>
    </row>
    <row r="1300" spans="1:8" ht="15" customHeight="1" x14ac:dyDescent="0.2">
      <c r="A1300" s="105">
        <v>4050440</v>
      </c>
      <c r="B1300" s="4" t="s">
        <v>21</v>
      </c>
      <c r="C1300" s="4"/>
      <c r="D1300" s="6">
        <v>854</v>
      </c>
      <c r="E1300" s="106" t="s">
        <v>6326</v>
      </c>
      <c r="F1300" s="8">
        <v>1</v>
      </c>
      <c r="G1300" s="107">
        <v>407.84</v>
      </c>
      <c r="H1300" s="113" t="s">
        <v>2819</v>
      </c>
    </row>
    <row r="1301" spans="1:8" ht="15" customHeight="1" x14ac:dyDescent="0.2">
      <c r="A1301" s="2">
        <v>4050450</v>
      </c>
      <c r="B1301" s="4" t="s">
        <v>21</v>
      </c>
      <c r="C1301" s="4"/>
      <c r="D1301" s="6">
        <v>858</v>
      </c>
      <c r="E1301" s="7" t="s">
        <v>6327</v>
      </c>
      <c r="F1301" s="8">
        <v>1</v>
      </c>
      <c r="G1301" s="107" t="s">
        <v>33</v>
      </c>
      <c r="H1301" s="113" t="s">
        <v>2820</v>
      </c>
    </row>
    <row r="1302" spans="1:8" ht="15" customHeight="1" x14ac:dyDescent="0.2">
      <c r="A1302" s="105">
        <v>4050451</v>
      </c>
      <c r="B1302" s="4" t="s">
        <v>21</v>
      </c>
      <c r="C1302" s="4"/>
      <c r="D1302" s="6">
        <v>859</v>
      </c>
      <c r="E1302" s="106" t="s">
        <v>6328</v>
      </c>
      <c r="F1302" s="8">
        <v>1</v>
      </c>
      <c r="G1302" s="107" t="s">
        <v>33</v>
      </c>
      <c r="H1302" s="113" t="s">
        <v>2821</v>
      </c>
    </row>
    <row r="1303" spans="1:8" ht="15" customHeight="1" x14ac:dyDescent="0.2">
      <c r="A1303" s="2">
        <v>4050452</v>
      </c>
      <c r="B1303" s="4" t="s">
        <v>21</v>
      </c>
      <c r="C1303" s="4"/>
      <c r="D1303" s="6">
        <v>860</v>
      </c>
      <c r="E1303" s="7" t="s">
        <v>6329</v>
      </c>
      <c r="F1303" s="8">
        <v>1</v>
      </c>
      <c r="G1303" s="107" t="s">
        <v>33</v>
      </c>
      <c r="H1303" s="113" t="s">
        <v>2822</v>
      </c>
    </row>
    <row r="1304" spans="1:8" ht="15" customHeight="1" x14ac:dyDescent="0.2">
      <c r="A1304" s="105">
        <v>4050453</v>
      </c>
      <c r="B1304" s="4" t="s">
        <v>21</v>
      </c>
      <c r="C1304" s="4"/>
      <c r="D1304" s="6">
        <v>860</v>
      </c>
      <c r="E1304" s="106" t="s">
        <v>6330</v>
      </c>
      <c r="F1304" s="8">
        <v>1</v>
      </c>
      <c r="G1304" s="107" t="s">
        <v>33</v>
      </c>
      <c r="H1304" s="113" t="s">
        <v>2823</v>
      </c>
    </row>
    <row r="1305" spans="1:8" ht="15" customHeight="1" x14ac:dyDescent="0.2">
      <c r="A1305" s="2">
        <v>4050454</v>
      </c>
      <c r="B1305" s="4" t="s">
        <v>21</v>
      </c>
      <c r="C1305" s="4"/>
      <c r="D1305" s="6">
        <v>861</v>
      </c>
      <c r="E1305" s="7" t="s">
        <v>6331</v>
      </c>
      <c r="F1305" s="8">
        <v>1</v>
      </c>
      <c r="G1305" s="107" t="s">
        <v>33</v>
      </c>
      <c r="H1305" s="113" t="s">
        <v>2824</v>
      </c>
    </row>
    <row r="1306" spans="1:8" ht="15" customHeight="1" x14ac:dyDescent="0.2">
      <c r="A1306" s="105">
        <v>4050463</v>
      </c>
      <c r="B1306" s="4" t="s">
        <v>21</v>
      </c>
      <c r="C1306" s="4"/>
      <c r="D1306" s="6">
        <v>858</v>
      </c>
      <c r="E1306" s="106" t="s">
        <v>6332</v>
      </c>
      <c r="F1306" s="8">
        <v>1</v>
      </c>
      <c r="G1306" s="107">
        <v>338.72</v>
      </c>
      <c r="H1306" s="113" t="s">
        <v>2825</v>
      </c>
    </row>
    <row r="1307" spans="1:8" ht="15" customHeight="1" x14ac:dyDescent="0.2">
      <c r="A1307" s="2">
        <v>4050464</v>
      </c>
      <c r="B1307" s="4" t="s">
        <v>21</v>
      </c>
      <c r="C1307" s="4"/>
      <c r="D1307" s="6">
        <v>859</v>
      </c>
      <c r="E1307" s="7" t="s">
        <v>6333</v>
      </c>
      <c r="F1307" s="8">
        <v>1</v>
      </c>
      <c r="G1307" s="107">
        <v>233.28</v>
      </c>
      <c r="H1307" s="113" t="s">
        <v>2826</v>
      </c>
    </row>
    <row r="1308" spans="1:8" ht="15" customHeight="1" x14ac:dyDescent="0.2">
      <c r="A1308" s="105">
        <v>4050465</v>
      </c>
      <c r="B1308" s="4" t="s">
        <v>21</v>
      </c>
      <c r="C1308" s="4"/>
      <c r="D1308" s="6">
        <v>858</v>
      </c>
      <c r="E1308" s="106" t="s">
        <v>6333</v>
      </c>
      <c r="F1308" s="8">
        <v>1</v>
      </c>
      <c r="G1308" s="107">
        <v>433.41</v>
      </c>
      <c r="H1308" s="113" t="s">
        <v>2827</v>
      </c>
    </row>
    <row r="1309" spans="1:8" ht="15" customHeight="1" x14ac:dyDescent="0.2">
      <c r="A1309" s="2">
        <v>4050466</v>
      </c>
      <c r="B1309" s="4" t="s">
        <v>21</v>
      </c>
      <c r="C1309" s="4"/>
      <c r="D1309" s="6">
        <v>860</v>
      </c>
      <c r="E1309" s="7" t="s">
        <v>6334</v>
      </c>
      <c r="F1309" s="8">
        <v>1</v>
      </c>
      <c r="G1309" s="107">
        <v>129.69999999999999</v>
      </c>
      <c r="H1309" s="113" t="s">
        <v>2828</v>
      </c>
    </row>
    <row r="1310" spans="1:8" ht="15" customHeight="1" x14ac:dyDescent="0.2">
      <c r="A1310" s="105">
        <v>4050467</v>
      </c>
      <c r="B1310" s="4" t="s">
        <v>21</v>
      </c>
      <c r="C1310" s="4"/>
      <c r="D1310" s="6">
        <v>860</v>
      </c>
      <c r="E1310" s="106" t="s">
        <v>6335</v>
      </c>
      <c r="F1310" s="8">
        <v>1</v>
      </c>
      <c r="G1310" s="107">
        <v>1341.13</v>
      </c>
      <c r="H1310" s="113" t="s">
        <v>2829</v>
      </c>
    </row>
    <row r="1311" spans="1:8" ht="15" customHeight="1" x14ac:dyDescent="0.2">
      <c r="A1311" s="2">
        <v>4050468</v>
      </c>
      <c r="B1311" s="4" t="s">
        <v>21</v>
      </c>
      <c r="C1311" s="4"/>
      <c r="D1311" s="6">
        <v>860</v>
      </c>
      <c r="E1311" s="7" t="s">
        <v>6336</v>
      </c>
      <c r="F1311" s="8">
        <v>1</v>
      </c>
      <c r="G1311" s="107">
        <v>1341.13</v>
      </c>
      <c r="H1311" s="113" t="s">
        <v>2830</v>
      </c>
    </row>
    <row r="1312" spans="1:8" ht="15" customHeight="1" x14ac:dyDescent="0.2">
      <c r="A1312" s="105">
        <v>4050505</v>
      </c>
      <c r="B1312" s="4" t="s">
        <v>21</v>
      </c>
      <c r="C1312" s="4"/>
      <c r="D1312" s="6">
        <v>856</v>
      </c>
      <c r="E1312" s="106" t="s">
        <v>6337</v>
      </c>
      <c r="F1312" s="8">
        <v>1</v>
      </c>
      <c r="G1312" s="107" t="s">
        <v>33</v>
      </c>
      <c r="H1312" s="113" t="s">
        <v>2831</v>
      </c>
    </row>
    <row r="1313" spans="1:8" ht="15" customHeight="1" x14ac:dyDescent="0.2">
      <c r="A1313" s="2">
        <v>4050720</v>
      </c>
      <c r="B1313" s="104" t="s">
        <v>7616</v>
      </c>
      <c r="C1313" s="104"/>
      <c r="D1313" s="104"/>
      <c r="E1313" s="7" t="s">
        <v>7619</v>
      </c>
      <c r="F1313" s="101">
        <v>1</v>
      </c>
      <c r="G1313" s="99">
        <v>26.97</v>
      </c>
      <c r="H1313" s="113" t="str">
        <f>HYPERLINK("http://www.rittal.com/com-en/product/show/variantdetail.action?productID=" &amp; A1313)</f>
        <v>http://www.rittal.com/com-en/product/show/variantdetail.action?productID=4050720</v>
      </c>
    </row>
    <row r="1314" spans="1:8" ht="15" customHeight="1" x14ac:dyDescent="0.2">
      <c r="A1314" s="2">
        <v>4050721</v>
      </c>
      <c r="B1314" s="104" t="s">
        <v>7616</v>
      </c>
      <c r="C1314" s="104"/>
      <c r="D1314" s="104"/>
      <c r="E1314" s="7" t="s">
        <v>7620</v>
      </c>
      <c r="F1314" s="101">
        <v>10</v>
      </c>
      <c r="G1314" s="99">
        <v>38.57</v>
      </c>
      <c r="H1314" s="113" t="str">
        <f>HYPERLINK("http://www.rittal.com/com-en/product/show/variantdetail.action?productID=" &amp; A1314)</f>
        <v>http://www.rittal.com/com-en/product/show/variantdetail.action?productID=4050721</v>
      </c>
    </row>
    <row r="1315" spans="1:8" ht="15" customHeight="1" x14ac:dyDescent="0.2">
      <c r="A1315" s="2">
        <v>4050730</v>
      </c>
      <c r="B1315" s="4" t="s">
        <v>21</v>
      </c>
      <c r="C1315" s="4"/>
      <c r="D1315" s="6">
        <v>878</v>
      </c>
      <c r="E1315" s="7" t="s">
        <v>6338</v>
      </c>
      <c r="F1315" s="8">
        <v>500</v>
      </c>
      <c r="G1315" s="107">
        <v>4.13</v>
      </c>
      <c r="H1315" s="113" t="s">
        <v>2832</v>
      </c>
    </row>
    <row r="1316" spans="1:8" ht="15" customHeight="1" x14ac:dyDescent="0.2">
      <c r="A1316" s="105">
        <v>4050731</v>
      </c>
      <c r="B1316" s="4" t="s">
        <v>21</v>
      </c>
      <c r="C1316" s="4"/>
      <c r="D1316" s="6">
        <v>878</v>
      </c>
      <c r="E1316" s="106" t="s">
        <v>6339</v>
      </c>
      <c r="F1316" s="8">
        <v>500</v>
      </c>
      <c r="G1316" s="107">
        <v>4.25</v>
      </c>
      <c r="H1316" s="113" t="s">
        <v>2833</v>
      </c>
    </row>
    <row r="1317" spans="1:8" ht="15" customHeight="1" x14ac:dyDescent="0.2">
      <c r="A1317" s="2">
        <v>4050732</v>
      </c>
      <c r="B1317" s="4" t="s">
        <v>21</v>
      </c>
      <c r="C1317" s="4"/>
      <c r="D1317" s="6">
        <v>878</v>
      </c>
      <c r="E1317" s="7" t="s">
        <v>6340</v>
      </c>
      <c r="F1317" s="8">
        <v>500</v>
      </c>
      <c r="G1317" s="107">
        <v>4.3499999999999996</v>
      </c>
      <c r="H1317" s="113" t="s">
        <v>2834</v>
      </c>
    </row>
    <row r="1318" spans="1:8" ht="15" customHeight="1" x14ac:dyDescent="0.2">
      <c r="A1318" s="105">
        <v>4050733</v>
      </c>
      <c r="B1318" s="4" t="s">
        <v>21</v>
      </c>
      <c r="C1318" s="4"/>
      <c r="D1318" s="6">
        <v>878</v>
      </c>
      <c r="E1318" s="106" t="s">
        <v>6341</v>
      </c>
      <c r="F1318" s="8">
        <v>500</v>
      </c>
      <c r="G1318" s="107">
        <v>4.74</v>
      </c>
      <c r="H1318" s="113" t="s">
        <v>2835</v>
      </c>
    </row>
    <row r="1319" spans="1:8" ht="15" customHeight="1" x14ac:dyDescent="0.2">
      <c r="A1319" s="2">
        <v>4050734</v>
      </c>
      <c r="B1319" s="4" t="s">
        <v>21</v>
      </c>
      <c r="C1319" s="4"/>
      <c r="D1319" s="6">
        <v>879</v>
      </c>
      <c r="E1319" s="7" t="s">
        <v>6342</v>
      </c>
      <c r="F1319" s="8">
        <v>500</v>
      </c>
      <c r="G1319" s="107">
        <v>5.22</v>
      </c>
      <c r="H1319" s="113" t="s">
        <v>2836</v>
      </c>
    </row>
    <row r="1320" spans="1:8" ht="15" customHeight="1" x14ac:dyDescent="0.2">
      <c r="A1320" s="105">
        <v>4050735</v>
      </c>
      <c r="B1320" s="4" t="s">
        <v>21</v>
      </c>
      <c r="C1320" s="4"/>
      <c r="D1320" s="6">
        <v>879</v>
      </c>
      <c r="E1320" s="106" t="s">
        <v>6343</v>
      </c>
      <c r="F1320" s="8">
        <v>500</v>
      </c>
      <c r="G1320" s="107">
        <v>9.23</v>
      </c>
      <c r="H1320" s="113" t="s">
        <v>2837</v>
      </c>
    </row>
    <row r="1321" spans="1:8" ht="15" customHeight="1" x14ac:dyDescent="0.2">
      <c r="A1321" s="2">
        <v>4050736</v>
      </c>
      <c r="B1321" s="4" t="s">
        <v>21</v>
      </c>
      <c r="C1321" s="4"/>
      <c r="D1321" s="6">
        <v>878</v>
      </c>
      <c r="E1321" s="7" t="s">
        <v>6344</v>
      </c>
      <c r="F1321" s="8">
        <v>100</v>
      </c>
      <c r="G1321" s="107">
        <v>2.78</v>
      </c>
      <c r="H1321" s="113" t="s">
        <v>2838</v>
      </c>
    </row>
    <row r="1322" spans="1:8" ht="15" customHeight="1" x14ac:dyDescent="0.2">
      <c r="A1322" s="105">
        <v>4050737</v>
      </c>
      <c r="B1322" s="4" t="s">
        <v>21</v>
      </c>
      <c r="C1322" s="4"/>
      <c r="D1322" s="6">
        <v>878</v>
      </c>
      <c r="E1322" s="106" t="s">
        <v>6345</v>
      </c>
      <c r="F1322" s="8">
        <v>1000</v>
      </c>
      <c r="G1322" s="107">
        <v>24.17</v>
      </c>
      <c r="H1322" s="113" t="s">
        <v>2839</v>
      </c>
    </row>
    <row r="1323" spans="1:8" ht="15" customHeight="1" x14ac:dyDescent="0.2">
      <c r="A1323" s="2">
        <v>4050738</v>
      </c>
      <c r="B1323" s="4" t="s">
        <v>21</v>
      </c>
      <c r="C1323" s="4"/>
      <c r="D1323" s="6">
        <v>878</v>
      </c>
      <c r="E1323" s="7" t="s">
        <v>6346</v>
      </c>
      <c r="F1323" s="8">
        <v>1000</v>
      </c>
      <c r="G1323" s="107">
        <v>25.01</v>
      </c>
      <c r="H1323" s="113" t="s">
        <v>2840</v>
      </c>
    </row>
    <row r="1324" spans="1:8" ht="15" customHeight="1" x14ac:dyDescent="0.2">
      <c r="A1324" s="105">
        <v>4050739</v>
      </c>
      <c r="B1324" s="4" t="s">
        <v>21</v>
      </c>
      <c r="C1324" s="4"/>
      <c r="D1324" s="6">
        <v>878</v>
      </c>
      <c r="E1324" s="106" t="s">
        <v>6347</v>
      </c>
      <c r="F1324" s="8">
        <v>1000</v>
      </c>
      <c r="G1324" s="107">
        <v>25.85</v>
      </c>
      <c r="H1324" s="113" t="s">
        <v>2841</v>
      </c>
    </row>
    <row r="1325" spans="1:8" ht="15" customHeight="1" x14ac:dyDescent="0.2">
      <c r="A1325" s="2">
        <v>4050740</v>
      </c>
      <c r="B1325" s="4" t="s">
        <v>21</v>
      </c>
      <c r="C1325" s="4"/>
      <c r="D1325" s="6">
        <v>878</v>
      </c>
      <c r="E1325" s="7" t="s">
        <v>6348</v>
      </c>
      <c r="F1325" s="8">
        <v>1000</v>
      </c>
      <c r="G1325" s="107">
        <v>27.81</v>
      </c>
      <c r="H1325" s="113" t="s">
        <v>2842</v>
      </c>
    </row>
    <row r="1326" spans="1:8" ht="15" customHeight="1" x14ac:dyDescent="0.2">
      <c r="A1326" s="105">
        <v>4050741</v>
      </c>
      <c r="B1326" s="4" t="s">
        <v>21</v>
      </c>
      <c r="C1326" s="4"/>
      <c r="D1326" s="6">
        <v>878</v>
      </c>
      <c r="E1326" s="106" t="s">
        <v>6349</v>
      </c>
      <c r="F1326" s="8">
        <v>1000</v>
      </c>
      <c r="G1326" s="107">
        <v>29.38</v>
      </c>
      <c r="H1326" s="113" t="s">
        <v>2843</v>
      </c>
    </row>
    <row r="1327" spans="1:8" ht="15" customHeight="1" x14ac:dyDescent="0.2">
      <c r="A1327" s="2">
        <v>4050742</v>
      </c>
      <c r="B1327" s="4" t="s">
        <v>21</v>
      </c>
      <c r="C1327" s="4"/>
      <c r="D1327" s="6">
        <v>878</v>
      </c>
      <c r="E1327" s="7" t="s">
        <v>6350</v>
      </c>
      <c r="F1327" s="8">
        <v>500</v>
      </c>
      <c r="G1327" s="107">
        <v>7.18</v>
      </c>
      <c r="H1327" s="113" t="s">
        <v>2844</v>
      </c>
    </row>
    <row r="1328" spans="1:8" ht="15" customHeight="1" x14ac:dyDescent="0.2">
      <c r="A1328" s="105">
        <v>4050743</v>
      </c>
      <c r="B1328" s="4" t="s">
        <v>21</v>
      </c>
      <c r="C1328" s="4"/>
      <c r="D1328" s="6">
        <v>878</v>
      </c>
      <c r="E1328" s="106" t="s">
        <v>6351</v>
      </c>
      <c r="F1328" s="8">
        <v>500</v>
      </c>
      <c r="G1328" s="107">
        <v>7.64</v>
      </c>
      <c r="H1328" s="113" t="s">
        <v>2845</v>
      </c>
    </row>
    <row r="1329" spans="1:8" ht="15" customHeight="1" x14ac:dyDescent="0.2">
      <c r="A1329" s="2">
        <v>4050744</v>
      </c>
      <c r="B1329" s="4" t="s">
        <v>21</v>
      </c>
      <c r="C1329" s="4"/>
      <c r="D1329" s="6">
        <v>878</v>
      </c>
      <c r="E1329" s="7" t="s">
        <v>6352</v>
      </c>
      <c r="F1329" s="8">
        <v>500</v>
      </c>
      <c r="G1329" s="107">
        <v>8.3800000000000008</v>
      </c>
      <c r="H1329" s="113" t="s">
        <v>2846</v>
      </c>
    </row>
    <row r="1330" spans="1:8" ht="15" customHeight="1" x14ac:dyDescent="0.2">
      <c r="A1330" s="105">
        <v>4050745</v>
      </c>
      <c r="B1330" s="4" t="s">
        <v>21</v>
      </c>
      <c r="C1330" s="4"/>
      <c r="D1330" s="6">
        <v>878</v>
      </c>
      <c r="E1330" s="106" t="s">
        <v>6353</v>
      </c>
      <c r="F1330" s="8">
        <v>500</v>
      </c>
      <c r="G1330" s="107">
        <v>8.85</v>
      </c>
      <c r="H1330" s="113" t="s">
        <v>2847</v>
      </c>
    </row>
    <row r="1331" spans="1:8" ht="15" customHeight="1" x14ac:dyDescent="0.2">
      <c r="A1331" s="2">
        <v>4050746</v>
      </c>
      <c r="B1331" s="4" t="s">
        <v>21</v>
      </c>
      <c r="C1331" s="4"/>
      <c r="D1331" s="6">
        <v>878</v>
      </c>
      <c r="E1331" s="7" t="s">
        <v>6354</v>
      </c>
      <c r="F1331" s="8">
        <v>5000</v>
      </c>
      <c r="G1331" s="107">
        <v>56.81</v>
      </c>
      <c r="H1331" s="113" t="s">
        <v>2848</v>
      </c>
    </row>
    <row r="1332" spans="1:8" ht="15" customHeight="1" x14ac:dyDescent="0.2">
      <c r="A1332" s="105">
        <v>4050747</v>
      </c>
      <c r="B1332" s="4" t="s">
        <v>21</v>
      </c>
      <c r="C1332" s="4"/>
      <c r="D1332" s="6">
        <v>878</v>
      </c>
      <c r="E1332" s="106" t="s">
        <v>6355</v>
      </c>
      <c r="F1332" s="8">
        <v>5000</v>
      </c>
      <c r="G1332" s="107">
        <v>56.81</v>
      </c>
      <c r="H1332" s="113" t="s">
        <v>2849</v>
      </c>
    </row>
    <row r="1333" spans="1:8" ht="15" customHeight="1" x14ac:dyDescent="0.2">
      <c r="A1333" s="2">
        <v>4050748</v>
      </c>
      <c r="B1333" s="4" t="s">
        <v>21</v>
      </c>
      <c r="C1333" s="4"/>
      <c r="D1333" s="6">
        <v>878</v>
      </c>
      <c r="E1333" s="7" t="s">
        <v>6356</v>
      </c>
      <c r="F1333" s="8">
        <v>5000</v>
      </c>
      <c r="G1333" s="107">
        <v>56.81</v>
      </c>
      <c r="H1333" s="113" t="s">
        <v>2850</v>
      </c>
    </row>
    <row r="1334" spans="1:8" ht="15" customHeight="1" x14ac:dyDescent="0.2">
      <c r="A1334" s="105">
        <v>4050749</v>
      </c>
      <c r="B1334" s="4" t="s">
        <v>21</v>
      </c>
      <c r="C1334" s="4"/>
      <c r="D1334" s="6">
        <v>878</v>
      </c>
      <c r="E1334" s="106" t="s">
        <v>6357</v>
      </c>
      <c r="F1334" s="8">
        <v>5000</v>
      </c>
      <c r="G1334" s="107">
        <v>56.81</v>
      </c>
      <c r="H1334" s="113" t="s">
        <v>2851</v>
      </c>
    </row>
    <row r="1335" spans="1:8" ht="15" customHeight="1" x14ac:dyDescent="0.2">
      <c r="A1335" s="2">
        <v>4050750</v>
      </c>
      <c r="B1335" s="4" t="s">
        <v>21</v>
      </c>
      <c r="C1335" s="4"/>
      <c r="D1335" s="6">
        <v>878</v>
      </c>
      <c r="E1335" s="7" t="s">
        <v>6358</v>
      </c>
      <c r="F1335" s="8">
        <v>3000</v>
      </c>
      <c r="G1335" s="107">
        <v>40.31</v>
      </c>
      <c r="H1335" s="113" t="s">
        <v>2852</v>
      </c>
    </row>
    <row r="1336" spans="1:8" ht="15" customHeight="1" x14ac:dyDescent="0.2">
      <c r="A1336" s="105">
        <v>4050752</v>
      </c>
      <c r="B1336" s="4" t="s">
        <v>21</v>
      </c>
      <c r="C1336" s="4"/>
      <c r="D1336" s="6">
        <v>879</v>
      </c>
      <c r="E1336" s="106" t="s">
        <v>6359</v>
      </c>
      <c r="F1336" s="8">
        <v>500</v>
      </c>
      <c r="G1336" s="107">
        <v>8.0299999999999994</v>
      </c>
      <c r="H1336" s="113" t="s">
        <v>2853</v>
      </c>
    </row>
    <row r="1337" spans="1:8" ht="15" customHeight="1" x14ac:dyDescent="0.2">
      <c r="A1337" s="2">
        <v>4050754</v>
      </c>
      <c r="B1337" s="4" t="s">
        <v>21</v>
      </c>
      <c r="C1337" s="4"/>
      <c r="D1337" s="6">
        <v>879</v>
      </c>
      <c r="E1337" s="7" t="s">
        <v>6360</v>
      </c>
      <c r="F1337" s="8">
        <v>500</v>
      </c>
      <c r="G1337" s="107">
        <v>7.28</v>
      </c>
      <c r="H1337" s="113" t="s">
        <v>2854</v>
      </c>
    </row>
    <row r="1338" spans="1:8" ht="15" customHeight="1" x14ac:dyDescent="0.2">
      <c r="A1338" s="105">
        <v>4050757</v>
      </c>
      <c r="B1338" s="4" t="s">
        <v>21</v>
      </c>
      <c r="C1338" s="4"/>
      <c r="D1338" s="6">
        <v>879</v>
      </c>
      <c r="E1338" s="106" t="s">
        <v>6361</v>
      </c>
      <c r="F1338" s="8">
        <v>500</v>
      </c>
      <c r="G1338" s="107">
        <v>7.28</v>
      </c>
      <c r="H1338" s="113" t="s">
        <v>2855</v>
      </c>
    </row>
    <row r="1339" spans="1:8" ht="15" customHeight="1" x14ac:dyDescent="0.2">
      <c r="A1339" s="2">
        <v>4050760</v>
      </c>
      <c r="B1339" s="4" t="s">
        <v>21</v>
      </c>
      <c r="C1339" s="4"/>
      <c r="D1339" s="6">
        <v>879</v>
      </c>
      <c r="E1339" s="7" t="s">
        <v>6362</v>
      </c>
      <c r="F1339" s="8">
        <v>500</v>
      </c>
      <c r="G1339" s="107">
        <v>3.19</v>
      </c>
      <c r="H1339" s="113" t="s">
        <v>2856</v>
      </c>
    </row>
    <row r="1340" spans="1:8" ht="15" customHeight="1" x14ac:dyDescent="0.2">
      <c r="A1340" s="105">
        <v>4050761</v>
      </c>
      <c r="B1340" s="4" t="s">
        <v>21</v>
      </c>
      <c r="C1340" s="4"/>
      <c r="D1340" s="6">
        <v>879</v>
      </c>
      <c r="E1340" s="106" t="s">
        <v>6363</v>
      </c>
      <c r="F1340" s="8">
        <v>500</v>
      </c>
      <c r="G1340" s="107">
        <v>6.63</v>
      </c>
      <c r="H1340" s="113" t="s">
        <v>2857</v>
      </c>
    </row>
    <row r="1341" spans="1:8" ht="15" customHeight="1" x14ac:dyDescent="0.2">
      <c r="A1341" s="2">
        <v>4050764</v>
      </c>
      <c r="B1341" s="4" t="s">
        <v>21</v>
      </c>
      <c r="C1341" s="4"/>
      <c r="D1341" s="6">
        <v>879</v>
      </c>
      <c r="E1341" s="7" t="s">
        <v>6364</v>
      </c>
      <c r="F1341" s="8">
        <v>500</v>
      </c>
      <c r="G1341" s="107">
        <v>3.19</v>
      </c>
      <c r="H1341" s="113" t="s">
        <v>2858</v>
      </c>
    </row>
    <row r="1342" spans="1:8" ht="15" customHeight="1" x14ac:dyDescent="0.2">
      <c r="A1342" s="105">
        <v>4050766</v>
      </c>
      <c r="B1342" s="4" t="s">
        <v>21</v>
      </c>
      <c r="C1342" s="4"/>
      <c r="D1342" s="6">
        <v>879</v>
      </c>
      <c r="E1342" s="106" t="s">
        <v>6365</v>
      </c>
      <c r="F1342" s="8">
        <v>500</v>
      </c>
      <c r="G1342" s="107">
        <v>6.63</v>
      </c>
      <c r="H1342" s="113" t="s">
        <v>2859</v>
      </c>
    </row>
    <row r="1343" spans="1:8" ht="15" customHeight="1" x14ac:dyDescent="0.2">
      <c r="A1343" s="2">
        <v>4050769</v>
      </c>
      <c r="B1343" s="4" t="s">
        <v>21</v>
      </c>
      <c r="C1343" s="4"/>
      <c r="D1343" s="6">
        <v>879</v>
      </c>
      <c r="E1343" s="7" t="s">
        <v>6366</v>
      </c>
      <c r="F1343" s="8">
        <v>500</v>
      </c>
      <c r="G1343" s="107">
        <v>3.19</v>
      </c>
      <c r="H1343" s="113" t="s">
        <v>2860</v>
      </c>
    </row>
    <row r="1344" spans="1:8" ht="15" customHeight="1" x14ac:dyDescent="0.2">
      <c r="A1344" s="105">
        <v>4050770</v>
      </c>
      <c r="B1344" s="4" t="s">
        <v>21</v>
      </c>
      <c r="C1344" s="4"/>
      <c r="D1344" s="6">
        <v>879</v>
      </c>
      <c r="E1344" s="106" t="s">
        <v>6367</v>
      </c>
      <c r="F1344" s="8">
        <v>500</v>
      </c>
      <c r="G1344" s="107">
        <v>6.63</v>
      </c>
      <c r="H1344" s="113" t="s">
        <v>2861</v>
      </c>
    </row>
    <row r="1345" spans="1:8" ht="15" customHeight="1" x14ac:dyDescent="0.2">
      <c r="A1345" s="105">
        <v>4050774</v>
      </c>
      <c r="B1345" s="4" t="s">
        <v>21</v>
      </c>
      <c r="C1345" s="4"/>
      <c r="D1345" s="6">
        <v>879</v>
      </c>
      <c r="E1345" s="106" t="s">
        <v>6368</v>
      </c>
      <c r="F1345" s="8">
        <v>500</v>
      </c>
      <c r="G1345" s="107">
        <v>6.63</v>
      </c>
      <c r="H1345" s="113" t="s">
        <v>2862</v>
      </c>
    </row>
    <row r="1346" spans="1:8" ht="15" customHeight="1" x14ac:dyDescent="0.2">
      <c r="A1346" s="2">
        <v>4050779</v>
      </c>
      <c r="B1346" s="4" t="s">
        <v>21</v>
      </c>
      <c r="C1346" s="4"/>
      <c r="D1346" s="6">
        <v>879</v>
      </c>
      <c r="E1346" s="7" t="s">
        <v>6369</v>
      </c>
      <c r="F1346" s="8">
        <v>500</v>
      </c>
      <c r="G1346" s="107">
        <v>7.54</v>
      </c>
      <c r="H1346" s="113" t="s">
        <v>2863</v>
      </c>
    </row>
    <row r="1347" spans="1:8" ht="15" customHeight="1" x14ac:dyDescent="0.2">
      <c r="A1347" s="105">
        <v>4050782</v>
      </c>
      <c r="B1347" s="4" t="s">
        <v>21</v>
      </c>
      <c r="C1347" s="4"/>
      <c r="D1347" s="6">
        <v>879</v>
      </c>
      <c r="E1347" s="106" t="s">
        <v>6370</v>
      </c>
      <c r="F1347" s="8">
        <v>500</v>
      </c>
      <c r="G1347" s="107">
        <v>8.82</v>
      </c>
      <c r="H1347" s="113" t="s">
        <v>2864</v>
      </c>
    </row>
    <row r="1348" spans="1:8" ht="15" customHeight="1" x14ac:dyDescent="0.2">
      <c r="A1348" s="2">
        <v>4050783</v>
      </c>
      <c r="B1348" s="4" t="s">
        <v>21</v>
      </c>
      <c r="C1348" s="4"/>
      <c r="D1348" s="6">
        <v>878</v>
      </c>
      <c r="E1348" s="7" t="s">
        <v>6371</v>
      </c>
      <c r="F1348" s="8">
        <v>500</v>
      </c>
      <c r="G1348" s="107">
        <v>8.82</v>
      </c>
      <c r="H1348" s="113" t="s">
        <v>2865</v>
      </c>
    </row>
    <row r="1349" spans="1:8" ht="15" customHeight="1" x14ac:dyDescent="0.2">
      <c r="A1349" s="105">
        <v>4050785</v>
      </c>
      <c r="B1349" s="4" t="s">
        <v>21</v>
      </c>
      <c r="C1349" s="4"/>
      <c r="D1349" s="6">
        <v>879</v>
      </c>
      <c r="E1349" s="106" t="s">
        <v>6372</v>
      </c>
      <c r="F1349" s="8">
        <v>100</v>
      </c>
      <c r="G1349" s="107">
        <v>2.13</v>
      </c>
      <c r="H1349" s="113" t="s">
        <v>2866</v>
      </c>
    </row>
    <row r="1350" spans="1:8" ht="15" customHeight="1" x14ac:dyDescent="0.2">
      <c r="A1350" s="2">
        <v>4050801</v>
      </c>
      <c r="B1350" s="4" t="s">
        <v>21</v>
      </c>
      <c r="C1350" s="4"/>
      <c r="D1350" s="6">
        <v>900</v>
      </c>
      <c r="E1350" s="7" t="s">
        <v>6373</v>
      </c>
      <c r="F1350" s="8">
        <v>10</v>
      </c>
      <c r="G1350" s="107">
        <v>23.78</v>
      </c>
      <c r="H1350" s="113" t="s">
        <v>2867</v>
      </c>
    </row>
    <row r="1351" spans="1:8" ht="15" customHeight="1" x14ac:dyDescent="0.2">
      <c r="A1351" s="105">
        <v>4050802</v>
      </c>
      <c r="B1351" s="4" t="s">
        <v>21</v>
      </c>
      <c r="C1351" s="4"/>
      <c r="D1351" s="6">
        <v>900</v>
      </c>
      <c r="E1351" s="106" t="s">
        <v>6374</v>
      </c>
      <c r="F1351" s="8">
        <v>10</v>
      </c>
      <c r="G1351" s="107">
        <v>21.84</v>
      </c>
      <c r="H1351" s="113" t="s">
        <v>2868</v>
      </c>
    </row>
    <row r="1352" spans="1:8" ht="15" customHeight="1" x14ac:dyDescent="0.2">
      <c r="A1352" s="2">
        <v>4050803</v>
      </c>
      <c r="B1352" s="4" t="s">
        <v>21</v>
      </c>
      <c r="C1352" s="4"/>
      <c r="D1352" s="6">
        <v>900</v>
      </c>
      <c r="E1352" s="7" t="s">
        <v>6375</v>
      </c>
      <c r="F1352" s="8">
        <v>10</v>
      </c>
      <c r="G1352" s="107">
        <v>29.17</v>
      </c>
      <c r="H1352" s="113" t="s">
        <v>2869</v>
      </c>
    </row>
    <row r="1353" spans="1:8" ht="15" customHeight="1" x14ac:dyDescent="0.2">
      <c r="A1353" s="105">
        <v>4050804</v>
      </c>
      <c r="B1353" s="4" t="s">
        <v>21</v>
      </c>
      <c r="C1353" s="4"/>
      <c r="D1353" s="6">
        <v>900</v>
      </c>
      <c r="E1353" s="106" t="s">
        <v>6376</v>
      </c>
      <c r="F1353" s="8">
        <v>10</v>
      </c>
      <c r="G1353" s="107">
        <v>34.14</v>
      </c>
      <c r="H1353" s="113" t="s">
        <v>2870</v>
      </c>
    </row>
    <row r="1354" spans="1:8" ht="15" customHeight="1" x14ac:dyDescent="0.2">
      <c r="A1354" s="2">
        <v>4050805</v>
      </c>
      <c r="B1354" s="4" t="s">
        <v>21</v>
      </c>
      <c r="C1354" s="4"/>
      <c r="D1354" s="6">
        <v>900</v>
      </c>
      <c r="E1354" s="7" t="s">
        <v>6377</v>
      </c>
      <c r="F1354" s="8">
        <v>10</v>
      </c>
      <c r="G1354" s="107">
        <v>44.94</v>
      </c>
      <c r="H1354" s="113" t="s">
        <v>2871</v>
      </c>
    </row>
    <row r="1355" spans="1:8" ht="15" customHeight="1" x14ac:dyDescent="0.2">
      <c r="A1355" s="105">
        <v>4050806</v>
      </c>
      <c r="B1355" s="4" t="s">
        <v>21</v>
      </c>
      <c r="C1355" s="4"/>
      <c r="D1355" s="6">
        <v>900</v>
      </c>
      <c r="E1355" s="106" t="s">
        <v>6378</v>
      </c>
      <c r="F1355" s="8">
        <v>10</v>
      </c>
      <c r="G1355" s="107">
        <v>61.65</v>
      </c>
      <c r="H1355" s="113" t="s">
        <v>2872</v>
      </c>
    </row>
    <row r="1356" spans="1:8" ht="15" customHeight="1" x14ac:dyDescent="0.2">
      <c r="A1356" s="2">
        <v>4050807</v>
      </c>
      <c r="B1356" s="4" t="s">
        <v>21</v>
      </c>
      <c r="C1356" s="4"/>
      <c r="D1356" s="6">
        <v>900</v>
      </c>
      <c r="E1356" s="7" t="s">
        <v>6379</v>
      </c>
      <c r="F1356" s="8">
        <v>10</v>
      </c>
      <c r="G1356" s="107">
        <v>85.04</v>
      </c>
      <c r="H1356" s="113" t="s">
        <v>2873</v>
      </c>
    </row>
    <row r="1357" spans="1:8" ht="15" customHeight="1" x14ac:dyDescent="0.2">
      <c r="A1357" s="2">
        <v>4050808</v>
      </c>
      <c r="B1357" s="104" t="s">
        <v>7616</v>
      </c>
      <c r="C1357" s="104"/>
      <c r="D1357" s="104"/>
      <c r="E1357" s="7" t="s">
        <v>7621</v>
      </c>
      <c r="F1357" s="101">
        <v>5</v>
      </c>
      <c r="G1357" s="99">
        <v>68.849999999999994</v>
      </c>
      <c r="H1357" s="113" t="str">
        <f>HYPERLINK("http://www.rittal.com/com-en/product/show/variantdetail.action?productID=" &amp; A1357)</f>
        <v>http://www.rittal.com/com-en/product/show/variantdetail.action?productID=4050808</v>
      </c>
    </row>
    <row r="1358" spans="1:8" ht="15" customHeight="1" x14ac:dyDescent="0.2">
      <c r="A1358" s="2">
        <v>4050809</v>
      </c>
      <c r="B1358" s="104" t="s">
        <v>7616</v>
      </c>
      <c r="C1358" s="104"/>
      <c r="D1358" s="104"/>
      <c r="E1358" s="7" t="s">
        <v>7622</v>
      </c>
      <c r="F1358" s="101">
        <v>5</v>
      </c>
      <c r="G1358" s="99">
        <v>76.73</v>
      </c>
      <c r="H1358" s="113" t="str">
        <f>HYPERLINK("http://www.rittal.com/com-en/product/show/variantdetail.action?productID=" &amp; A1358)</f>
        <v>http://www.rittal.com/com-en/product/show/variantdetail.action?productID=4050809</v>
      </c>
    </row>
    <row r="1359" spans="1:8" ht="15" customHeight="1" x14ac:dyDescent="0.2">
      <c r="A1359" s="2">
        <v>4050810</v>
      </c>
      <c r="B1359" s="104" t="s">
        <v>7616</v>
      </c>
      <c r="C1359" s="104"/>
      <c r="D1359" s="104"/>
      <c r="E1359" s="7" t="s">
        <v>7623</v>
      </c>
      <c r="F1359" s="101">
        <v>5</v>
      </c>
      <c r="G1359" s="99">
        <v>103.55</v>
      </c>
      <c r="H1359" s="113" t="str">
        <f>HYPERLINK("http://www.rittal.com/com-en/product/show/variantdetail.action?productID=" &amp; A1359)</f>
        <v>http://www.rittal.com/com-en/product/show/variantdetail.action?productID=4050810</v>
      </c>
    </row>
    <row r="1360" spans="1:8" ht="15" customHeight="1" x14ac:dyDescent="0.2">
      <c r="A1360" s="105">
        <v>4050811</v>
      </c>
      <c r="B1360" s="4" t="s">
        <v>21</v>
      </c>
      <c r="C1360" s="4"/>
      <c r="D1360" s="6">
        <v>900</v>
      </c>
      <c r="E1360" s="106" t="s">
        <v>6380</v>
      </c>
      <c r="F1360" s="8">
        <v>3</v>
      </c>
      <c r="G1360" s="107">
        <v>64.19</v>
      </c>
      <c r="H1360" s="113" t="s">
        <v>2874</v>
      </c>
    </row>
    <row r="1361" spans="1:8" ht="15" customHeight="1" x14ac:dyDescent="0.2">
      <c r="A1361" s="2">
        <v>4050812</v>
      </c>
      <c r="B1361" s="4" t="s">
        <v>21</v>
      </c>
      <c r="C1361" s="4"/>
      <c r="D1361" s="6">
        <v>900</v>
      </c>
      <c r="E1361" s="7" t="s">
        <v>6381</v>
      </c>
      <c r="F1361" s="8">
        <v>3</v>
      </c>
      <c r="G1361" s="107">
        <v>67.319999999999993</v>
      </c>
      <c r="H1361" s="113" t="s">
        <v>2875</v>
      </c>
    </row>
    <row r="1362" spans="1:8" ht="15" customHeight="1" x14ac:dyDescent="0.2">
      <c r="A1362" s="105">
        <v>4050813</v>
      </c>
      <c r="B1362" s="4" t="s">
        <v>21</v>
      </c>
      <c r="C1362" s="4"/>
      <c r="D1362" s="6">
        <v>900</v>
      </c>
      <c r="E1362" s="106" t="s">
        <v>6382</v>
      </c>
      <c r="F1362" s="8">
        <v>3</v>
      </c>
      <c r="G1362" s="107">
        <v>69.53</v>
      </c>
      <c r="H1362" s="113" t="s">
        <v>2876</v>
      </c>
    </row>
    <row r="1363" spans="1:8" ht="15" customHeight="1" x14ac:dyDescent="0.2">
      <c r="A1363" s="2">
        <v>4050814</v>
      </c>
      <c r="B1363" s="4" t="s">
        <v>21</v>
      </c>
      <c r="C1363" s="4"/>
      <c r="D1363" s="6">
        <v>900</v>
      </c>
      <c r="E1363" s="7" t="s">
        <v>6383</v>
      </c>
      <c r="F1363" s="8">
        <v>3</v>
      </c>
      <c r="G1363" s="107">
        <v>72.790000000000006</v>
      </c>
      <c r="H1363" s="113" t="s">
        <v>2877</v>
      </c>
    </row>
    <row r="1364" spans="1:8" ht="15" customHeight="1" x14ac:dyDescent="0.2">
      <c r="A1364" s="105">
        <v>4050815</v>
      </c>
      <c r="B1364" s="4" t="s">
        <v>21</v>
      </c>
      <c r="C1364" s="4"/>
      <c r="D1364" s="6">
        <v>900</v>
      </c>
      <c r="E1364" s="106" t="s">
        <v>6384</v>
      </c>
      <c r="F1364" s="8">
        <v>3</v>
      </c>
      <c r="G1364" s="107">
        <v>96.16</v>
      </c>
      <c r="H1364" s="113" t="s">
        <v>2878</v>
      </c>
    </row>
    <row r="1365" spans="1:8" ht="15" customHeight="1" x14ac:dyDescent="0.2">
      <c r="A1365" s="2">
        <v>4050816</v>
      </c>
      <c r="B1365" s="104" t="s">
        <v>7616</v>
      </c>
      <c r="C1365" s="104"/>
      <c r="D1365" s="104"/>
      <c r="E1365" s="7" t="s">
        <v>7624</v>
      </c>
      <c r="F1365" s="101">
        <v>3</v>
      </c>
      <c r="G1365" s="99">
        <v>107.83</v>
      </c>
      <c r="H1365" s="113" t="str">
        <f>HYPERLINK("http://www.rittal.com/com-en/product/show/variantdetail.action?productID=" &amp; A1365)</f>
        <v>http://www.rittal.com/com-en/product/show/variantdetail.action?productID=4050816</v>
      </c>
    </row>
    <row r="1366" spans="1:8" ht="15" customHeight="1" x14ac:dyDescent="0.2">
      <c r="A1366" s="2">
        <v>4050817</v>
      </c>
      <c r="B1366" s="104" t="s">
        <v>7616</v>
      </c>
      <c r="C1366" s="104"/>
      <c r="D1366" s="104"/>
      <c r="E1366" s="7" t="s">
        <v>7625</v>
      </c>
      <c r="F1366" s="101">
        <v>3</v>
      </c>
      <c r="G1366" s="99">
        <v>147.25</v>
      </c>
      <c r="H1366" s="113" t="str">
        <f>HYPERLINK("http://www.rittal.com/com-en/product/show/variantdetail.action?productID=" &amp; A1366)</f>
        <v>http://www.rittal.com/com-en/product/show/variantdetail.action?productID=4050817</v>
      </c>
    </row>
    <row r="1367" spans="1:8" ht="15" customHeight="1" x14ac:dyDescent="0.2">
      <c r="A1367" s="2">
        <v>4050818</v>
      </c>
      <c r="B1367" s="4" t="s">
        <v>21</v>
      </c>
      <c r="C1367" s="4"/>
      <c r="D1367" s="6">
        <v>899</v>
      </c>
      <c r="E1367" s="7" t="s">
        <v>6385</v>
      </c>
      <c r="F1367" s="8">
        <v>10</v>
      </c>
      <c r="G1367" s="107">
        <v>202.08</v>
      </c>
      <c r="H1367" s="113" t="s">
        <v>2879</v>
      </c>
    </row>
    <row r="1368" spans="1:8" ht="15" customHeight="1" x14ac:dyDescent="0.2">
      <c r="A1368" s="105">
        <v>4050819</v>
      </c>
      <c r="B1368" s="4" t="s">
        <v>21</v>
      </c>
      <c r="C1368" s="4"/>
      <c r="D1368" s="6">
        <v>900</v>
      </c>
      <c r="E1368" s="106" t="s">
        <v>6386</v>
      </c>
      <c r="F1368" s="8">
        <v>5</v>
      </c>
      <c r="G1368" s="107">
        <v>192.99</v>
      </c>
      <c r="H1368" s="113" t="s">
        <v>2880</v>
      </c>
    </row>
    <row r="1369" spans="1:8" ht="15" customHeight="1" x14ac:dyDescent="0.2">
      <c r="A1369" s="2">
        <v>4050820</v>
      </c>
      <c r="B1369" s="4" t="s">
        <v>21</v>
      </c>
      <c r="C1369" s="4"/>
      <c r="D1369" s="6">
        <v>900</v>
      </c>
      <c r="E1369" s="7" t="s">
        <v>6387</v>
      </c>
      <c r="F1369" s="8">
        <v>5</v>
      </c>
      <c r="G1369" s="107">
        <v>209.88</v>
      </c>
      <c r="H1369" s="113" t="s">
        <v>2881</v>
      </c>
    </row>
    <row r="1370" spans="1:8" ht="15" customHeight="1" x14ac:dyDescent="0.2">
      <c r="A1370" s="2">
        <v>4050821</v>
      </c>
      <c r="B1370" s="104" t="s">
        <v>7616</v>
      </c>
      <c r="C1370" s="104"/>
      <c r="D1370" s="104"/>
      <c r="E1370" s="7" t="s">
        <v>7626</v>
      </c>
      <c r="F1370" s="101">
        <v>1</v>
      </c>
      <c r="G1370" s="99">
        <v>253.42</v>
      </c>
      <c r="H1370" s="113" t="str">
        <f t="shared" ref="H1370:H1389" si="2">HYPERLINK("http://www.rittal.com/com-en/product/show/variantdetail.action?productID=" &amp; A1370)</f>
        <v>http://www.rittal.com/com-en/product/show/variantdetail.action?productID=4050821</v>
      </c>
    </row>
    <row r="1371" spans="1:8" ht="15" customHeight="1" x14ac:dyDescent="0.2">
      <c r="A1371" s="2">
        <v>4050822</v>
      </c>
      <c r="B1371" s="104" t="s">
        <v>7616</v>
      </c>
      <c r="C1371" s="104"/>
      <c r="D1371" s="104"/>
      <c r="E1371" s="7" t="s">
        <v>7627</v>
      </c>
      <c r="F1371" s="101">
        <v>1</v>
      </c>
      <c r="G1371" s="99">
        <v>29.51</v>
      </c>
      <c r="H1371" s="113" t="str">
        <f t="shared" si="2"/>
        <v>http://www.rittal.com/com-en/product/show/variantdetail.action?productID=4050822</v>
      </c>
    </row>
    <row r="1372" spans="1:8" ht="15" customHeight="1" x14ac:dyDescent="0.2">
      <c r="A1372" s="2">
        <v>4050823</v>
      </c>
      <c r="B1372" s="104" t="s">
        <v>7616</v>
      </c>
      <c r="C1372" s="104"/>
      <c r="D1372" s="104"/>
      <c r="E1372" s="7" t="s">
        <v>7628</v>
      </c>
      <c r="F1372" s="101">
        <v>1</v>
      </c>
      <c r="G1372" s="99">
        <v>30.93</v>
      </c>
      <c r="H1372" s="113" t="str">
        <f t="shared" si="2"/>
        <v>http://www.rittal.com/com-en/product/show/variantdetail.action?productID=4050823</v>
      </c>
    </row>
    <row r="1373" spans="1:8" ht="15" customHeight="1" x14ac:dyDescent="0.2">
      <c r="A1373" s="2">
        <v>4050824</v>
      </c>
      <c r="B1373" s="104" t="s">
        <v>7616</v>
      </c>
      <c r="C1373" s="104"/>
      <c r="D1373" s="104"/>
      <c r="E1373" s="7" t="s">
        <v>7629</v>
      </c>
      <c r="F1373" s="101">
        <v>1</v>
      </c>
      <c r="G1373" s="99">
        <v>29.63</v>
      </c>
      <c r="H1373" s="113" t="str">
        <f t="shared" si="2"/>
        <v>http://www.rittal.com/com-en/product/show/variantdetail.action?productID=4050824</v>
      </c>
    </row>
    <row r="1374" spans="1:8" ht="15" customHeight="1" x14ac:dyDescent="0.2">
      <c r="A1374" s="2">
        <v>4050825</v>
      </c>
      <c r="B1374" s="104" t="s">
        <v>7616</v>
      </c>
      <c r="C1374" s="104"/>
      <c r="D1374" s="104"/>
      <c r="E1374" s="7" t="s">
        <v>7630</v>
      </c>
      <c r="F1374" s="101">
        <v>1</v>
      </c>
      <c r="G1374" s="99">
        <v>36.78</v>
      </c>
      <c r="H1374" s="113" t="str">
        <f t="shared" si="2"/>
        <v>http://www.rittal.com/com-en/product/show/variantdetail.action?productID=4050825</v>
      </c>
    </row>
    <row r="1375" spans="1:8" ht="15" customHeight="1" x14ac:dyDescent="0.2">
      <c r="A1375" s="2">
        <v>4050826</v>
      </c>
      <c r="B1375" s="104" t="s">
        <v>7616</v>
      </c>
      <c r="C1375" s="104"/>
      <c r="D1375" s="104"/>
      <c r="E1375" s="7" t="s">
        <v>7631</v>
      </c>
      <c r="F1375" s="101">
        <v>1</v>
      </c>
      <c r="G1375" s="99">
        <v>30.67</v>
      </c>
      <c r="H1375" s="113" t="str">
        <f t="shared" si="2"/>
        <v>http://www.rittal.com/com-en/product/show/variantdetail.action?productID=4050826</v>
      </c>
    </row>
    <row r="1376" spans="1:8" ht="15" customHeight="1" x14ac:dyDescent="0.2">
      <c r="A1376" s="2">
        <v>4050827</v>
      </c>
      <c r="B1376" s="104" t="s">
        <v>7616</v>
      </c>
      <c r="C1376" s="104"/>
      <c r="D1376" s="104"/>
      <c r="E1376" s="7" t="s">
        <v>7632</v>
      </c>
      <c r="F1376" s="101">
        <v>1</v>
      </c>
      <c r="G1376" s="99">
        <v>29.63</v>
      </c>
      <c r="H1376" s="113" t="str">
        <f t="shared" si="2"/>
        <v>http://www.rittal.com/com-en/product/show/variantdetail.action?productID=4050827</v>
      </c>
    </row>
    <row r="1377" spans="1:8" ht="15" customHeight="1" x14ac:dyDescent="0.2">
      <c r="A1377" s="2">
        <v>4050828</v>
      </c>
      <c r="B1377" s="104" t="s">
        <v>7616</v>
      </c>
      <c r="C1377" s="104"/>
      <c r="D1377" s="104"/>
      <c r="E1377" s="7" t="s">
        <v>7633</v>
      </c>
      <c r="F1377" s="101">
        <v>1</v>
      </c>
      <c r="G1377" s="99">
        <v>31.06</v>
      </c>
      <c r="H1377" s="113" t="str">
        <f t="shared" si="2"/>
        <v>http://www.rittal.com/com-en/product/show/variantdetail.action?productID=4050828</v>
      </c>
    </row>
    <row r="1378" spans="1:8" ht="15" customHeight="1" x14ac:dyDescent="0.2">
      <c r="A1378" s="2">
        <v>4050829</v>
      </c>
      <c r="B1378" s="104" t="s">
        <v>7616</v>
      </c>
      <c r="C1378" s="104"/>
      <c r="D1378" s="104"/>
      <c r="E1378" s="7" t="s">
        <v>7634</v>
      </c>
      <c r="F1378" s="101">
        <v>1</v>
      </c>
      <c r="G1378" s="99">
        <v>29.77</v>
      </c>
      <c r="H1378" s="113" t="str">
        <f t="shared" si="2"/>
        <v>http://www.rittal.com/com-en/product/show/variantdetail.action?productID=4050829</v>
      </c>
    </row>
    <row r="1379" spans="1:8" ht="15" customHeight="1" x14ac:dyDescent="0.2">
      <c r="A1379" s="2">
        <v>4050830</v>
      </c>
      <c r="B1379" s="104" t="s">
        <v>7616</v>
      </c>
      <c r="C1379" s="104"/>
      <c r="D1379" s="104"/>
      <c r="E1379" s="7" t="s">
        <v>7635</v>
      </c>
      <c r="F1379" s="101">
        <v>1</v>
      </c>
      <c r="G1379" s="99">
        <v>36.78</v>
      </c>
      <c r="H1379" s="113" t="str">
        <f t="shared" si="2"/>
        <v>http://www.rittal.com/com-en/product/show/variantdetail.action?productID=4050830</v>
      </c>
    </row>
    <row r="1380" spans="1:8" ht="15" customHeight="1" x14ac:dyDescent="0.2">
      <c r="A1380" s="2">
        <v>4050831</v>
      </c>
      <c r="B1380" s="104" t="s">
        <v>7616</v>
      </c>
      <c r="C1380" s="104"/>
      <c r="D1380" s="104"/>
      <c r="E1380" s="7" t="s">
        <v>7636</v>
      </c>
      <c r="F1380" s="101">
        <v>1</v>
      </c>
      <c r="G1380" s="99">
        <v>31.32</v>
      </c>
      <c r="H1380" s="113" t="str">
        <f t="shared" si="2"/>
        <v>http://www.rittal.com/com-en/product/show/variantdetail.action?productID=4050831</v>
      </c>
    </row>
    <row r="1381" spans="1:8" ht="15" customHeight="1" x14ac:dyDescent="0.2">
      <c r="A1381" s="2">
        <v>4050832</v>
      </c>
      <c r="B1381" s="104" t="s">
        <v>7616</v>
      </c>
      <c r="C1381" s="104"/>
      <c r="D1381" s="104"/>
      <c r="E1381" s="7" t="s">
        <v>7637</v>
      </c>
      <c r="F1381" s="101">
        <v>1</v>
      </c>
      <c r="G1381" s="99">
        <v>78.37</v>
      </c>
      <c r="H1381" s="113" t="str">
        <f t="shared" si="2"/>
        <v>http://www.rittal.com/com-en/product/show/variantdetail.action?productID=4050832</v>
      </c>
    </row>
    <row r="1382" spans="1:8" ht="15" customHeight="1" x14ac:dyDescent="0.2">
      <c r="A1382" s="2">
        <v>4050833</v>
      </c>
      <c r="B1382" s="104" t="s">
        <v>7616</v>
      </c>
      <c r="C1382" s="104"/>
      <c r="D1382" s="104"/>
      <c r="E1382" s="7" t="s">
        <v>7638</v>
      </c>
      <c r="F1382" s="101">
        <v>1</v>
      </c>
      <c r="G1382" s="99">
        <v>97.34</v>
      </c>
      <c r="H1382" s="113" t="str">
        <f t="shared" si="2"/>
        <v>http://www.rittal.com/com-en/product/show/variantdetail.action?productID=4050833</v>
      </c>
    </row>
    <row r="1383" spans="1:8" ht="15" customHeight="1" x14ac:dyDescent="0.2">
      <c r="A1383" s="2">
        <v>4050834</v>
      </c>
      <c r="B1383" s="104" t="s">
        <v>7616</v>
      </c>
      <c r="C1383" s="104"/>
      <c r="D1383" s="104"/>
      <c r="E1383" s="7" t="s">
        <v>7639</v>
      </c>
      <c r="F1383" s="101">
        <v>1</v>
      </c>
      <c r="G1383" s="99">
        <v>109.81</v>
      </c>
      <c r="H1383" s="113" t="str">
        <f t="shared" si="2"/>
        <v>http://www.rittal.com/com-en/product/show/variantdetail.action?productID=4050834</v>
      </c>
    </row>
    <row r="1384" spans="1:8" ht="15" customHeight="1" x14ac:dyDescent="0.2">
      <c r="A1384" s="2">
        <v>4050835</v>
      </c>
      <c r="B1384" s="104" t="s">
        <v>7616</v>
      </c>
      <c r="C1384" s="104"/>
      <c r="D1384" s="104"/>
      <c r="E1384" s="7" t="s">
        <v>7640</v>
      </c>
      <c r="F1384" s="101">
        <v>1</v>
      </c>
      <c r="G1384" s="99">
        <v>101.5</v>
      </c>
      <c r="H1384" s="113" t="str">
        <f t="shared" si="2"/>
        <v>http://www.rittal.com/com-en/product/show/variantdetail.action?productID=4050835</v>
      </c>
    </row>
    <row r="1385" spans="1:8" ht="15" customHeight="1" x14ac:dyDescent="0.2">
      <c r="A1385" s="2">
        <v>4050836</v>
      </c>
      <c r="B1385" s="104" t="s">
        <v>7616</v>
      </c>
      <c r="C1385" s="104"/>
      <c r="D1385" s="104"/>
      <c r="E1385" s="7" t="s">
        <v>7641</v>
      </c>
      <c r="F1385" s="101">
        <v>1</v>
      </c>
      <c r="G1385" s="99">
        <v>86.15</v>
      </c>
      <c r="H1385" s="113" t="str">
        <f t="shared" si="2"/>
        <v>http://www.rittal.com/com-en/product/show/variantdetail.action?productID=4050836</v>
      </c>
    </row>
    <row r="1386" spans="1:8" ht="15" customHeight="1" x14ac:dyDescent="0.2">
      <c r="A1386" s="2">
        <v>4050837</v>
      </c>
      <c r="B1386" s="104" t="s">
        <v>7616</v>
      </c>
      <c r="C1386" s="104"/>
      <c r="D1386" s="104"/>
      <c r="E1386" s="7" t="s">
        <v>7642</v>
      </c>
      <c r="F1386" s="101">
        <v>1</v>
      </c>
      <c r="G1386" s="99">
        <v>78.63</v>
      </c>
      <c r="H1386" s="113" t="str">
        <f t="shared" si="2"/>
        <v>http://www.rittal.com/com-en/product/show/variantdetail.action?productID=4050837</v>
      </c>
    </row>
    <row r="1387" spans="1:8" ht="15" customHeight="1" x14ac:dyDescent="0.2">
      <c r="A1387" s="2">
        <v>4050838</v>
      </c>
      <c r="B1387" s="104" t="s">
        <v>7616</v>
      </c>
      <c r="C1387" s="104"/>
      <c r="D1387" s="104"/>
      <c r="E1387" s="7" t="s">
        <v>7643</v>
      </c>
      <c r="F1387" s="101">
        <v>1</v>
      </c>
      <c r="G1387" s="99">
        <v>78.63</v>
      </c>
      <c r="H1387" s="113" t="str">
        <f t="shared" si="2"/>
        <v>http://www.rittal.com/com-en/product/show/variantdetail.action?productID=4050838</v>
      </c>
    </row>
    <row r="1388" spans="1:8" ht="15" customHeight="1" x14ac:dyDescent="0.2">
      <c r="A1388" s="2">
        <v>4050839</v>
      </c>
      <c r="B1388" s="104" t="s">
        <v>7616</v>
      </c>
      <c r="C1388" s="104"/>
      <c r="D1388" s="104"/>
      <c r="E1388" s="7" t="s">
        <v>7644</v>
      </c>
      <c r="F1388" s="101">
        <v>1</v>
      </c>
      <c r="G1388" s="99">
        <v>31.06</v>
      </c>
      <c r="H1388" s="113" t="str">
        <f t="shared" si="2"/>
        <v>http://www.rittal.com/com-en/product/show/variantdetail.action?productID=4050839</v>
      </c>
    </row>
    <row r="1389" spans="1:8" ht="15" customHeight="1" x14ac:dyDescent="0.2">
      <c r="A1389" s="2">
        <v>4050840</v>
      </c>
      <c r="B1389" s="104" t="s">
        <v>7616</v>
      </c>
      <c r="C1389" s="104"/>
      <c r="D1389" s="104"/>
      <c r="E1389" s="7" t="s">
        <v>7645</v>
      </c>
      <c r="F1389" s="101">
        <v>1</v>
      </c>
      <c r="G1389" s="99">
        <v>36.78</v>
      </c>
      <c r="H1389" s="113" t="str">
        <f t="shared" si="2"/>
        <v>http://www.rittal.com/com-en/product/show/variantdetail.action?productID=4050840</v>
      </c>
    </row>
    <row r="1390" spans="1:8" ht="15" customHeight="1" x14ac:dyDescent="0.2">
      <c r="A1390" s="105">
        <v>4050841</v>
      </c>
      <c r="B1390" s="4" t="s">
        <v>21</v>
      </c>
      <c r="C1390" s="4"/>
      <c r="D1390" s="6">
        <v>901</v>
      </c>
      <c r="E1390" s="106" t="s">
        <v>6388</v>
      </c>
      <c r="F1390" s="8">
        <v>10</v>
      </c>
      <c r="G1390" s="107">
        <v>63.15</v>
      </c>
      <c r="H1390" s="113" t="s">
        <v>2882</v>
      </c>
    </row>
    <row r="1391" spans="1:8" ht="15" customHeight="1" x14ac:dyDescent="0.2">
      <c r="A1391" s="2">
        <v>4050842</v>
      </c>
      <c r="B1391" s="4" t="s">
        <v>21</v>
      </c>
      <c r="C1391" s="4"/>
      <c r="D1391" s="6">
        <v>901</v>
      </c>
      <c r="E1391" s="7" t="s">
        <v>6389</v>
      </c>
      <c r="F1391" s="8">
        <v>10</v>
      </c>
      <c r="G1391" s="107">
        <v>42.37</v>
      </c>
      <c r="H1391" s="113" t="s">
        <v>2883</v>
      </c>
    </row>
    <row r="1392" spans="1:8" ht="15" customHeight="1" x14ac:dyDescent="0.2">
      <c r="A1392" s="2">
        <v>4050843</v>
      </c>
      <c r="B1392" s="104" t="s">
        <v>7616</v>
      </c>
      <c r="C1392" s="104"/>
      <c r="D1392" s="104"/>
      <c r="E1392" s="7" t="s">
        <v>7646</v>
      </c>
      <c r="F1392" s="101">
        <v>10</v>
      </c>
      <c r="G1392" s="99">
        <v>42.37</v>
      </c>
      <c r="H1392" s="113" t="str">
        <f>HYPERLINK("http://www.rittal.com/com-en/product/show/variantdetail.action?productID=" &amp; A1392)</f>
        <v>http://www.rittal.com/com-en/product/show/variantdetail.action?productID=4050843</v>
      </c>
    </row>
    <row r="1393" spans="1:8" ht="15" customHeight="1" x14ac:dyDescent="0.2">
      <c r="A1393" s="2">
        <v>4050844</v>
      </c>
      <c r="B1393" s="104" t="s">
        <v>7616</v>
      </c>
      <c r="C1393" s="104"/>
      <c r="D1393" s="104"/>
      <c r="E1393" s="7" t="s">
        <v>7647</v>
      </c>
      <c r="F1393" s="101">
        <v>10</v>
      </c>
      <c r="G1393" s="99">
        <v>42.37</v>
      </c>
      <c r="H1393" s="113" t="str">
        <f>HYPERLINK("http://www.rittal.com/com-en/product/show/variantdetail.action?productID=" &amp; A1393)</f>
        <v>http://www.rittal.com/com-en/product/show/variantdetail.action?productID=4050844</v>
      </c>
    </row>
    <row r="1394" spans="1:8" ht="15" customHeight="1" x14ac:dyDescent="0.2">
      <c r="A1394" s="2">
        <v>4050845</v>
      </c>
      <c r="B1394" s="104" t="s">
        <v>7616</v>
      </c>
      <c r="C1394" s="104"/>
      <c r="D1394" s="104"/>
      <c r="E1394" s="7" t="s">
        <v>7648</v>
      </c>
      <c r="F1394" s="101">
        <v>1</v>
      </c>
      <c r="G1394" s="99">
        <v>63.03</v>
      </c>
      <c r="H1394" s="113" t="str">
        <f>HYPERLINK("http://www.rittal.com/com-en/product/show/variantdetail.action?productID=" &amp; A1394)</f>
        <v>http://www.rittal.com/com-en/product/show/variantdetail.action?productID=4050845</v>
      </c>
    </row>
    <row r="1395" spans="1:8" ht="15" customHeight="1" x14ac:dyDescent="0.2">
      <c r="A1395" s="2">
        <v>4050846</v>
      </c>
      <c r="B1395" s="104" t="s">
        <v>7616</v>
      </c>
      <c r="C1395" s="104"/>
      <c r="D1395" s="104"/>
      <c r="E1395" s="7" t="s">
        <v>7649</v>
      </c>
      <c r="F1395" s="101">
        <v>10</v>
      </c>
      <c r="G1395" s="99">
        <v>55.61</v>
      </c>
      <c r="H1395" s="113" t="str">
        <f>HYPERLINK("http://www.rittal.com/com-en/product/show/variantdetail.action?productID=" &amp; A1395)</f>
        <v>http://www.rittal.com/com-en/product/show/variantdetail.action?productID=4050846</v>
      </c>
    </row>
    <row r="1396" spans="1:8" ht="15" customHeight="1" x14ac:dyDescent="0.2">
      <c r="A1396" s="105">
        <v>4050847</v>
      </c>
      <c r="B1396" s="4" t="s">
        <v>21</v>
      </c>
      <c r="C1396" s="4"/>
      <c r="D1396" s="6">
        <v>901</v>
      </c>
      <c r="E1396" s="106" t="s">
        <v>6390</v>
      </c>
      <c r="F1396" s="8">
        <v>10</v>
      </c>
      <c r="G1396" s="107">
        <v>31.71</v>
      </c>
      <c r="H1396" s="113" t="s">
        <v>2884</v>
      </c>
    </row>
    <row r="1397" spans="1:8" ht="15" customHeight="1" x14ac:dyDescent="0.2">
      <c r="A1397" s="2">
        <v>4050848</v>
      </c>
      <c r="B1397" s="4" t="s">
        <v>21</v>
      </c>
      <c r="C1397" s="4"/>
      <c r="D1397" s="6">
        <v>901</v>
      </c>
      <c r="E1397" s="7" t="s">
        <v>6391</v>
      </c>
      <c r="F1397" s="8">
        <v>10</v>
      </c>
      <c r="G1397" s="107">
        <v>37.29</v>
      </c>
      <c r="H1397" s="113" t="s">
        <v>2885</v>
      </c>
    </row>
    <row r="1398" spans="1:8" ht="15" customHeight="1" x14ac:dyDescent="0.2">
      <c r="A1398" s="2">
        <v>4050849</v>
      </c>
      <c r="B1398" s="104" t="s">
        <v>7616</v>
      </c>
      <c r="C1398" s="104"/>
      <c r="D1398" s="104"/>
      <c r="E1398" s="7" t="s">
        <v>7650</v>
      </c>
      <c r="F1398" s="101">
        <v>10</v>
      </c>
      <c r="G1398" s="99">
        <v>64.290000000000006</v>
      </c>
      <c r="H1398" s="113" t="str">
        <f t="shared" ref="H1398:H1437" si="3">HYPERLINK("http://www.rittal.com/com-en/product/show/variantdetail.action?productID=" &amp; A1398)</f>
        <v>http://www.rittal.com/com-en/product/show/variantdetail.action?productID=4050849</v>
      </c>
    </row>
    <row r="1399" spans="1:8" ht="15" customHeight="1" x14ac:dyDescent="0.2">
      <c r="A1399" s="2">
        <v>4050850</v>
      </c>
      <c r="B1399" s="104" t="s">
        <v>7616</v>
      </c>
      <c r="C1399" s="104"/>
      <c r="D1399" s="104"/>
      <c r="E1399" s="7" t="s">
        <v>7651</v>
      </c>
      <c r="F1399" s="101">
        <v>1</v>
      </c>
      <c r="G1399" s="99">
        <v>43.93</v>
      </c>
      <c r="H1399" s="113" t="str">
        <f t="shared" si="3"/>
        <v>http://www.rittal.com/com-en/product/show/variantdetail.action?productID=4050850</v>
      </c>
    </row>
    <row r="1400" spans="1:8" ht="15" customHeight="1" x14ac:dyDescent="0.2">
      <c r="A1400" s="2">
        <v>4050851</v>
      </c>
      <c r="B1400" s="104" t="s">
        <v>7616</v>
      </c>
      <c r="C1400" s="104"/>
      <c r="D1400" s="104"/>
      <c r="E1400" s="7" t="s">
        <v>7651</v>
      </c>
      <c r="F1400" s="101">
        <v>1</v>
      </c>
      <c r="G1400" s="99">
        <v>40.81</v>
      </c>
      <c r="H1400" s="113" t="str">
        <f t="shared" si="3"/>
        <v>http://www.rittal.com/com-en/product/show/variantdetail.action?productID=4050851</v>
      </c>
    </row>
    <row r="1401" spans="1:8" ht="15" customHeight="1" x14ac:dyDescent="0.2">
      <c r="A1401" s="2">
        <v>4050852</v>
      </c>
      <c r="B1401" s="104" t="s">
        <v>7616</v>
      </c>
      <c r="C1401" s="104"/>
      <c r="D1401" s="104"/>
      <c r="E1401" s="7" t="s">
        <v>7652</v>
      </c>
      <c r="F1401" s="101">
        <v>1</v>
      </c>
      <c r="G1401" s="99">
        <v>18.97</v>
      </c>
      <c r="H1401" s="113" t="str">
        <f t="shared" si="3"/>
        <v>http://www.rittal.com/com-en/product/show/variantdetail.action?productID=4050852</v>
      </c>
    </row>
    <row r="1402" spans="1:8" ht="15" customHeight="1" x14ac:dyDescent="0.2">
      <c r="A1402" s="2">
        <v>4050853</v>
      </c>
      <c r="B1402" s="104" t="s">
        <v>7616</v>
      </c>
      <c r="C1402" s="104"/>
      <c r="D1402" s="104"/>
      <c r="E1402" s="7" t="s">
        <v>7653</v>
      </c>
      <c r="F1402" s="101">
        <v>1</v>
      </c>
      <c r="G1402" s="99">
        <v>2.34</v>
      </c>
      <c r="H1402" s="113" t="str">
        <f t="shared" si="3"/>
        <v>http://www.rittal.com/com-en/product/show/variantdetail.action?productID=4050853</v>
      </c>
    </row>
    <row r="1403" spans="1:8" ht="15" customHeight="1" x14ac:dyDescent="0.2">
      <c r="A1403" s="2">
        <v>4050854</v>
      </c>
      <c r="B1403" s="104" t="s">
        <v>7616</v>
      </c>
      <c r="C1403" s="104"/>
      <c r="D1403" s="104"/>
      <c r="E1403" s="7" t="s">
        <v>7654</v>
      </c>
      <c r="F1403" s="101">
        <v>1</v>
      </c>
      <c r="G1403" s="99">
        <v>31.32</v>
      </c>
      <c r="H1403" s="113" t="str">
        <f t="shared" si="3"/>
        <v>http://www.rittal.com/com-en/product/show/variantdetail.action?productID=4050854</v>
      </c>
    </row>
    <row r="1404" spans="1:8" ht="15" customHeight="1" x14ac:dyDescent="0.2">
      <c r="A1404" s="2">
        <v>4050855</v>
      </c>
      <c r="B1404" s="104" t="s">
        <v>7616</v>
      </c>
      <c r="C1404" s="104"/>
      <c r="D1404" s="104"/>
      <c r="E1404" s="7" t="s">
        <v>7655</v>
      </c>
      <c r="F1404" s="101">
        <v>1</v>
      </c>
      <c r="G1404" s="99">
        <v>17.149999999999999</v>
      </c>
      <c r="H1404" s="113" t="str">
        <f t="shared" si="3"/>
        <v>http://www.rittal.com/com-en/product/show/variantdetail.action?productID=4050855</v>
      </c>
    </row>
    <row r="1405" spans="1:8" ht="15" customHeight="1" x14ac:dyDescent="0.2">
      <c r="A1405" s="2">
        <v>4050856</v>
      </c>
      <c r="B1405" s="104" t="s">
        <v>7616</v>
      </c>
      <c r="C1405" s="104"/>
      <c r="D1405" s="104"/>
      <c r="E1405" s="7" t="s">
        <v>7656</v>
      </c>
      <c r="F1405" s="101">
        <v>1</v>
      </c>
      <c r="G1405" s="99">
        <v>17.149999999999999</v>
      </c>
      <c r="H1405" s="113" t="str">
        <f t="shared" si="3"/>
        <v>http://www.rittal.com/com-en/product/show/variantdetail.action?productID=4050856</v>
      </c>
    </row>
    <row r="1406" spans="1:8" ht="15" customHeight="1" x14ac:dyDescent="0.2">
      <c r="A1406" s="2">
        <v>4050857</v>
      </c>
      <c r="B1406" s="104" t="s">
        <v>7616</v>
      </c>
      <c r="C1406" s="104"/>
      <c r="D1406" s="104"/>
      <c r="E1406" s="7" t="s">
        <v>7657</v>
      </c>
      <c r="F1406" s="101">
        <v>1</v>
      </c>
      <c r="G1406" s="99">
        <v>8.31</v>
      </c>
      <c r="H1406" s="113" t="str">
        <f t="shared" si="3"/>
        <v>http://www.rittal.com/com-en/product/show/variantdetail.action?productID=4050857</v>
      </c>
    </row>
    <row r="1407" spans="1:8" ht="15" customHeight="1" x14ac:dyDescent="0.2">
      <c r="A1407" s="2">
        <v>4050858</v>
      </c>
      <c r="B1407" s="104" t="s">
        <v>7616</v>
      </c>
      <c r="C1407" s="104"/>
      <c r="D1407" s="104"/>
      <c r="E1407" s="7" t="s">
        <v>7658</v>
      </c>
      <c r="F1407" s="101">
        <v>1</v>
      </c>
      <c r="G1407" s="99">
        <v>8.19</v>
      </c>
      <c r="H1407" s="113" t="str">
        <f t="shared" si="3"/>
        <v>http://www.rittal.com/com-en/product/show/variantdetail.action?productID=4050858</v>
      </c>
    </row>
    <row r="1408" spans="1:8" ht="15" customHeight="1" x14ac:dyDescent="0.2">
      <c r="A1408" s="2">
        <v>4050859</v>
      </c>
      <c r="B1408" s="104" t="s">
        <v>7616</v>
      </c>
      <c r="C1408" s="104"/>
      <c r="D1408" s="104"/>
      <c r="E1408" s="7" t="s">
        <v>7659</v>
      </c>
      <c r="F1408" s="101">
        <v>4</v>
      </c>
      <c r="G1408" s="99">
        <v>68.61</v>
      </c>
      <c r="H1408" s="113" t="str">
        <f t="shared" si="3"/>
        <v>http://www.rittal.com/com-en/product/show/variantdetail.action?productID=4050859</v>
      </c>
    </row>
    <row r="1409" spans="1:8" ht="15" customHeight="1" x14ac:dyDescent="0.2">
      <c r="A1409" s="2">
        <v>4050860</v>
      </c>
      <c r="B1409" s="104" t="s">
        <v>7616</v>
      </c>
      <c r="C1409" s="104"/>
      <c r="D1409" s="104"/>
      <c r="E1409" s="7" t="s">
        <v>7660</v>
      </c>
      <c r="F1409" s="101">
        <v>5</v>
      </c>
      <c r="G1409" s="99">
        <v>72.12</v>
      </c>
      <c r="H1409" s="113" t="str">
        <f t="shared" si="3"/>
        <v>http://www.rittal.com/com-en/product/show/variantdetail.action?productID=4050860</v>
      </c>
    </row>
    <row r="1410" spans="1:8" ht="15" customHeight="1" x14ac:dyDescent="0.2">
      <c r="A1410" s="2">
        <v>4050861</v>
      </c>
      <c r="B1410" s="104" t="s">
        <v>7616</v>
      </c>
      <c r="C1410" s="104"/>
      <c r="D1410" s="104"/>
      <c r="E1410" s="7" t="s">
        <v>7661</v>
      </c>
      <c r="F1410" s="101">
        <v>1</v>
      </c>
      <c r="G1410" s="99">
        <v>85.12</v>
      </c>
      <c r="H1410" s="113" t="str">
        <f t="shared" si="3"/>
        <v>http://www.rittal.com/com-en/product/show/variantdetail.action?productID=4050861</v>
      </c>
    </row>
    <row r="1411" spans="1:8" ht="15" customHeight="1" x14ac:dyDescent="0.2">
      <c r="A1411" s="2">
        <v>4050862</v>
      </c>
      <c r="B1411" s="104" t="s">
        <v>7616</v>
      </c>
      <c r="C1411" s="104"/>
      <c r="D1411" s="104"/>
      <c r="E1411" s="7" t="s">
        <v>7662</v>
      </c>
      <c r="F1411" s="101">
        <v>1</v>
      </c>
      <c r="G1411" s="99">
        <v>55.23</v>
      </c>
      <c r="H1411" s="113" t="str">
        <f t="shared" si="3"/>
        <v>http://www.rittal.com/com-en/product/show/variantdetail.action?productID=4050862</v>
      </c>
    </row>
    <row r="1412" spans="1:8" ht="15" customHeight="1" x14ac:dyDescent="0.2">
      <c r="A1412" s="2">
        <v>4050863</v>
      </c>
      <c r="B1412" s="104" t="s">
        <v>7616</v>
      </c>
      <c r="C1412" s="104"/>
      <c r="D1412" s="104"/>
      <c r="E1412" s="7" t="s">
        <v>7663</v>
      </c>
      <c r="F1412" s="101">
        <v>1</v>
      </c>
      <c r="G1412" s="99">
        <v>89.67</v>
      </c>
      <c r="H1412" s="113" t="str">
        <f t="shared" si="3"/>
        <v>http://www.rittal.com/com-en/product/show/variantdetail.action?productID=4050863</v>
      </c>
    </row>
    <row r="1413" spans="1:8" ht="15" customHeight="1" x14ac:dyDescent="0.2">
      <c r="A1413" s="2">
        <v>4050864</v>
      </c>
      <c r="B1413" s="104" t="s">
        <v>7616</v>
      </c>
      <c r="C1413" s="104"/>
      <c r="D1413" s="104"/>
      <c r="E1413" s="7" t="s">
        <v>7664</v>
      </c>
      <c r="F1413" s="101">
        <v>1</v>
      </c>
      <c r="G1413" s="99">
        <v>19.760000000000002</v>
      </c>
      <c r="H1413" s="113" t="str">
        <f t="shared" si="3"/>
        <v>http://www.rittal.com/com-en/product/show/variantdetail.action?productID=4050864</v>
      </c>
    </row>
    <row r="1414" spans="1:8" ht="15" customHeight="1" x14ac:dyDescent="0.2">
      <c r="A1414" s="2">
        <v>4050865</v>
      </c>
      <c r="B1414" s="104" t="s">
        <v>7616</v>
      </c>
      <c r="C1414" s="104"/>
      <c r="D1414" s="104"/>
      <c r="E1414" s="7" t="s">
        <v>7665</v>
      </c>
      <c r="F1414" s="101">
        <v>1</v>
      </c>
      <c r="G1414" s="99">
        <v>17.55</v>
      </c>
      <c r="H1414" s="113" t="str">
        <f t="shared" si="3"/>
        <v>http://www.rittal.com/com-en/product/show/variantdetail.action?productID=4050865</v>
      </c>
    </row>
    <row r="1415" spans="1:8" ht="15" customHeight="1" x14ac:dyDescent="0.2">
      <c r="A1415" s="2">
        <v>4050866</v>
      </c>
      <c r="B1415" s="104" t="s">
        <v>7616</v>
      </c>
      <c r="C1415" s="104"/>
      <c r="D1415" s="104"/>
      <c r="E1415" s="7" t="s">
        <v>7666</v>
      </c>
      <c r="F1415" s="101">
        <v>1</v>
      </c>
      <c r="G1415" s="99">
        <v>38.35</v>
      </c>
      <c r="H1415" s="113" t="str">
        <f t="shared" si="3"/>
        <v>http://www.rittal.com/com-en/product/show/variantdetail.action?productID=4050866</v>
      </c>
    </row>
    <row r="1416" spans="1:8" ht="15" customHeight="1" x14ac:dyDescent="0.2">
      <c r="A1416" s="2">
        <v>4050867</v>
      </c>
      <c r="B1416" s="104" t="s">
        <v>7616</v>
      </c>
      <c r="C1416" s="104"/>
      <c r="D1416" s="104"/>
      <c r="E1416" s="7" t="s">
        <v>7667</v>
      </c>
      <c r="F1416" s="101">
        <v>1</v>
      </c>
      <c r="G1416" s="99">
        <v>38.35</v>
      </c>
      <c r="H1416" s="113" t="str">
        <f t="shared" si="3"/>
        <v>http://www.rittal.com/com-en/product/show/variantdetail.action?productID=4050867</v>
      </c>
    </row>
    <row r="1417" spans="1:8" ht="15" customHeight="1" x14ac:dyDescent="0.2">
      <c r="A1417" s="2">
        <v>4050868</v>
      </c>
      <c r="B1417" s="104" t="s">
        <v>7616</v>
      </c>
      <c r="C1417" s="104"/>
      <c r="D1417" s="104"/>
      <c r="E1417" s="7" t="s">
        <v>7668</v>
      </c>
      <c r="F1417" s="101">
        <v>1</v>
      </c>
      <c r="G1417" s="99">
        <v>30.28</v>
      </c>
      <c r="H1417" s="113" t="str">
        <f t="shared" si="3"/>
        <v>http://www.rittal.com/com-en/product/show/variantdetail.action?productID=4050868</v>
      </c>
    </row>
    <row r="1418" spans="1:8" ht="15" customHeight="1" x14ac:dyDescent="0.2">
      <c r="A1418" s="2">
        <v>4050869</v>
      </c>
      <c r="B1418" s="104" t="s">
        <v>7616</v>
      </c>
      <c r="C1418" s="104"/>
      <c r="D1418" s="104"/>
      <c r="E1418" s="7" t="s">
        <v>7669</v>
      </c>
      <c r="F1418" s="101">
        <v>1</v>
      </c>
      <c r="G1418" s="99">
        <v>7.81</v>
      </c>
      <c r="H1418" s="113" t="str">
        <f t="shared" si="3"/>
        <v>http://www.rittal.com/com-en/product/show/variantdetail.action?productID=4050869</v>
      </c>
    </row>
    <row r="1419" spans="1:8" ht="15" customHeight="1" x14ac:dyDescent="0.2">
      <c r="A1419" s="2">
        <v>4050870</v>
      </c>
      <c r="B1419" s="104" t="s">
        <v>7616</v>
      </c>
      <c r="C1419" s="104"/>
      <c r="D1419" s="104"/>
      <c r="E1419" s="7" t="s">
        <v>7670</v>
      </c>
      <c r="F1419" s="101">
        <v>1</v>
      </c>
      <c r="G1419" s="99">
        <v>87.73</v>
      </c>
      <c r="H1419" s="113" t="str">
        <f t="shared" si="3"/>
        <v>http://www.rittal.com/com-en/product/show/variantdetail.action?productID=4050870</v>
      </c>
    </row>
    <row r="1420" spans="1:8" ht="15" customHeight="1" x14ac:dyDescent="0.2">
      <c r="A1420" s="2">
        <v>4050871</v>
      </c>
      <c r="B1420" s="104" t="s">
        <v>7616</v>
      </c>
      <c r="C1420" s="104"/>
      <c r="D1420" s="104"/>
      <c r="E1420" s="7" t="s">
        <v>7671</v>
      </c>
      <c r="F1420" s="101">
        <v>1</v>
      </c>
      <c r="G1420" s="99">
        <v>88.88</v>
      </c>
      <c r="H1420" s="113" t="str">
        <f t="shared" si="3"/>
        <v>http://www.rittal.com/com-en/product/show/variantdetail.action?productID=4050871</v>
      </c>
    </row>
    <row r="1421" spans="1:8" ht="15" customHeight="1" x14ac:dyDescent="0.2">
      <c r="A1421" s="2">
        <v>4050872</v>
      </c>
      <c r="B1421" s="104" t="s">
        <v>7616</v>
      </c>
      <c r="C1421" s="104"/>
      <c r="D1421" s="104"/>
      <c r="E1421" s="7" t="s">
        <v>7672</v>
      </c>
      <c r="F1421" s="101">
        <v>1</v>
      </c>
      <c r="G1421" s="99">
        <v>177.26</v>
      </c>
      <c r="H1421" s="113" t="str">
        <f t="shared" si="3"/>
        <v>http://www.rittal.com/com-en/product/show/variantdetail.action?productID=4050872</v>
      </c>
    </row>
    <row r="1422" spans="1:8" ht="15" customHeight="1" x14ac:dyDescent="0.2">
      <c r="A1422" s="2">
        <v>4050874</v>
      </c>
      <c r="B1422" s="104" t="s">
        <v>7616</v>
      </c>
      <c r="C1422" s="104"/>
      <c r="D1422" s="104"/>
      <c r="E1422" s="7" t="s">
        <v>7673</v>
      </c>
      <c r="F1422" s="101">
        <v>1</v>
      </c>
      <c r="G1422" s="99">
        <v>285.89999999999998</v>
      </c>
      <c r="H1422" s="113" t="str">
        <f t="shared" si="3"/>
        <v>http://www.rittal.com/com-en/product/show/variantdetail.action?productID=4050874</v>
      </c>
    </row>
    <row r="1423" spans="1:8" ht="15" customHeight="1" x14ac:dyDescent="0.2">
      <c r="A1423" s="2">
        <v>4050875</v>
      </c>
      <c r="B1423" s="104" t="s">
        <v>7616</v>
      </c>
      <c r="C1423" s="104"/>
      <c r="D1423" s="104"/>
      <c r="E1423" s="7" t="s">
        <v>7674</v>
      </c>
      <c r="F1423" s="101">
        <v>1</v>
      </c>
      <c r="G1423" s="99">
        <v>1638.74</v>
      </c>
      <c r="H1423" s="113" t="str">
        <f t="shared" si="3"/>
        <v>http://www.rittal.com/com-en/product/show/variantdetail.action?productID=4050875</v>
      </c>
    </row>
    <row r="1424" spans="1:8" ht="15" customHeight="1" x14ac:dyDescent="0.2">
      <c r="A1424" s="2">
        <v>4050876</v>
      </c>
      <c r="B1424" s="104" t="s">
        <v>7616</v>
      </c>
      <c r="C1424" s="104"/>
      <c r="D1424" s="104"/>
      <c r="E1424" s="7" t="s">
        <v>7675</v>
      </c>
      <c r="F1424" s="101">
        <v>1</v>
      </c>
      <c r="G1424" s="99">
        <v>2243.0300000000002</v>
      </c>
      <c r="H1424" s="113" t="str">
        <f t="shared" si="3"/>
        <v>http://www.rittal.com/com-en/product/show/variantdetail.action?productID=4050876</v>
      </c>
    </row>
    <row r="1425" spans="1:8" ht="15" customHeight="1" x14ac:dyDescent="0.2">
      <c r="A1425" s="2">
        <v>4050877</v>
      </c>
      <c r="B1425" s="104" t="s">
        <v>7616</v>
      </c>
      <c r="C1425" s="104"/>
      <c r="D1425" s="104"/>
      <c r="E1425" s="7" t="s">
        <v>7676</v>
      </c>
      <c r="F1425" s="101">
        <v>1</v>
      </c>
      <c r="G1425" s="99">
        <v>2310.6</v>
      </c>
      <c r="H1425" s="113" t="str">
        <f t="shared" si="3"/>
        <v>http://www.rittal.com/com-en/product/show/variantdetail.action?productID=4050877</v>
      </c>
    </row>
    <row r="1426" spans="1:8" ht="15" customHeight="1" x14ac:dyDescent="0.2">
      <c r="A1426" s="2">
        <v>4050878</v>
      </c>
      <c r="B1426" s="104" t="s">
        <v>7616</v>
      </c>
      <c r="C1426" s="104"/>
      <c r="D1426" s="104"/>
      <c r="E1426" s="7" t="s">
        <v>7677</v>
      </c>
      <c r="F1426" s="101">
        <v>1</v>
      </c>
      <c r="G1426" s="99">
        <v>8.9600000000000009</v>
      </c>
      <c r="H1426" s="113" t="str">
        <f t="shared" si="3"/>
        <v>http://www.rittal.com/com-en/product/show/variantdetail.action?productID=4050878</v>
      </c>
    </row>
    <row r="1427" spans="1:8" ht="15" customHeight="1" x14ac:dyDescent="0.2">
      <c r="A1427" s="2">
        <v>4050879</v>
      </c>
      <c r="B1427" s="104" t="s">
        <v>7616</v>
      </c>
      <c r="C1427" s="104"/>
      <c r="D1427" s="104"/>
      <c r="E1427" s="7" t="s">
        <v>7678</v>
      </c>
      <c r="F1427" s="101">
        <v>1</v>
      </c>
      <c r="G1427" s="99">
        <v>58.87</v>
      </c>
      <c r="H1427" s="113" t="str">
        <f t="shared" si="3"/>
        <v>http://www.rittal.com/com-en/product/show/variantdetail.action?productID=4050879</v>
      </c>
    </row>
    <row r="1428" spans="1:8" ht="15" customHeight="1" x14ac:dyDescent="0.2">
      <c r="A1428" s="2">
        <v>4050880</v>
      </c>
      <c r="B1428" s="104" t="s">
        <v>7616</v>
      </c>
      <c r="C1428" s="104"/>
      <c r="D1428" s="104"/>
      <c r="E1428" s="7" t="s">
        <v>7679</v>
      </c>
      <c r="F1428" s="101">
        <v>1</v>
      </c>
      <c r="G1428" s="99">
        <v>83.69</v>
      </c>
      <c r="H1428" s="113" t="str">
        <f t="shared" si="3"/>
        <v>http://www.rittal.com/com-en/product/show/variantdetail.action?productID=4050880</v>
      </c>
    </row>
    <row r="1429" spans="1:8" ht="15" customHeight="1" x14ac:dyDescent="0.2">
      <c r="A1429" s="2">
        <v>4050881</v>
      </c>
      <c r="B1429" s="104" t="s">
        <v>7616</v>
      </c>
      <c r="C1429" s="104"/>
      <c r="D1429" s="104"/>
      <c r="E1429" s="7" t="s">
        <v>7680</v>
      </c>
      <c r="F1429" s="101">
        <v>1</v>
      </c>
      <c r="G1429" s="99">
        <v>101.09</v>
      </c>
      <c r="H1429" s="113" t="str">
        <f t="shared" si="3"/>
        <v>http://www.rittal.com/com-en/product/show/variantdetail.action?productID=4050881</v>
      </c>
    </row>
    <row r="1430" spans="1:8" ht="15" customHeight="1" x14ac:dyDescent="0.2">
      <c r="A1430" s="2">
        <v>4050882</v>
      </c>
      <c r="B1430" s="104" t="s">
        <v>7616</v>
      </c>
      <c r="C1430" s="104"/>
      <c r="D1430" s="104"/>
      <c r="E1430" s="7" t="s">
        <v>7681</v>
      </c>
      <c r="F1430" s="101">
        <v>1</v>
      </c>
      <c r="G1430" s="99">
        <v>89.15</v>
      </c>
      <c r="H1430" s="113" t="str">
        <f t="shared" si="3"/>
        <v>http://www.rittal.com/com-en/product/show/variantdetail.action?productID=4050882</v>
      </c>
    </row>
    <row r="1431" spans="1:8" ht="15" customHeight="1" x14ac:dyDescent="0.2">
      <c r="A1431" s="2">
        <v>4050883</v>
      </c>
      <c r="B1431" s="104" t="s">
        <v>7616</v>
      </c>
      <c r="C1431" s="104"/>
      <c r="D1431" s="104"/>
      <c r="E1431" s="7" t="s">
        <v>7682</v>
      </c>
      <c r="F1431" s="101">
        <v>1</v>
      </c>
      <c r="G1431" s="99">
        <v>186.64</v>
      </c>
      <c r="H1431" s="113" t="str">
        <f t="shared" si="3"/>
        <v>http://www.rittal.com/com-en/product/show/variantdetail.action?productID=4050883</v>
      </c>
    </row>
    <row r="1432" spans="1:8" ht="15" customHeight="1" x14ac:dyDescent="0.2">
      <c r="A1432" s="2">
        <v>4050884</v>
      </c>
      <c r="B1432" s="104" t="s">
        <v>7616</v>
      </c>
      <c r="C1432" s="104"/>
      <c r="D1432" s="104"/>
      <c r="E1432" s="7" t="s">
        <v>7683</v>
      </c>
      <c r="F1432" s="101">
        <v>1</v>
      </c>
      <c r="G1432" s="99">
        <v>193.55</v>
      </c>
      <c r="H1432" s="113" t="str">
        <f t="shared" si="3"/>
        <v>http://www.rittal.com/com-en/product/show/variantdetail.action?productID=4050884</v>
      </c>
    </row>
    <row r="1433" spans="1:8" ht="15" customHeight="1" x14ac:dyDescent="0.2">
      <c r="A1433" s="2">
        <v>4050885</v>
      </c>
      <c r="B1433" s="104" t="s">
        <v>7616</v>
      </c>
      <c r="C1433" s="104"/>
      <c r="D1433" s="104"/>
      <c r="E1433" s="7" t="s">
        <v>7684</v>
      </c>
      <c r="F1433" s="101">
        <v>5</v>
      </c>
      <c r="G1433" s="99">
        <v>218.44</v>
      </c>
      <c r="H1433" s="113" t="str">
        <f t="shared" si="3"/>
        <v>http://www.rittal.com/com-en/product/show/variantdetail.action?productID=4050885</v>
      </c>
    </row>
    <row r="1434" spans="1:8" ht="15" customHeight="1" x14ac:dyDescent="0.2">
      <c r="A1434" s="2">
        <v>4050886</v>
      </c>
      <c r="B1434" s="104" t="s">
        <v>7616</v>
      </c>
      <c r="C1434" s="104"/>
      <c r="D1434" s="104"/>
      <c r="E1434" s="7" t="s">
        <v>7685</v>
      </c>
      <c r="F1434" s="101">
        <v>5</v>
      </c>
      <c r="G1434" s="99">
        <v>291.62</v>
      </c>
      <c r="H1434" s="113" t="str">
        <f t="shared" si="3"/>
        <v>http://www.rittal.com/com-en/product/show/variantdetail.action?productID=4050886</v>
      </c>
    </row>
    <row r="1435" spans="1:8" ht="15" customHeight="1" x14ac:dyDescent="0.2">
      <c r="A1435" s="2">
        <v>4050887</v>
      </c>
      <c r="B1435" s="104" t="s">
        <v>7616</v>
      </c>
      <c r="C1435" s="104"/>
      <c r="D1435" s="104"/>
      <c r="E1435" s="7" t="s">
        <v>7686</v>
      </c>
      <c r="F1435" s="101">
        <v>1</v>
      </c>
      <c r="G1435" s="99">
        <v>350.88</v>
      </c>
      <c r="H1435" s="113" t="str">
        <f t="shared" si="3"/>
        <v>http://www.rittal.com/com-en/product/show/variantdetail.action?productID=4050887</v>
      </c>
    </row>
    <row r="1436" spans="1:8" ht="15" customHeight="1" x14ac:dyDescent="0.2">
      <c r="A1436" s="2">
        <v>4050888</v>
      </c>
      <c r="B1436" s="104" t="s">
        <v>7616</v>
      </c>
      <c r="C1436" s="104"/>
      <c r="D1436" s="104"/>
      <c r="E1436" s="7" t="s">
        <v>7687</v>
      </c>
      <c r="F1436" s="101">
        <v>1</v>
      </c>
      <c r="G1436" s="99">
        <v>174.79</v>
      </c>
      <c r="H1436" s="113" t="str">
        <f t="shared" si="3"/>
        <v>http://www.rittal.com/com-en/product/show/variantdetail.action?productID=4050888</v>
      </c>
    </row>
    <row r="1437" spans="1:8" ht="15" customHeight="1" x14ac:dyDescent="0.2">
      <c r="A1437" s="2">
        <v>4050889</v>
      </c>
      <c r="B1437" s="104" t="s">
        <v>7616</v>
      </c>
      <c r="C1437" s="104"/>
      <c r="D1437" s="104"/>
      <c r="E1437" s="7" t="s">
        <v>7688</v>
      </c>
      <c r="F1437" s="101">
        <v>1</v>
      </c>
      <c r="G1437" s="99">
        <v>470.05</v>
      </c>
      <c r="H1437" s="113" t="str">
        <f t="shared" si="3"/>
        <v>http://www.rittal.com/com-en/product/show/variantdetail.action?productID=4050889</v>
      </c>
    </row>
    <row r="1438" spans="1:8" ht="15" customHeight="1" x14ac:dyDescent="0.2">
      <c r="A1438" s="105">
        <v>4050891</v>
      </c>
      <c r="B1438" s="4" t="s">
        <v>21</v>
      </c>
      <c r="C1438" s="4"/>
      <c r="D1438" s="6">
        <v>900</v>
      </c>
      <c r="E1438" s="106" t="s">
        <v>6392</v>
      </c>
      <c r="F1438" s="8">
        <v>5</v>
      </c>
      <c r="G1438" s="107">
        <v>202.74</v>
      </c>
      <c r="H1438" s="113" t="s">
        <v>2886</v>
      </c>
    </row>
    <row r="1439" spans="1:8" ht="15" customHeight="1" x14ac:dyDescent="0.2">
      <c r="A1439" s="2">
        <v>4050892</v>
      </c>
      <c r="B1439" s="104" t="s">
        <v>7616</v>
      </c>
      <c r="C1439" s="104"/>
      <c r="D1439" s="104"/>
      <c r="E1439" s="7" t="s">
        <v>7689</v>
      </c>
      <c r="F1439" s="101">
        <v>10</v>
      </c>
      <c r="G1439" s="99">
        <v>195.84</v>
      </c>
      <c r="H1439" s="113" t="str">
        <f>HYPERLINK("http://www.rittal.com/com-en/product/show/variantdetail.action?productID=" &amp; A1439)</f>
        <v>http://www.rittal.com/com-en/product/show/variantdetail.action?productID=4050892</v>
      </c>
    </row>
    <row r="1440" spans="1:8" ht="15" customHeight="1" x14ac:dyDescent="0.2">
      <c r="A1440" s="2">
        <v>4050893</v>
      </c>
      <c r="B1440" s="104" t="s">
        <v>7616</v>
      </c>
      <c r="C1440" s="104"/>
      <c r="D1440" s="104"/>
      <c r="E1440" s="7" t="s">
        <v>7690</v>
      </c>
      <c r="F1440" s="101">
        <v>1</v>
      </c>
      <c r="G1440" s="99">
        <v>76.81</v>
      </c>
      <c r="H1440" s="113" t="str">
        <f>HYPERLINK("http://www.rittal.com/com-en/product/show/variantdetail.action?productID=" &amp; A1440)</f>
        <v>http://www.rittal.com/com-en/product/show/variantdetail.action?productID=4050893</v>
      </c>
    </row>
    <row r="1441" spans="1:8" ht="15" customHeight="1" x14ac:dyDescent="0.2">
      <c r="A1441" s="2">
        <v>4051525</v>
      </c>
      <c r="B1441" s="4" t="s">
        <v>21</v>
      </c>
      <c r="C1441" s="4"/>
      <c r="D1441" s="6">
        <v>878</v>
      </c>
      <c r="E1441" s="7" t="s">
        <v>6369</v>
      </c>
      <c r="F1441" s="8">
        <v>1000</v>
      </c>
      <c r="G1441" s="107">
        <v>9.4499999999999993</v>
      </c>
      <c r="H1441" s="113" t="s">
        <v>2887</v>
      </c>
    </row>
    <row r="1442" spans="1:8" ht="15" customHeight="1" x14ac:dyDescent="0.2">
      <c r="A1442" s="105">
        <v>4051638</v>
      </c>
      <c r="B1442" s="4" t="s">
        <v>21</v>
      </c>
      <c r="C1442" s="4"/>
      <c r="D1442" s="6">
        <v>878</v>
      </c>
      <c r="E1442" s="106" t="s">
        <v>6363</v>
      </c>
      <c r="F1442" s="8">
        <v>1000</v>
      </c>
      <c r="G1442" s="107">
        <v>14.14</v>
      </c>
      <c r="H1442" s="113" t="s">
        <v>2888</v>
      </c>
    </row>
    <row r="1443" spans="1:8" ht="15" customHeight="1" x14ac:dyDescent="0.2">
      <c r="A1443" s="2">
        <v>4051641</v>
      </c>
      <c r="B1443" s="4" t="s">
        <v>21</v>
      </c>
      <c r="C1443" s="4"/>
      <c r="D1443" s="6">
        <v>878</v>
      </c>
      <c r="E1443" s="7" t="s">
        <v>6365</v>
      </c>
      <c r="F1443" s="8">
        <v>1000</v>
      </c>
      <c r="G1443" s="107">
        <v>14.14</v>
      </c>
      <c r="H1443" s="113" t="s">
        <v>2889</v>
      </c>
    </row>
    <row r="1444" spans="1:8" ht="15" customHeight="1" x14ac:dyDescent="0.2">
      <c r="A1444" s="105">
        <v>4051644</v>
      </c>
      <c r="B1444" s="4" t="s">
        <v>21</v>
      </c>
      <c r="C1444" s="4"/>
      <c r="D1444" s="6">
        <v>878</v>
      </c>
      <c r="E1444" s="106" t="s">
        <v>6367</v>
      </c>
      <c r="F1444" s="8">
        <v>1000</v>
      </c>
      <c r="G1444" s="107">
        <v>14.14</v>
      </c>
      <c r="H1444" s="113" t="s">
        <v>2890</v>
      </c>
    </row>
    <row r="1445" spans="1:8" ht="15" customHeight="1" x14ac:dyDescent="0.2">
      <c r="A1445" s="2">
        <v>4051647</v>
      </c>
      <c r="B1445" s="4" t="s">
        <v>21</v>
      </c>
      <c r="C1445" s="4"/>
      <c r="D1445" s="6">
        <v>878</v>
      </c>
      <c r="E1445" s="7" t="s">
        <v>6368</v>
      </c>
      <c r="F1445" s="8">
        <v>1000</v>
      </c>
      <c r="G1445" s="107">
        <v>14.14</v>
      </c>
      <c r="H1445" s="113" t="s">
        <v>2891</v>
      </c>
    </row>
    <row r="1446" spans="1:8" ht="15" customHeight="1" x14ac:dyDescent="0.2">
      <c r="A1446" s="105">
        <v>4052001</v>
      </c>
      <c r="B1446" s="4" t="s">
        <v>21</v>
      </c>
      <c r="C1446" s="4"/>
      <c r="D1446" s="6">
        <v>869</v>
      </c>
      <c r="E1446" s="106" t="s">
        <v>6393</v>
      </c>
      <c r="F1446" s="8">
        <v>1</v>
      </c>
      <c r="G1446" s="107">
        <v>3.57</v>
      </c>
      <c r="H1446" s="113" t="s">
        <v>2892</v>
      </c>
    </row>
    <row r="1447" spans="1:8" ht="15" customHeight="1" x14ac:dyDescent="0.2">
      <c r="A1447" s="2">
        <v>4052003</v>
      </c>
      <c r="B1447" s="4" t="s">
        <v>21</v>
      </c>
      <c r="C1447" s="4"/>
      <c r="D1447" s="6">
        <v>869</v>
      </c>
      <c r="E1447" s="7" t="s">
        <v>6393</v>
      </c>
      <c r="F1447" s="8">
        <v>1</v>
      </c>
      <c r="G1447" s="107">
        <v>3.87</v>
      </c>
      <c r="H1447" s="113" t="s">
        <v>2893</v>
      </c>
    </row>
    <row r="1448" spans="1:8" ht="15" customHeight="1" x14ac:dyDescent="0.2">
      <c r="A1448" s="105">
        <v>4052004</v>
      </c>
      <c r="B1448" s="4" t="s">
        <v>21</v>
      </c>
      <c r="C1448" s="4"/>
      <c r="D1448" s="6">
        <v>869</v>
      </c>
      <c r="E1448" s="106" t="s">
        <v>6393</v>
      </c>
      <c r="F1448" s="8">
        <v>1</v>
      </c>
      <c r="G1448" s="107">
        <v>4.62</v>
      </c>
      <c r="H1448" s="113" t="s">
        <v>2894</v>
      </c>
    </row>
    <row r="1449" spans="1:8" ht="15" customHeight="1" x14ac:dyDescent="0.2">
      <c r="A1449" s="2">
        <v>4052007</v>
      </c>
      <c r="B1449" s="4" t="s">
        <v>21</v>
      </c>
      <c r="C1449" s="4"/>
      <c r="D1449" s="6">
        <v>869</v>
      </c>
      <c r="E1449" s="7" t="s">
        <v>6393</v>
      </c>
      <c r="F1449" s="8">
        <v>1</v>
      </c>
      <c r="G1449" s="107">
        <v>6.25</v>
      </c>
      <c r="H1449" s="113" t="s">
        <v>2895</v>
      </c>
    </row>
    <row r="1450" spans="1:8" ht="15" customHeight="1" x14ac:dyDescent="0.2">
      <c r="A1450" s="105">
        <v>4052011</v>
      </c>
      <c r="B1450" s="4" t="s">
        <v>21</v>
      </c>
      <c r="C1450" s="4"/>
      <c r="D1450" s="6">
        <v>869</v>
      </c>
      <c r="E1450" s="106" t="s">
        <v>6393</v>
      </c>
      <c r="F1450" s="8">
        <v>1</v>
      </c>
      <c r="G1450" s="107">
        <v>6.88</v>
      </c>
      <c r="H1450" s="113" t="s">
        <v>2896</v>
      </c>
    </row>
    <row r="1451" spans="1:8" ht="15" customHeight="1" x14ac:dyDescent="0.2">
      <c r="A1451" s="2">
        <v>4052014</v>
      </c>
      <c r="B1451" s="4" t="s">
        <v>21</v>
      </c>
      <c r="C1451" s="4"/>
      <c r="D1451" s="6">
        <v>869</v>
      </c>
      <c r="E1451" s="7" t="s">
        <v>6393</v>
      </c>
      <c r="F1451" s="8">
        <v>1</v>
      </c>
      <c r="G1451" s="107">
        <v>7.84</v>
      </c>
      <c r="H1451" s="113" t="s">
        <v>2897</v>
      </c>
    </row>
    <row r="1452" spans="1:8" ht="15" customHeight="1" x14ac:dyDescent="0.2">
      <c r="A1452" s="105">
        <v>4052018</v>
      </c>
      <c r="B1452" s="4" t="s">
        <v>21</v>
      </c>
      <c r="C1452" s="4"/>
      <c r="D1452" s="6">
        <v>869</v>
      </c>
      <c r="E1452" s="106" t="s">
        <v>6394</v>
      </c>
      <c r="F1452" s="8">
        <v>1</v>
      </c>
      <c r="G1452" s="107">
        <v>5.41</v>
      </c>
      <c r="H1452" s="113" t="s">
        <v>2898</v>
      </c>
    </row>
    <row r="1453" spans="1:8" ht="15" customHeight="1" x14ac:dyDescent="0.2">
      <c r="A1453" s="2">
        <v>4052021</v>
      </c>
      <c r="B1453" s="4" t="s">
        <v>21</v>
      </c>
      <c r="C1453" s="4"/>
      <c r="D1453" s="6">
        <v>869</v>
      </c>
      <c r="E1453" s="7" t="s">
        <v>6395</v>
      </c>
      <c r="F1453" s="8">
        <v>1</v>
      </c>
      <c r="G1453" s="107">
        <v>4.4800000000000004</v>
      </c>
      <c r="H1453" s="113" t="s">
        <v>2899</v>
      </c>
    </row>
    <row r="1454" spans="1:8" ht="15" customHeight="1" x14ac:dyDescent="0.2">
      <c r="A1454" s="105">
        <v>4052022</v>
      </c>
      <c r="B1454" s="4" t="s">
        <v>21</v>
      </c>
      <c r="C1454" s="4"/>
      <c r="D1454" s="6">
        <v>869</v>
      </c>
      <c r="E1454" s="106" t="s">
        <v>6395</v>
      </c>
      <c r="F1454" s="8">
        <v>1</v>
      </c>
      <c r="G1454" s="107">
        <v>4.95</v>
      </c>
      <c r="H1454" s="113" t="s">
        <v>2900</v>
      </c>
    </row>
    <row r="1455" spans="1:8" ht="15" customHeight="1" x14ac:dyDescent="0.2">
      <c r="A1455" s="2">
        <v>4052031</v>
      </c>
      <c r="B1455" s="4" t="s">
        <v>21</v>
      </c>
      <c r="C1455" s="4"/>
      <c r="D1455" s="6">
        <v>869</v>
      </c>
      <c r="E1455" s="7" t="s">
        <v>6396</v>
      </c>
      <c r="F1455" s="8">
        <v>1</v>
      </c>
      <c r="G1455" s="107">
        <v>3.97</v>
      </c>
      <c r="H1455" s="113" t="s">
        <v>2901</v>
      </c>
    </row>
    <row r="1456" spans="1:8" ht="15" customHeight="1" x14ac:dyDescent="0.2">
      <c r="A1456" s="105">
        <v>4052032</v>
      </c>
      <c r="B1456" s="4" t="s">
        <v>21</v>
      </c>
      <c r="C1456" s="4"/>
      <c r="D1456" s="6">
        <v>869</v>
      </c>
      <c r="E1456" s="106" t="s">
        <v>6396</v>
      </c>
      <c r="F1456" s="8">
        <v>1</v>
      </c>
      <c r="G1456" s="107">
        <v>4.67</v>
      </c>
      <c r="H1456" s="113" t="s">
        <v>2902</v>
      </c>
    </row>
    <row r="1457" spans="1:8" ht="15" customHeight="1" x14ac:dyDescent="0.2">
      <c r="A1457" s="2">
        <v>4052038</v>
      </c>
      <c r="B1457" s="4" t="s">
        <v>21</v>
      </c>
      <c r="C1457" s="4"/>
      <c r="D1457" s="6">
        <v>869</v>
      </c>
      <c r="E1457" s="7" t="s">
        <v>6397</v>
      </c>
      <c r="F1457" s="8">
        <v>1</v>
      </c>
      <c r="G1457" s="107">
        <v>4.62</v>
      </c>
      <c r="H1457" s="113" t="s">
        <v>2903</v>
      </c>
    </row>
    <row r="1458" spans="1:8" ht="15" customHeight="1" x14ac:dyDescent="0.2">
      <c r="A1458" s="105">
        <v>4052053</v>
      </c>
      <c r="B1458" s="4" t="s">
        <v>21</v>
      </c>
      <c r="C1458" s="4"/>
      <c r="D1458" s="6">
        <v>869</v>
      </c>
      <c r="E1458" s="106" t="s">
        <v>6398</v>
      </c>
      <c r="F1458" s="8">
        <v>1</v>
      </c>
      <c r="G1458" s="107">
        <v>4.03</v>
      </c>
      <c r="H1458" s="113" t="s">
        <v>2904</v>
      </c>
    </row>
    <row r="1459" spans="1:8" ht="15" customHeight="1" x14ac:dyDescent="0.2">
      <c r="A1459" s="2">
        <v>4052054</v>
      </c>
      <c r="B1459" s="4" t="s">
        <v>21</v>
      </c>
      <c r="C1459" s="4"/>
      <c r="D1459" s="6">
        <v>869</v>
      </c>
      <c r="E1459" s="7" t="s">
        <v>6398</v>
      </c>
      <c r="F1459" s="8">
        <v>1</v>
      </c>
      <c r="G1459" s="107">
        <v>4.76</v>
      </c>
      <c r="H1459" s="113" t="s">
        <v>2905</v>
      </c>
    </row>
    <row r="1460" spans="1:8" ht="15" customHeight="1" x14ac:dyDescent="0.2">
      <c r="A1460" s="105">
        <v>4052055</v>
      </c>
      <c r="B1460" s="4" t="s">
        <v>21</v>
      </c>
      <c r="C1460" s="4"/>
      <c r="D1460" s="6">
        <v>869</v>
      </c>
      <c r="E1460" s="106" t="s">
        <v>6398</v>
      </c>
      <c r="F1460" s="8">
        <v>1</v>
      </c>
      <c r="G1460" s="107">
        <v>5.42</v>
      </c>
      <c r="H1460" s="113" t="s">
        <v>2906</v>
      </c>
    </row>
    <row r="1461" spans="1:8" ht="15" customHeight="1" x14ac:dyDescent="0.2">
      <c r="A1461" s="2">
        <v>4052056</v>
      </c>
      <c r="B1461" s="4" t="s">
        <v>21</v>
      </c>
      <c r="C1461" s="4"/>
      <c r="D1461" s="6">
        <v>869</v>
      </c>
      <c r="E1461" s="7" t="s">
        <v>6398</v>
      </c>
      <c r="F1461" s="8">
        <v>1</v>
      </c>
      <c r="G1461" s="107">
        <v>6.04</v>
      </c>
      <c r="H1461" s="113" t="s">
        <v>2907</v>
      </c>
    </row>
    <row r="1462" spans="1:8" ht="15" customHeight="1" x14ac:dyDescent="0.2">
      <c r="A1462" s="105">
        <v>4052058</v>
      </c>
      <c r="B1462" s="4" t="s">
        <v>21</v>
      </c>
      <c r="C1462" s="4"/>
      <c r="D1462" s="6">
        <v>869</v>
      </c>
      <c r="E1462" s="106" t="s">
        <v>6398</v>
      </c>
      <c r="F1462" s="8">
        <v>1</v>
      </c>
      <c r="G1462" s="107">
        <v>7</v>
      </c>
      <c r="H1462" s="113" t="s">
        <v>2908</v>
      </c>
    </row>
    <row r="1463" spans="1:8" ht="15" customHeight="1" x14ac:dyDescent="0.2">
      <c r="A1463" s="2">
        <v>4052101</v>
      </c>
      <c r="B1463" s="4" t="s">
        <v>21</v>
      </c>
      <c r="C1463" s="4"/>
      <c r="D1463" s="6">
        <v>867</v>
      </c>
      <c r="E1463" s="7" t="s">
        <v>6399</v>
      </c>
      <c r="F1463" s="8">
        <v>1</v>
      </c>
      <c r="G1463" s="107">
        <v>6.07</v>
      </c>
      <c r="H1463" s="113" t="s">
        <v>2909</v>
      </c>
    </row>
    <row r="1464" spans="1:8" ht="15" customHeight="1" x14ac:dyDescent="0.2">
      <c r="A1464" s="105">
        <v>4052102</v>
      </c>
      <c r="B1464" s="4" t="s">
        <v>21</v>
      </c>
      <c r="C1464" s="4"/>
      <c r="D1464" s="6">
        <v>867</v>
      </c>
      <c r="E1464" s="106" t="s">
        <v>6399</v>
      </c>
      <c r="F1464" s="8">
        <v>1</v>
      </c>
      <c r="G1464" s="107">
        <v>6.63</v>
      </c>
      <c r="H1464" s="113" t="s">
        <v>2910</v>
      </c>
    </row>
    <row r="1465" spans="1:8" ht="15" customHeight="1" x14ac:dyDescent="0.2">
      <c r="A1465" s="2">
        <v>4052104</v>
      </c>
      <c r="B1465" s="4" t="s">
        <v>21</v>
      </c>
      <c r="C1465" s="4"/>
      <c r="D1465" s="6">
        <v>867</v>
      </c>
      <c r="E1465" s="7" t="s">
        <v>6399</v>
      </c>
      <c r="F1465" s="8">
        <v>1</v>
      </c>
      <c r="G1465" s="107">
        <v>7.03</v>
      </c>
      <c r="H1465" s="113" t="s">
        <v>2911</v>
      </c>
    </row>
    <row r="1466" spans="1:8" ht="15" customHeight="1" x14ac:dyDescent="0.2">
      <c r="A1466" s="105">
        <v>4052106</v>
      </c>
      <c r="B1466" s="4" t="s">
        <v>21</v>
      </c>
      <c r="C1466" s="4"/>
      <c r="D1466" s="6">
        <v>867</v>
      </c>
      <c r="E1466" s="106" t="s">
        <v>6399</v>
      </c>
      <c r="F1466" s="8">
        <v>1</v>
      </c>
      <c r="G1466" s="107">
        <v>7.66</v>
      </c>
      <c r="H1466" s="113" t="s">
        <v>2912</v>
      </c>
    </row>
    <row r="1467" spans="1:8" ht="15" customHeight="1" x14ac:dyDescent="0.2">
      <c r="A1467" s="2">
        <v>4052107</v>
      </c>
      <c r="B1467" s="4" t="s">
        <v>21</v>
      </c>
      <c r="C1467" s="4"/>
      <c r="D1467" s="6">
        <v>867</v>
      </c>
      <c r="E1467" s="7" t="s">
        <v>6399</v>
      </c>
      <c r="F1467" s="8">
        <v>1</v>
      </c>
      <c r="G1467" s="107">
        <v>9.0399999999999991</v>
      </c>
      <c r="H1467" s="113" t="s">
        <v>2913</v>
      </c>
    </row>
    <row r="1468" spans="1:8" ht="15" customHeight="1" x14ac:dyDescent="0.2">
      <c r="A1468" s="105">
        <v>4052121</v>
      </c>
      <c r="B1468" s="4" t="s">
        <v>21</v>
      </c>
      <c r="C1468" s="4"/>
      <c r="D1468" s="6">
        <v>867</v>
      </c>
      <c r="E1468" s="106" t="s">
        <v>6400</v>
      </c>
      <c r="F1468" s="8">
        <v>1</v>
      </c>
      <c r="G1468" s="107">
        <v>6.94</v>
      </c>
      <c r="H1468" s="113" t="s">
        <v>2914</v>
      </c>
    </row>
    <row r="1469" spans="1:8" ht="15" customHeight="1" x14ac:dyDescent="0.2">
      <c r="A1469" s="2">
        <v>4052122</v>
      </c>
      <c r="B1469" s="4" t="s">
        <v>21</v>
      </c>
      <c r="C1469" s="4"/>
      <c r="D1469" s="6">
        <v>867</v>
      </c>
      <c r="E1469" s="7" t="s">
        <v>6400</v>
      </c>
      <c r="F1469" s="8">
        <v>1</v>
      </c>
      <c r="G1469" s="107">
        <v>8.19</v>
      </c>
      <c r="H1469" s="113" t="s">
        <v>2915</v>
      </c>
    </row>
    <row r="1470" spans="1:8" ht="15" customHeight="1" x14ac:dyDescent="0.2">
      <c r="A1470" s="105">
        <v>4052131</v>
      </c>
      <c r="B1470" s="4" t="s">
        <v>21</v>
      </c>
      <c r="C1470" s="4"/>
      <c r="D1470" s="6">
        <v>867</v>
      </c>
      <c r="E1470" s="106" t="s">
        <v>6401</v>
      </c>
      <c r="F1470" s="8">
        <v>1</v>
      </c>
      <c r="G1470" s="107">
        <v>7.18</v>
      </c>
      <c r="H1470" s="113" t="s">
        <v>2916</v>
      </c>
    </row>
    <row r="1471" spans="1:8" ht="15" customHeight="1" x14ac:dyDescent="0.2">
      <c r="A1471" s="2">
        <v>4052132</v>
      </c>
      <c r="B1471" s="4" t="s">
        <v>21</v>
      </c>
      <c r="C1471" s="4"/>
      <c r="D1471" s="6">
        <v>867</v>
      </c>
      <c r="E1471" s="7" t="s">
        <v>6401</v>
      </c>
      <c r="F1471" s="8">
        <v>1</v>
      </c>
      <c r="G1471" s="107">
        <v>8.58</v>
      </c>
      <c r="H1471" s="113" t="s">
        <v>2917</v>
      </c>
    </row>
    <row r="1472" spans="1:8" ht="15" customHeight="1" x14ac:dyDescent="0.2">
      <c r="A1472" s="105">
        <v>4052141</v>
      </c>
      <c r="B1472" s="4" t="s">
        <v>21</v>
      </c>
      <c r="C1472" s="4"/>
      <c r="D1472" s="6">
        <v>867</v>
      </c>
      <c r="E1472" s="106" t="s">
        <v>6402</v>
      </c>
      <c r="F1472" s="8">
        <v>1</v>
      </c>
      <c r="G1472" s="107">
        <v>8.4499999999999993</v>
      </c>
      <c r="H1472" s="113" t="s">
        <v>2918</v>
      </c>
    </row>
    <row r="1473" spans="1:8" ht="15" customHeight="1" x14ac:dyDescent="0.2">
      <c r="A1473" s="2">
        <v>4052142</v>
      </c>
      <c r="B1473" s="4" t="s">
        <v>21</v>
      </c>
      <c r="C1473" s="4"/>
      <c r="D1473" s="6">
        <v>867</v>
      </c>
      <c r="E1473" s="7" t="s">
        <v>6402</v>
      </c>
      <c r="F1473" s="8">
        <v>1</v>
      </c>
      <c r="G1473" s="107">
        <v>9.59</v>
      </c>
      <c r="H1473" s="113" t="s">
        <v>2919</v>
      </c>
    </row>
    <row r="1474" spans="1:8" ht="15" customHeight="1" x14ac:dyDescent="0.2">
      <c r="A1474" s="105">
        <v>4052200</v>
      </c>
      <c r="B1474" s="4" t="s">
        <v>21</v>
      </c>
      <c r="C1474" s="4"/>
      <c r="D1474" s="6">
        <v>870</v>
      </c>
      <c r="E1474" s="106" t="s">
        <v>6403</v>
      </c>
      <c r="F1474" s="8">
        <v>1</v>
      </c>
      <c r="G1474" s="107">
        <v>26.74</v>
      </c>
      <c r="H1474" s="113" t="s">
        <v>2920</v>
      </c>
    </row>
    <row r="1475" spans="1:8" ht="15" customHeight="1" x14ac:dyDescent="0.2">
      <c r="A1475" s="2">
        <v>4052201</v>
      </c>
      <c r="B1475" s="4" t="s">
        <v>21</v>
      </c>
      <c r="C1475" s="4"/>
      <c r="D1475" s="6">
        <v>870</v>
      </c>
      <c r="E1475" s="7" t="s">
        <v>6404</v>
      </c>
      <c r="F1475" s="8">
        <v>1</v>
      </c>
      <c r="G1475" s="107">
        <v>28.28</v>
      </c>
      <c r="H1475" s="113" t="s">
        <v>2921</v>
      </c>
    </row>
    <row r="1476" spans="1:8" ht="15" customHeight="1" x14ac:dyDescent="0.2">
      <c r="A1476" s="105">
        <v>4052202</v>
      </c>
      <c r="B1476" s="4" t="s">
        <v>21</v>
      </c>
      <c r="C1476" s="4"/>
      <c r="D1476" s="6">
        <v>870</v>
      </c>
      <c r="E1476" s="106" t="s">
        <v>6405</v>
      </c>
      <c r="F1476" s="8">
        <v>1</v>
      </c>
      <c r="G1476" s="107">
        <v>24.8</v>
      </c>
      <c r="H1476" s="113" t="s">
        <v>2922</v>
      </c>
    </row>
    <row r="1477" spans="1:8" ht="15" customHeight="1" x14ac:dyDescent="0.2">
      <c r="A1477" s="2">
        <v>4052210</v>
      </c>
      <c r="B1477" s="4" t="s">
        <v>21</v>
      </c>
      <c r="C1477" s="4"/>
      <c r="D1477" s="6">
        <v>868</v>
      </c>
      <c r="E1477" s="7" t="s">
        <v>6406</v>
      </c>
      <c r="F1477" s="8">
        <v>1</v>
      </c>
      <c r="G1477" s="107">
        <v>35.65</v>
      </c>
      <c r="H1477" s="113" t="s">
        <v>2923</v>
      </c>
    </row>
    <row r="1478" spans="1:8" ht="15" customHeight="1" x14ac:dyDescent="0.2">
      <c r="A1478" s="105">
        <v>4052211</v>
      </c>
      <c r="B1478" s="4" t="s">
        <v>21</v>
      </c>
      <c r="C1478" s="4"/>
      <c r="D1478" s="6">
        <v>868</v>
      </c>
      <c r="E1478" s="106" t="s">
        <v>6407</v>
      </c>
      <c r="F1478" s="8">
        <v>1</v>
      </c>
      <c r="G1478" s="107">
        <v>35</v>
      </c>
      <c r="H1478" s="113" t="s">
        <v>2924</v>
      </c>
    </row>
    <row r="1479" spans="1:8" ht="15" customHeight="1" x14ac:dyDescent="0.2">
      <c r="A1479" s="2">
        <v>4052212</v>
      </c>
      <c r="B1479" s="4" t="s">
        <v>21</v>
      </c>
      <c r="C1479" s="4"/>
      <c r="D1479" s="6">
        <v>868</v>
      </c>
      <c r="E1479" s="7" t="s">
        <v>6408</v>
      </c>
      <c r="F1479" s="8">
        <v>1</v>
      </c>
      <c r="G1479" s="107">
        <v>37.450000000000003</v>
      </c>
      <c r="H1479" s="113" t="s">
        <v>2925</v>
      </c>
    </row>
    <row r="1480" spans="1:8" ht="15" customHeight="1" x14ac:dyDescent="0.2">
      <c r="A1480" s="105">
        <v>4052480</v>
      </c>
      <c r="B1480" s="4" t="s">
        <v>21</v>
      </c>
      <c r="C1480" s="4"/>
      <c r="D1480" s="6">
        <v>871</v>
      </c>
      <c r="E1480" s="106" t="s">
        <v>6409</v>
      </c>
      <c r="F1480" s="8">
        <v>1</v>
      </c>
      <c r="G1480" s="107">
        <v>23.12</v>
      </c>
      <c r="H1480" s="113" t="s">
        <v>2926</v>
      </c>
    </row>
    <row r="1481" spans="1:8" ht="15" customHeight="1" x14ac:dyDescent="0.2">
      <c r="A1481" s="2">
        <v>4053000</v>
      </c>
      <c r="B1481" s="4" t="s">
        <v>21</v>
      </c>
      <c r="C1481" s="4"/>
      <c r="D1481" s="6">
        <v>866</v>
      </c>
      <c r="E1481" s="7" t="s">
        <v>6410</v>
      </c>
      <c r="F1481" s="8">
        <v>1</v>
      </c>
      <c r="G1481" s="107">
        <v>85.89</v>
      </c>
      <c r="H1481" s="113" t="s">
        <v>2927</v>
      </c>
    </row>
    <row r="1482" spans="1:8" ht="15" customHeight="1" x14ac:dyDescent="0.2">
      <c r="A1482" s="105">
        <v>4053002</v>
      </c>
      <c r="B1482" s="4" t="s">
        <v>21</v>
      </c>
      <c r="C1482" s="4"/>
      <c r="D1482" s="6">
        <v>872</v>
      </c>
      <c r="E1482" s="106" t="s">
        <v>6411</v>
      </c>
      <c r="F1482" s="8">
        <v>3</v>
      </c>
      <c r="G1482" s="107">
        <v>5.68</v>
      </c>
      <c r="H1482" s="113" t="s">
        <v>2928</v>
      </c>
    </row>
    <row r="1483" spans="1:8" ht="15" customHeight="1" x14ac:dyDescent="0.2">
      <c r="A1483" s="2">
        <v>4053003</v>
      </c>
      <c r="B1483" s="4" t="s">
        <v>21</v>
      </c>
      <c r="C1483" s="4"/>
      <c r="D1483" s="6">
        <v>872</v>
      </c>
      <c r="E1483" s="7" t="s">
        <v>6411</v>
      </c>
      <c r="F1483" s="8">
        <v>3</v>
      </c>
      <c r="G1483" s="107">
        <v>5.68</v>
      </c>
      <c r="H1483" s="113" t="s">
        <v>2929</v>
      </c>
    </row>
    <row r="1484" spans="1:8" ht="15" customHeight="1" x14ac:dyDescent="0.2">
      <c r="A1484" s="105">
        <v>4053011</v>
      </c>
      <c r="B1484" s="4" t="s">
        <v>21</v>
      </c>
      <c r="C1484" s="4"/>
      <c r="D1484" s="6">
        <v>872</v>
      </c>
      <c r="E1484" s="106" t="s">
        <v>6412</v>
      </c>
      <c r="F1484" s="8">
        <v>3</v>
      </c>
      <c r="G1484" s="107">
        <v>4.67</v>
      </c>
      <c r="H1484" s="113" t="s">
        <v>2930</v>
      </c>
    </row>
    <row r="1485" spans="1:8" ht="15" customHeight="1" x14ac:dyDescent="0.2">
      <c r="A1485" s="2">
        <v>4053012</v>
      </c>
      <c r="B1485" s="4" t="s">
        <v>21</v>
      </c>
      <c r="C1485" s="4"/>
      <c r="D1485" s="6">
        <v>872</v>
      </c>
      <c r="E1485" s="7" t="s">
        <v>6412</v>
      </c>
      <c r="F1485" s="8">
        <v>3</v>
      </c>
      <c r="G1485" s="107">
        <v>4.5999999999999996</v>
      </c>
      <c r="H1485" s="113" t="s">
        <v>2931</v>
      </c>
    </row>
    <row r="1486" spans="1:8" ht="15" customHeight="1" x14ac:dyDescent="0.2">
      <c r="A1486" s="105">
        <v>4053021</v>
      </c>
      <c r="B1486" s="4" t="s">
        <v>21</v>
      </c>
      <c r="C1486" s="4"/>
      <c r="D1486" s="6">
        <v>872</v>
      </c>
      <c r="E1486" s="106" t="s">
        <v>6413</v>
      </c>
      <c r="F1486" s="8">
        <v>3</v>
      </c>
      <c r="G1486" s="107">
        <v>4.4800000000000004</v>
      </c>
      <c r="H1486" s="113" t="s">
        <v>2932</v>
      </c>
    </row>
    <row r="1487" spans="1:8" ht="15" customHeight="1" x14ac:dyDescent="0.2">
      <c r="A1487" s="2">
        <v>4053022</v>
      </c>
      <c r="B1487" s="4" t="s">
        <v>21</v>
      </c>
      <c r="C1487" s="4"/>
      <c r="D1487" s="6">
        <v>872</v>
      </c>
      <c r="E1487" s="7" t="s">
        <v>6413</v>
      </c>
      <c r="F1487" s="8">
        <v>3</v>
      </c>
      <c r="G1487" s="107">
        <v>4.41</v>
      </c>
      <c r="H1487" s="113" t="s">
        <v>2933</v>
      </c>
    </row>
    <row r="1488" spans="1:8" ht="15" customHeight="1" x14ac:dyDescent="0.2">
      <c r="A1488" s="105">
        <v>4053031</v>
      </c>
      <c r="B1488" s="4" t="s">
        <v>21</v>
      </c>
      <c r="C1488" s="4"/>
      <c r="D1488" s="6">
        <v>872</v>
      </c>
      <c r="E1488" s="106" t="s">
        <v>6414</v>
      </c>
      <c r="F1488" s="8">
        <v>3</v>
      </c>
      <c r="G1488" s="107">
        <v>8.61</v>
      </c>
      <c r="H1488" s="113" t="s">
        <v>2934</v>
      </c>
    </row>
    <row r="1489" spans="1:8" ht="15" customHeight="1" x14ac:dyDescent="0.2">
      <c r="A1489" s="2">
        <v>4053032</v>
      </c>
      <c r="B1489" s="4" t="s">
        <v>21</v>
      </c>
      <c r="C1489" s="4"/>
      <c r="D1489" s="6">
        <v>872</v>
      </c>
      <c r="E1489" s="7" t="s">
        <v>6414</v>
      </c>
      <c r="F1489" s="8">
        <v>3</v>
      </c>
      <c r="G1489" s="107">
        <v>8.61</v>
      </c>
      <c r="H1489" s="113" t="s">
        <v>2935</v>
      </c>
    </row>
    <row r="1490" spans="1:8" ht="15" customHeight="1" x14ac:dyDescent="0.2">
      <c r="A1490" s="105">
        <v>4053041</v>
      </c>
      <c r="B1490" s="4" t="s">
        <v>21</v>
      </c>
      <c r="C1490" s="4"/>
      <c r="D1490" s="6">
        <v>872</v>
      </c>
      <c r="E1490" s="106" t="s">
        <v>6415</v>
      </c>
      <c r="F1490" s="8">
        <v>3</v>
      </c>
      <c r="G1490" s="107">
        <v>6.69</v>
      </c>
      <c r="H1490" s="113" t="s">
        <v>2936</v>
      </c>
    </row>
    <row r="1491" spans="1:8" ht="15" customHeight="1" x14ac:dyDescent="0.2">
      <c r="A1491" s="2">
        <v>4053042</v>
      </c>
      <c r="B1491" s="4" t="s">
        <v>21</v>
      </c>
      <c r="C1491" s="4"/>
      <c r="D1491" s="6">
        <v>872</v>
      </c>
      <c r="E1491" s="7" t="s">
        <v>6415</v>
      </c>
      <c r="F1491" s="8">
        <v>3</v>
      </c>
      <c r="G1491" s="107">
        <v>6.62</v>
      </c>
      <c r="H1491" s="113" t="s">
        <v>2937</v>
      </c>
    </row>
    <row r="1492" spans="1:8" ht="15" customHeight="1" x14ac:dyDescent="0.2">
      <c r="A1492" s="105">
        <v>4053043</v>
      </c>
      <c r="B1492" s="4" t="s">
        <v>21</v>
      </c>
      <c r="C1492" s="4"/>
      <c r="D1492" s="6">
        <v>872</v>
      </c>
      <c r="E1492" s="106" t="s">
        <v>6415</v>
      </c>
      <c r="F1492" s="8">
        <v>3</v>
      </c>
      <c r="G1492" s="107">
        <v>6.62</v>
      </c>
      <c r="H1492" s="113" t="s">
        <v>2938</v>
      </c>
    </row>
    <row r="1493" spans="1:8" ht="15" customHeight="1" x14ac:dyDescent="0.2">
      <c r="A1493" s="2">
        <v>4053044</v>
      </c>
      <c r="B1493" s="4" t="s">
        <v>21</v>
      </c>
      <c r="C1493" s="4"/>
      <c r="D1493" s="6">
        <v>872</v>
      </c>
      <c r="E1493" s="7" t="s">
        <v>6415</v>
      </c>
      <c r="F1493" s="8">
        <v>3</v>
      </c>
      <c r="G1493" s="107">
        <v>6.62</v>
      </c>
      <c r="H1493" s="113" t="s">
        <v>2939</v>
      </c>
    </row>
    <row r="1494" spans="1:8" ht="15" customHeight="1" x14ac:dyDescent="0.2">
      <c r="A1494" s="105">
        <v>4053045</v>
      </c>
      <c r="B1494" s="4" t="s">
        <v>21</v>
      </c>
      <c r="C1494" s="4"/>
      <c r="D1494" s="6">
        <v>872</v>
      </c>
      <c r="E1494" s="106" t="s">
        <v>6415</v>
      </c>
      <c r="F1494" s="8">
        <v>3</v>
      </c>
      <c r="G1494" s="107">
        <v>7.42</v>
      </c>
      <c r="H1494" s="113" t="s">
        <v>2940</v>
      </c>
    </row>
    <row r="1495" spans="1:8" ht="15" customHeight="1" x14ac:dyDescent="0.2">
      <c r="A1495" s="2">
        <v>4053046</v>
      </c>
      <c r="B1495" s="4" t="s">
        <v>21</v>
      </c>
      <c r="C1495" s="4"/>
      <c r="D1495" s="6">
        <v>872</v>
      </c>
      <c r="E1495" s="7" t="s">
        <v>6415</v>
      </c>
      <c r="F1495" s="8">
        <v>3</v>
      </c>
      <c r="G1495" s="107">
        <v>6.94</v>
      </c>
      <c r="H1495" s="113" t="s">
        <v>2941</v>
      </c>
    </row>
    <row r="1496" spans="1:8" ht="15" customHeight="1" x14ac:dyDescent="0.2">
      <c r="A1496" s="105">
        <v>4053047</v>
      </c>
      <c r="B1496" s="4" t="s">
        <v>21</v>
      </c>
      <c r="C1496" s="4"/>
      <c r="D1496" s="6">
        <v>872</v>
      </c>
      <c r="E1496" s="106" t="s">
        <v>6415</v>
      </c>
      <c r="F1496" s="8">
        <v>3</v>
      </c>
      <c r="G1496" s="107">
        <v>6.94</v>
      </c>
      <c r="H1496" s="113" t="s">
        <v>2942</v>
      </c>
    </row>
    <row r="1497" spans="1:8" ht="15" customHeight="1" x14ac:dyDescent="0.2">
      <c r="A1497" s="2">
        <v>4053300</v>
      </c>
      <c r="B1497" s="4" t="s">
        <v>21</v>
      </c>
      <c r="C1497" s="4"/>
      <c r="D1497" s="6">
        <v>873</v>
      </c>
      <c r="E1497" s="7" t="s">
        <v>6416</v>
      </c>
      <c r="F1497" s="8">
        <v>1</v>
      </c>
      <c r="G1497" s="107">
        <v>8.4700000000000006</v>
      </c>
      <c r="H1497" s="113" t="s">
        <v>2943</v>
      </c>
    </row>
    <row r="1498" spans="1:8" ht="15" customHeight="1" x14ac:dyDescent="0.2">
      <c r="A1498" s="105">
        <v>4053310</v>
      </c>
      <c r="B1498" s="4" t="s">
        <v>21</v>
      </c>
      <c r="C1498" s="4"/>
      <c r="D1498" s="6">
        <v>874</v>
      </c>
      <c r="E1498" s="106" t="s">
        <v>6417</v>
      </c>
      <c r="F1498" s="8">
        <v>1</v>
      </c>
      <c r="G1498" s="107">
        <v>2.19</v>
      </c>
      <c r="H1498" s="113" t="s">
        <v>2944</v>
      </c>
    </row>
    <row r="1499" spans="1:8" ht="15" customHeight="1" x14ac:dyDescent="0.2">
      <c r="A1499" s="2">
        <v>4053400</v>
      </c>
      <c r="B1499" s="4" t="s">
        <v>21</v>
      </c>
      <c r="C1499" s="4"/>
      <c r="D1499" s="6">
        <v>873</v>
      </c>
      <c r="E1499" s="7" t="s">
        <v>6418</v>
      </c>
      <c r="F1499" s="8">
        <v>1</v>
      </c>
      <c r="G1499" s="107">
        <v>12.55</v>
      </c>
      <c r="H1499" s="113" t="s">
        <v>2945</v>
      </c>
    </row>
    <row r="1500" spans="1:8" ht="15" customHeight="1" x14ac:dyDescent="0.2">
      <c r="A1500" s="105">
        <v>4053410</v>
      </c>
      <c r="B1500" s="4" t="s">
        <v>21</v>
      </c>
      <c r="C1500" s="4"/>
      <c r="D1500" s="6">
        <v>873</v>
      </c>
      <c r="E1500" s="106" t="s">
        <v>6419</v>
      </c>
      <c r="F1500" s="8">
        <v>1</v>
      </c>
      <c r="G1500" s="107">
        <v>14.6</v>
      </c>
      <c r="H1500" s="113" t="s">
        <v>2946</v>
      </c>
    </row>
    <row r="1501" spans="1:8" ht="15" customHeight="1" x14ac:dyDescent="0.2">
      <c r="A1501" s="2">
        <v>4053420</v>
      </c>
      <c r="B1501" s="4" t="s">
        <v>21</v>
      </c>
      <c r="C1501" s="4"/>
      <c r="D1501" s="6">
        <v>873</v>
      </c>
      <c r="E1501" s="7" t="s">
        <v>6420</v>
      </c>
      <c r="F1501" s="8">
        <v>1</v>
      </c>
      <c r="G1501" s="107">
        <v>8.1199999999999992</v>
      </c>
      <c r="H1501" s="113" t="s">
        <v>2947</v>
      </c>
    </row>
    <row r="1502" spans="1:8" ht="15" customHeight="1" x14ac:dyDescent="0.2">
      <c r="A1502" s="105">
        <v>4053450</v>
      </c>
      <c r="B1502" s="4" t="s">
        <v>21</v>
      </c>
      <c r="C1502" s="4"/>
      <c r="D1502" s="6">
        <v>870</v>
      </c>
      <c r="E1502" s="106" t="s">
        <v>6421</v>
      </c>
      <c r="F1502" s="8">
        <v>1</v>
      </c>
      <c r="G1502" s="107">
        <v>72.84</v>
      </c>
      <c r="H1502" s="113" t="s">
        <v>2948</v>
      </c>
    </row>
    <row r="1503" spans="1:8" ht="15" customHeight="1" x14ac:dyDescent="0.2">
      <c r="A1503" s="2">
        <v>4053500</v>
      </c>
      <c r="B1503" s="4" t="s">
        <v>21</v>
      </c>
      <c r="C1503" s="4"/>
      <c r="D1503" s="6">
        <v>866</v>
      </c>
      <c r="E1503" s="7" t="s">
        <v>6422</v>
      </c>
      <c r="F1503" s="8">
        <v>1</v>
      </c>
      <c r="G1503" s="107">
        <v>502.38</v>
      </c>
      <c r="H1503" s="113" t="s">
        <v>2949</v>
      </c>
    </row>
    <row r="1504" spans="1:8" ht="15" customHeight="1" x14ac:dyDescent="0.2">
      <c r="A1504" s="105">
        <v>4054000</v>
      </c>
      <c r="B1504" s="4" t="s">
        <v>21</v>
      </c>
      <c r="C1504" s="4"/>
      <c r="D1504" s="6">
        <v>875</v>
      </c>
      <c r="E1504" s="106" t="s">
        <v>6423</v>
      </c>
      <c r="F1504" s="8">
        <v>1</v>
      </c>
      <c r="G1504" s="107">
        <v>111.46</v>
      </c>
      <c r="H1504" s="113" t="s">
        <v>2950</v>
      </c>
    </row>
    <row r="1505" spans="1:8" ht="15" customHeight="1" x14ac:dyDescent="0.2">
      <c r="A1505" s="2">
        <v>4054001</v>
      </c>
      <c r="B1505" s="4" t="s">
        <v>21</v>
      </c>
      <c r="C1505" s="4"/>
      <c r="D1505" s="6">
        <v>875</v>
      </c>
      <c r="E1505" s="7" t="s">
        <v>6424</v>
      </c>
      <c r="F1505" s="8">
        <v>1</v>
      </c>
      <c r="G1505" s="107">
        <v>149.16999999999999</v>
      </c>
      <c r="H1505" s="113" t="s">
        <v>2951</v>
      </c>
    </row>
    <row r="1506" spans="1:8" ht="15" customHeight="1" x14ac:dyDescent="0.2">
      <c r="A1506" s="105">
        <v>4054004</v>
      </c>
      <c r="B1506" s="4" t="s">
        <v>21</v>
      </c>
      <c r="C1506" s="4"/>
      <c r="D1506" s="6">
        <v>875</v>
      </c>
      <c r="E1506" s="106" t="s">
        <v>6425</v>
      </c>
      <c r="F1506" s="8">
        <v>1</v>
      </c>
      <c r="G1506" s="107">
        <v>146.44999999999999</v>
      </c>
      <c r="H1506" s="113" t="s">
        <v>2952</v>
      </c>
    </row>
    <row r="1507" spans="1:8" ht="15" customHeight="1" x14ac:dyDescent="0.2">
      <c r="A1507" s="2">
        <v>4054008</v>
      </c>
      <c r="B1507" s="4" t="s">
        <v>21</v>
      </c>
      <c r="C1507" s="4"/>
      <c r="D1507" s="6">
        <v>875</v>
      </c>
      <c r="E1507" s="7" t="s">
        <v>6426</v>
      </c>
      <c r="F1507" s="8">
        <v>1</v>
      </c>
      <c r="G1507" s="107">
        <v>162.09</v>
      </c>
      <c r="H1507" s="113" t="s">
        <v>2953</v>
      </c>
    </row>
    <row r="1508" spans="1:8" ht="15" customHeight="1" x14ac:dyDescent="0.2">
      <c r="A1508" s="105">
        <v>4054020</v>
      </c>
      <c r="B1508" s="4" t="s">
        <v>21</v>
      </c>
      <c r="C1508" s="4"/>
      <c r="D1508" s="6">
        <v>876</v>
      </c>
      <c r="E1508" s="106" t="s">
        <v>6427</v>
      </c>
      <c r="F1508" s="8">
        <v>1</v>
      </c>
      <c r="G1508" s="107">
        <v>115.08</v>
      </c>
      <c r="H1508" s="113" t="s">
        <v>2954</v>
      </c>
    </row>
    <row r="1509" spans="1:8" ht="15" customHeight="1" x14ac:dyDescent="0.2">
      <c r="A1509" s="2">
        <v>4054021</v>
      </c>
      <c r="B1509" s="4" t="s">
        <v>21</v>
      </c>
      <c r="C1509" s="4"/>
      <c r="D1509" s="6">
        <v>876</v>
      </c>
      <c r="E1509" s="7" t="s">
        <v>6428</v>
      </c>
      <c r="F1509" s="8">
        <v>1</v>
      </c>
      <c r="G1509" s="107">
        <v>142.32</v>
      </c>
      <c r="H1509" s="113" t="s">
        <v>2955</v>
      </c>
    </row>
    <row r="1510" spans="1:8" ht="15" customHeight="1" x14ac:dyDescent="0.2">
      <c r="A1510" s="105">
        <v>4054023</v>
      </c>
      <c r="B1510" s="4" t="s">
        <v>21</v>
      </c>
      <c r="C1510" s="4"/>
      <c r="D1510" s="6">
        <v>876</v>
      </c>
      <c r="E1510" s="106" t="s">
        <v>6429</v>
      </c>
      <c r="F1510" s="8">
        <v>1</v>
      </c>
      <c r="G1510" s="107">
        <v>129.80000000000001</v>
      </c>
      <c r="H1510" s="113" t="s">
        <v>2956</v>
      </c>
    </row>
    <row r="1511" spans="1:8" ht="15" customHeight="1" x14ac:dyDescent="0.2">
      <c r="A1511" s="2">
        <v>4054024</v>
      </c>
      <c r="B1511" s="4" t="s">
        <v>21</v>
      </c>
      <c r="C1511" s="4"/>
      <c r="D1511" s="6">
        <v>876</v>
      </c>
      <c r="E1511" s="7" t="s">
        <v>6430</v>
      </c>
      <c r="F1511" s="8">
        <v>1</v>
      </c>
      <c r="G1511" s="107">
        <v>200.71</v>
      </c>
      <c r="H1511" s="113" t="s">
        <v>2957</v>
      </c>
    </row>
    <row r="1512" spans="1:8" ht="15" customHeight="1" x14ac:dyDescent="0.2">
      <c r="A1512" s="105">
        <v>4054080</v>
      </c>
      <c r="B1512" s="4" t="s">
        <v>21</v>
      </c>
      <c r="C1512" s="4"/>
      <c r="D1512" s="6">
        <v>875</v>
      </c>
      <c r="E1512" s="106" t="s">
        <v>6431</v>
      </c>
      <c r="F1512" s="8">
        <v>1</v>
      </c>
      <c r="G1512" s="107">
        <v>145.55000000000001</v>
      </c>
      <c r="H1512" s="113" t="s">
        <v>2958</v>
      </c>
    </row>
    <row r="1513" spans="1:8" ht="15" customHeight="1" x14ac:dyDescent="0.2">
      <c r="A1513" s="2">
        <v>4054081</v>
      </c>
      <c r="B1513" s="4" t="s">
        <v>21</v>
      </c>
      <c r="C1513" s="4"/>
      <c r="D1513" s="6">
        <v>875</v>
      </c>
      <c r="E1513" s="7" t="s">
        <v>6432</v>
      </c>
      <c r="F1513" s="8">
        <v>1</v>
      </c>
      <c r="G1513" s="107">
        <v>195.41</v>
      </c>
      <c r="H1513" s="113" t="s">
        <v>2959</v>
      </c>
    </row>
    <row r="1514" spans="1:8" ht="15" customHeight="1" x14ac:dyDescent="0.2">
      <c r="A1514" s="105">
        <v>4054140</v>
      </c>
      <c r="B1514" s="4" t="s">
        <v>21</v>
      </c>
      <c r="C1514" s="4"/>
      <c r="D1514" s="6">
        <v>877</v>
      </c>
      <c r="E1514" s="106" t="s">
        <v>6433</v>
      </c>
      <c r="F1514" s="8">
        <v>1</v>
      </c>
      <c r="G1514" s="107">
        <v>112.11</v>
      </c>
      <c r="H1514" s="113" t="s">
        <v>2960</v>
      </c>
    </row>
    <row r="1515" spans="1:8" ht="15" customHeight="1" x14ac:dyDescent="0.2">
      <c r="A1515" s="2">
        <v>4054141</v>
      </c>
      <c r="B1515" s="4" t="s">
        <v>21</v>
      </c>
      <c r="C1515" s="4"/>
      <c r="D1515" s="6">
        <v>877</v>
      </c>
      <c r="E1515" s="7" t="s">
        <v>6434</v>
      </c>
      <c r="F1515" s="8">
        <v>1</v>
      </c>
      <c r="G1515" s="107">
        <v>130.57</v>
      </c>
      <c r="H1515" s="113" t="s">
        <v>2961</v>
      </c>
    </row>
    <row r="1516" spans="1:8" ht="15" customHeight="1" x14ac:dyDescent="0.2">
      <c r="A1516" s="105">
        <v>4054300</v>
      </c>
      <c r="B1516" s="4" t="s">
        <v>21</v>
      </c>
      <c r="C1516" s="4"/>
      <c r="D1516" s="6">
        <v>880</v>
      </c>
      <c r="E1516" s="106" t="s">
        <v>6435</v>
      </c>
      <c r="F1516" s="8">
        <v>1</v>
      </c>
      <c r="G1516" s="107">
        <v>63.66</v>
      </c>
      <c r="H1516" s="113" t="s">
        <v>2962</v>
      </c>
    </row>
    <row r="1517" spans="1:8" ht="15" customHeight="1" x14ac:dyDescent="0.2">
      <c r="A1517" s="2">
        <v>4054305</v>
      </c>
      <c r="B1517" s="4" t="s">
        <v>21</v>
      </c>
      <c r="C1517" s="4"/>
      <c r="D1517" s="6">
        <v>880</v>
      </c>
      <c r="E1517" s="7" t="s">
        <v>6436</v>
      </c>
      <c r="F1517" s="8">
        <v>1</v>
      </c>
      <c r="G1517" s="107">
        <v>83.69</v>
      </c>
      <c r="H1517" s="113" t="s">
        <v>2963</v>
      </c>
    </row>
    <row r="1518" spans="1:8" ht="15" customHeight="1" x14ac:dyDescent="0.2">
      <c r="A1518" s="105">
        <v>4054310</v>
      </c>
      <c r="B1518" s="4" t="s">
        <v>21</v>
      </c>
      <c r="C1518" s="4"/>
      <c r="D1518" s="6">
        <v>880</v>
      </c>
      <c r="E1518" s="106" t="s">
        <v>6437</v>
      </c>
      <c r="F1518" s="8">
        <v>1</v>
      </c>
      <c r="G1518" s="107">
        <v>79.05</v>
      </c>
      <c r="H1518" s="113" t="s">
        <v>2964</v>
      </c>
    </row>
    <row r="1519" spans="1:8" ht="15" customHeight="1" x14ac:dyDescent="0.2">
      <c r="A1519" s="2">
        <v>4054400</v>
      </c>
      <c r="B1519" s="4" t="s">
        <v>21</v>
      </c>
      <c r="C1519" s="4"/>
      <c r="D1519" s="6">
        <v>880</v>
      </c>
      <c r="E1519" s="7" t="s">
        <v>6438</v>
      </c>
      <c r="F1519" s="8">
        <v>1</v>
      </c>
      <c r="G1519" s="107">
        <v>25.18</v>
      </c>
      <c r="H1519" s="113" t="s">
        <v>2965</v>
      </c>
    </row>
    <row r="1520" spans="1:8" ht="15" customHeight="1" x14ac:dyDescent="0.2">
      <c r="A1520" s="105">
        <v>4054405</v>
      </c>
      <c r="B1520" s="4" t="s">
        <v>21</v>
      </c>
      <c r="C1520" s="4"/>
      <c r="D1520" s="6">
        <v>880</v>
      </c>
      <c r="E1520" s="106" t="s">
        <v>6439</v>
      </c>
      <c r="F1520" s="8">
        <v>1</v>
      </c>
      <c r="G1520" s="107">
        <v>33.32</v>
      </c>
      <c r="H1520" s="113" t="s">
        <v>2966</v>
      </c>
    </row>
    <row r="1521" spans="1:8" ht="15" customHeight="1" x14ac:dyDescent="0.2">
      <c r="A1521" s="2">
        <v>4054410</v>
      </c>
      <c r="B1521" s="4" t="s">
        <v>21</v>
      </c>
      <c r="C1521" s="4"/>
      <c r="D1521" s="6">
        <v>881</v>
      </c>
      <c r="E1521" s="7" t="s">
        <v>6440</v>
      </c>
      <c r="F1521" s="8">
        <v>1</v>
      </c>
      <c r="G1521" s="107">
        <v>47.53</v>
      </c>
      <c r="H1521" s="113" t="s">
        <v>2967</v>
      </c>
    </row>
    <row r="1522" spans="1:8" ht="15" customHeight="1" x14ac:dyDescent="0.2">
      <c r="A1522" s="105">
        <v>4054500</v>
      </c>
      <c r="B1522" s="4" t="s">
        <v>21</v>
      </c>
      <c r="C1522" s="4"/>
      <c r="D1522" s="6">
        <v>881</v>
      </c>
      <c r="E1522" s="106" t="s">
        <v>6441</v>
      </c>
      <c r="F1522" s="8">
        <v>1</v>
      </c>
      <c r="G1522" s="107">
        <v>21.82</v>
      </c>
      <c r="H1522" s="113" t="s">
        <v>2968</v>
      </c>
    </row>
    <row r="1523" spans="1:8" ht="15" customHeight="1" x14ac:dyDescent="0.2">
      <c r="A1523" s="2">
        <v>4054505</v>
      </c>
      <c r="B1523" s="4" t="s">
        <v>21</v>
      </c>
      <c r="C1523" s="4"/>
      <c r="D1523" s="6">
        <v>881</v>
      </c>
      <c r="E1523" s="7" t="s">
        <v>6441</v>
      </c>
      <c r="F1523" s="8">
        <v>1</v>
      </c>
      <c r="G1523" s="107">
        <v>34.479999999999997</v>
      </c>
      <c r="H1523" s="113" t="s">
        <v>2969</v>
      </c>
    </row>
    <row r="1524" spans="1:8" ht="15" customHeight="1" x14ac:dyDescent="0.2">
      <c r="A1524" s="105">
        <v>4054510</v>
      </c>
      <c r="B1524" s="4" t="s">
        <v>21</v>
      </c>
      <c r="C1524" s="4"/>
      <c r="D1524" s="6">
        <v>881</v>
      </c>
      <c r="E1524" s="106" t="s">
        <v>6441</v>
      </c>
      <c r="F1524" s="8">
        <v>1</v>
      </c>
      <c r="G1524" s="107">
        <v>29.31</v>
      </c>
      <c r="H1524" s="113" t="s">
        <v>2970</v>
      </c>
    </row>
    <row r="1525" spans="1:8" ht="15" customHeight="1" x14ac:dyDescent="0.2">
      <c r="A1525" s="2">
        <v>4054520</v>
      </c>
      <c r="B1525" s="4" t="s">
        <v>21</v>
      </c>
      <c r="C1525" s="4"/>
      <c r="D1525" s="6">
        <v>881</v>
      </c>
      <c r="E1525" s="7" t="s">
        <v>6441</v>
      </c>
      <c r="F1525" s="8">
        <v>1</v>
      </c>
      <c r="G1525" s="107">
        <v>8.85</v>
      </c>
      <c r="H1525" s="113" t="s">
        <v>2971</v>
      </c>
    </row>
    <row r="1526" spans="1:8" ht="15" customHeight="1" x14ac:dyDescent="0.2">
      <c r="A1526" s="105">
        <v>4054530</v>
      </c>
      <c r="B1526" s="4" t="s">
        <v>21</v>
      </c>
      <c r="C1526" s="4"/>
      <c r="D1526" s="6">
        <v>881</v>
      </c>
      <c r="E1526" s="106" t="s">
        <v>6441</v>
      </c>
      <c r="F1526" s="8">
        <v>1</v>
      </c>
      <c r="G1526" s="107">
        <v>26.22</v>
      </c>
      <c r="H1526" s="113" t="s">
        <v>2972</v>
      </c>
    </row>
    <row r="1527" spans="1:8" ht="15" customHeight="1" x14ac:dyDescent="0.2">
      <c r="A1527" s="2">
        <v>4054600</v>
      </c>
      <c r="B1527" s="4" t="s">
        <v>21</v>
      </c>
      <c r="C1527" s="4"/>
      <c r="D1527" s="6">
        <v>882</v>
      </c>
      <c r="E1527" s="7" t="s">
        <v>6442</v>
      </c>
      <c r="F1527" s="8">
        <v>1</v>
      </c>
      <c r="G1527" s="107">
        <v>22.35</v>
      </c>
      <c r="H1527" s="113" t="s">
        <v>2973</v>
      </c>
    </row>
    <row r="1528" spans="1:8" ht="15" customHeight="1" x14ac:dyDescent="0.2">
      <c r="A1528" s="105">
        <v>4054650</v>
      </c>
      <c r="B1528" s="4" t="s">
        <v>21</v>
      </c>
      <c r="C1528" s="4"/>
      <c r="D1528" s="6">
        <v>882</v>
      </c>
      <c r="E1528" s="106" t="s">
        <v>6443</v>
      </c>
      <c r="F1528" s="8">
        <v>1</v>
      </c>
      <c r="G1528" s="107">
        <v>21.82</v>
      </c>
      <c r="H1528" s="113" t="s">
        <v>2974</v>
      </c>
    </row>
    <row r="1529" spans="1:8" ht="15" customHeight="1" x14ac:dyDescent="0.2">
      <c r="A1529" s="2">
        <v>4054660</v>
      </c>
      <c r="B1529" s="4" t="s">
        <v>21</v>
      </c>
      <c r="C1529" s="4"/>
      <c r="D1529" s="6">
        <v>882</v>
      </c>
      <c r="E1529" s="7" t="s">
        <v>6444</v>
      </c>
      <c r="F1529" s="8">
        <v>1</v>
      </c>
      <c r="G1529" s="107">
        <v>35.909999999999997</v>
      </c>
      <c r="H1529" s="113" t="s">
        <v>2975</v>
      </c>
    </row>
    <row r="1530" spans="1:8" ht="15" customHeight="1" x14ac:dyDescent="0.2">
      <c r="A1530" s="105">
        <v>4054700</v>
      </c>
      <c r="B1530" s="4" t="s">
        <v>21</v>
      </c>
      <c r="C1530" s="4"/>
      <c r="D1530" s="6">
        <v>883</v>
      </c>
      <c r="E1530" s="106" t="s">
        <v>6445</v>
      </c>
      <c r="F1530" s="8">
        <v>1</v>
      </c>
      <c r="G1530" s="107">
        <v>20.67</v>
      </c>
      <c r="H1530" s="113" t="s">
        <v>2976</v>
      </c>
    </row>
    <row r="1531" spans="1:8" ht="15" customHeight="1" x14ac:dyDescent="0.2">
      <c r="A1531" s="2">
        <v>4054750</v>
      </c>
      <c r="B1531" s="4" t="s">
        <v>21</v>
      </c>
      <c r="C1531" s="4"/>
      <c r="D1531" s="6">
        <v>882</v>
      </c>
      <c r="E1531" s="7" t="s">
        <v>6446</v>
      </c>
      <c r="F1531" s="8">
        <v>1</v>
      </c>
      <c r="G1531" s="107">
        <v>27.38</v>
      </c>
      <c r="H1531" s="113" t="s">
        <v>2977</v>
      </c>
    </row>
    <row r="1532" spans="1:8" ht="15" customHeight="1" x14ac:dyDescent="0.2">
      <c r="A1532" s="105">
        <v>4054800</v>
      </c>
      <c r="B1532" s="4" t="s">
        <v>21</v>
      </c>
      <c r="C1532" s="4"/>
      <c r="D1532" s="6">
        <v>884</v>
      </c>
      <c r="E1532" s="106" t="s">
        <v>6447</v>
      </c>
      <c r="F1532" s="8">
        <v>1</v>
      </c>
      <c r="G1532" s="107">
        <v>23</v>
      </c>
      <c r="H1532" s="113" t="s">
        <v>2978</v>
      </c>
    </row>
    <row r="1533" spans="1:8" ht="15" customHeight="1" x14ac:dyDescent="0.2">
      <c r="A1533" s="2">
        <v>4054850</v>
      </c>
      <c r="B1533" s="4" t="s">
        <v>21</v>
      </c>
      <c r="C1533" s="4"/>
      <c r="D1533" s="6">
        <v>884</v>
      </c>
      <c r="E1533" s="7" t="s">
        <v>6448</v>
      </c>
      <c r="F1533" s="8">
        <v>1</v>
      </c>
      <c r="G1533" s="107">
        <v>23.88</v>
      </c>
      <c r="H1533" s="113" t="s">
        <v>2979</v>
      </c>
    </row>
    <row r="1534" spans="1:8" ht="15" customHeight="1" x14ac:dyDescent="0.2">
      <c r="A1534" s="105">
        <v>4054860</v>
      </c>
      <c r="B1534" s="4" t="s">
        <v>21</v>
      </c>
      <c r="C1534" s="4"/>
      <c r="D1534" s="6">
        <v>884</v>
      </c>
      <c r="E1534" s="106" t="s">
        <v>6449</v>
      </c>
      <c r="F1534" s="8">
        <v>1</v>
      </c>
      <c r="G1534" s="107">
        <v>23.24</v>
      </c>
      <c r="H1534" s="113" t="s">
        <v>2980</v>
      </c>
    </row>
    <row r="1535" spans="1:8" ht="15" customHeight="1" x14ac:dyDescent="0.2">
      <c r="A1535" s="2">
        <v>4054900</v>
      </c>
      <c r="B1535" s="4" t="s">
        <v>21</v>
      </c>
      <c r="C1535" s="4"/>
      <c r="D1535" s="6">
        <v>885</v>
      </c>
      <c r="E1535" s="7" t="s">
        <v>6450</v>
      </c>
      <c r="F1535" s="8">
        <v>1</v>
      </c>
      <c r="G1535" s="107">
        <v>36.15</v>
      </c>
      <c r="H1535" s="113" t="s">
        <v>2981</v>
      </c>
    </row>
    <row r="1536" spans="1:8" ht="15" customHeight="1" x14ac:dyDescent="0.2">
      <c r="A1536" s="105">
        <v>4055000</v>
      </c>
      <c r="B1536" s="4" t="s">
        <v>21</v>
      </c>
      <c r="C1536" s="4"/>
      <c r="D1536" s="6">
        <v>886</v>
      </c>
      <c r="E1536" s="106" t="s">
        <v>6451</v>
      </c>
      <c r="F1536" s="8">
        <v>1</v>
      </c>
      <c r="G1536" s="107">
        <v>550.17999999999995</v>
      </c>
      <c r="H1536" s="113" t="s">
        <v>2982</v>
      </c>
    </row>
    <row r="1537" spans="1:8" ht="15" customHeight="1" x14ac:dyDescent="0.2">
      <c r="A1537" s="2">
        <v>4055010</v>
      </c>
      <c r="B1537" s="4" t="s">
        <v>21</v>
      </c>
      <c r="C1537" s="4"/>
      <c r="D1537" s="6">
        <v>886</v>
      </c>
      <c r="E1537" s="7" t="s">
        <v>6452</v>
      </c>
      <c r="F1537" s="8">
        <v>1</v>
      </c>
      <c r="G1537" s="107">
        <v>763.28</v>
      </c>
      <c r="H1537" s="113" t="s">
        <v>2983</v>
      </c>
    </row>
    <row r="1538" spans="1:8" ht="15" customHeight="1" x14ac:dyDescent="0.2">
      <c r="A1538" s="105">
        <v>4055020</v>
      </c>
      <c r="B1538" s="4" t="s">
        <v>21</v>
      </c>
      <c r="C1538" s="4"/>
      <c r="D1538" s="6">
        <v>886</v>
      </c>
      <c r="E1538" s="106" t="s">
        <v>6453</v>
      </c>
      <c r="F1538" s="8">
        <v>1</v>
      </c>
      <c r="G1538" s="107">
        <v>933.75</v>
      </c>
      <c r="H1538" s="113" t="s">
        <v>2984</v>
      </c>
    </row>
    <row r="1539" spans="1:8" ht="15" customHeight="1" x14ac:dyDescent="0.2">
      <c r="A1539" s="2">
        <v>4055040</v>
      </c>
      <c r="B1539" s="4" t="s">
        <v>21</v>
      </c>
      <c r="C1539" s="4"/>
      <c r="D1539" s="6">
        <v>886</v>
      </c>
      <c r="E1539" s="7" t="s">
        <v>6454</v>
      </c>
      <c r="F1539" s="8">
        <v>1</v>
      </c>
      <c r="G1539" s="107">
        <v>1808.1</v>
      </c>
      <c r="H1539" s="113" t="s">
        <v>2985</v>
      </c>
    </row>
    <row r="1540" spans="1:8" ht="15" customHeight="1" x14ac:dyDescent="0.2">
      <c r="A1540" s="105">
        <v>4055070</v>
      </c>
      <c r="B1540" s="4" t="s">
        <v>21</v>
      </c>
      <c r="C1540" s="4"/>
      <c r="D1540" s="6">
        <v>887</v>
      </c>
      <c r="E1540" s="106" t="s">
        <v>6455</v>
      </c>
      <c r="F1540" s="8">
        <v>1</v>
      </c>
      <c r="G1540" s="107">
        <v>941.5</v>
      </c>
      <c r="H1540" s="113" t="s">
        <v>2986</v>
      </c>
    </row>
    <row r="1541" spans="1:8" ht="15" customHeight="1" x14ac:dyDescent="0.2">
      <c r="A1541" s="2">
        <v>4055080</v>
      </c>
      <c r="B1541" s="4" t="s">
        <v>21</v>
      </c>
      <c r="C1541" s="4"/>
      <c r="D1541" s="6">
        <v>887</v>
      </c>
      <c r="E1541" s="7" t="s">
        <v>6456</v>
      </c>
      <c r="F1541" s="8">
        <v>1</v>
      </c>
      <c r="G1541" s="107">
        <v>1122.31</v>
      </c>
      <c r="H1541" s="113" t="s">
        <v>2987</v>
      </c>
    </row>
    <row r="1542" spans="1:8" ht="15" customHeight="1" x14ac:dyDescent="0.2">
      <c r="A1542" s="105">
        <v>4055085</v>
      </c>
      <c r="B1542" s="4" t="s">
        <v>21</v>
      </c>
      <c r="C1542" s="4"/>
      <c r="D1542" s="6">
        <v>887</v>
      </c>
      <c r="E1542" s="106" t="s">
        <v>6456</v>
      </c>
      <c r="F1542" s="8">
        <v>1</v>
      </c>
      <c r="G1542" s="107">
        <v>1161.06</v>
      </c>
      <c r="H1542" s="113" t="s">
        <v>2988</v>
      </c>
    </row>
    <row r="1543" spans="1:8" ht="15" customHeight="1" x14ac:dyDescent="0.2">
      <c r="A1543" s="2">
        <v>4055115</v>
      </c>
      <c r="B1543" s="4" t="s">
        <v>21</v>
      </c>
      <c r="C1543" s="4"/>
      <c r="D1543" s="6">
        <v>893</v>
      </c>
      <c r="E1543" s="7" t="s">
        <v>6457</v>
      </c>
      <c r="F1543" s="8">
        <v>1</v>
      </c>
      <c r="G1543" s="107">
        <v>74.900000000000006</v>
      </c>
      <c r="H1543" s="113" t="s">
        <v>2989</v>
      </c>
    </row>
    <row r="1544" spans="1:8" ht="15" customHeight="1" x14ac:dyDescent="0.2">
      <c r="A1544" s="105">
        <v>4055116</v>
      </c>
      <c r="B1544" s="4" t="s">
        <v>21</v>
      </c>
      <c r="C1544" s="4"/>
      <c r="D1544" s="6">
        <v>893</v>
      </c>
      <c r="E1544" s="106" t="s">
        <v>6457</v>
      </c>
      <c r="F1544" s="8">
        <v>1</v>
      </c>
      <c r="G1544" s="107">
        <v>76.72</v>
      </c>
      <c r="H1544" s="113" t="s">
        <v>2990</v>
      </c>
    </row>
    <row r="1545" spans="1:8" ht="15" customHeight="1" x14ac:dyDescent="0.2">
      <c r="A1545" s="2">
        <v>4055118</v>
      </c>
      <c r="B1545" s="4" t="s">
        <v>21</v>
      </c>
      <c r="C1545" s="4"/>
      <c r="D1545" s="6">
        <v>893</v>
      </c>
      <c r="E1545" s="7" t="s">
        <v>6457</v>
      </c>
      <c r="F1545" s="8">
        <v>1</v>
      </c>
      <c r="G1545" s="107">
        <v>78.52</v>
      </c>
      <c r="H1545" s="113" t="s">
        <v>2991</v>
      </c>
    </row>
    <row r="1546" spans="1:8" ht="15" customHeight="1" x14ac:dyDescent="0.2">
      <c r="A1546" s="105">
        <v>4055120</v>
      </c>
      <c r="B1546" s="4" t="s">
        <v>21</v>
      </c>
      <c r="C1546" s="4"/>
      <c r="D1546" s="6">
        <v>893</v>
      </c>
      <c r="E1546" s="106" t="s">
        <v>6457</v>
      </c>
      <c r="F1546" s="8">
        <v>1</v>
      </c>
      <c r="G1546" s="107">
        <v>83.04</v>
      </c>
      <c r="H1546" s="113" t="s">
        <v>2992</v>
      </c>
    </row>
    <row r="1547" spans="1:8" ht="15" customHeight="1" x14ac:dyDescent="0.2">
      <c r="A1547" s="2">
        <v>4055122</v>
      </c>
      <c r="B1547" s="4" t="s">
        <v>21</v>
      </c>
      <c r="C1547" s="4"/>
      <c r="D1547" s="6">
        <v>893</v>
      </c>
      <c r="E1547" s="7" t="s">
        <v>6458</v>
      </c>
      <c r="F1547" s="8">
        <v>1</v>
      </c>
      <c r="G1547" s="107">
        <v>86.13</v>
      </c>
      <c r="H1547" s="113" t="s">
        <v>2993</v>
      </c>
    </row>
    <row r="1548" spans="1:8" ht="15" customHeight="1" x14ac:dyDescent="0.2">
      <c r="A1548" s="105">
        <v>4055125</v>
      </c>
      <c r="B1548" s="4" t="s">
        <v>21</v>
      </c>
      <c r="C1548" s="4"/>
      <c r="D1548" s="6">
        <v>893</v>
      </c>
      <c r="E1548" s="106" t="s">
        <v>6457</v>
      </c>
      <c r="F1548" s="8">
        <v>1</v>
      </c>
      <c r="G1548" s="107">
        <v>89.37</v>
      </c>
      <c r="H1548" s="113" t="s">
        <v>2994</v>
      </c>
    </row>
    <row r="1549" spans="1:8" ht="15" customHeight="1" x14ac:dyDescent="0.2">
      <c r="A1549" s="2">
        <v>4055128</v>
      </c>
      <c r="B1549" s="4" t="s">
        <v>21</v>
      </c>
      <c r="C1549" s="4"/>
      <c r="D1549" s="6">
        <v>893</v>
      </c>
      <c r="E1549" s="7" t="s">
        <v>6457</v>
      </c>
      <c r="F1549" s="8">
        <v>1</v>
      </c>
      <c r="G1549" s="107">
        <v>78.52</v>
      </c>
      <c r="H1549" s="113" t="s">
        <v>2995</v>
      </c>
    </row>
    <row r="1550" spans="1:8" ht="15" customHeight="1" x14ac:dyDescent="0.2">
      <c r="A1550" s="105">
        <v>4055130</v>
      </c>
      <c r="B1550" s="4" t="s">
        <v>21</v>
      </c>
      <c r="C1550" s="4"/>
      <c r="D1550" s="6">
        <v>893</v>
      </c>
      <c r="E1550" s="106" t="s">
        <v>6457</v>
      </c>
      <c r="F1550" s="8">
        <v>1</v>
      </c>
      <c r="G1550" s="107">
        <v>83.04</v>
      </c>
      <c r="H1550" s="113" t="s">
        <v>2996</v>
      </c>
    </row>
    <row r="1551" spans="1:8" ht="15" customHeight="1" x14ac:dyDescent="0.2">
      <c r="A1551" s="2">
        <v>4055132</v>
      </c>
      <c r="B1551" s="4" t="s">
        <v>21</v>
      </c>
      <c r="C1551" s="4"/>
      <c r="D1551" s="6">
        <v>893</v>
      </c>
      <c r="E1551" s="7" t="s">
        <v>6457</v>
      </c>
      <c r="F1551" s="8">
        <v>1</v>
      </c>
      <c r="G1551" s="107">
        <v>93.89</v>
      </c>
      <c r="H1551" s="113" t="s">
        <v>2997</v>
      </c>
    </row>
    <row r="1552" spans="1:8" ht="15" customHeight="1" x14ac:dyDescent="0.2">
      <c r="A1552" s="105">
        <v>4055134</v>
      </c>
      <c r="B1552" s="4" t="s">
        <v>21</v>
      </c>
      <c r="C1552" s="4"/>
      <c r="D1552" s="6">
        <v>893</v>
      </c>
      <c r="E1552" s="106" t="s">
        <v>6457</v>
      </c>
      <c r="F1552" s="8">
        <v>1</v>
      </c>
      <c r="G1552" s="107">
        <v>101.26</v>
      </c>
      <c r="H1552" s="113" t="s">
        <v>2998</v>
      </c>
    </row>
    <row r="1553" spans="1:8" ht="15" customHeight="1" x14ac:dyDescent="0.2">
      <c r="A1553" s="2">
        <v>4055137</v>
      </c>
      <c r="B1553" s="4" t="s">
        <v>21</v>
      </c>
      <c r="C1553" s="4"/>
      <c r="D1553" s="6">
        <v>893</v>
      </c>
      <c r="E1553" s="7" t="s">
        <v>6457</v>
      </c>
      <c r="F1553" s="8">
        <v>1</v>
      </c>
      <c r="G1553" s="107">
        <v>93.89</v>
      </c>
      <c r="H1553" s="113" t="s">
        <v>2999</v>
      </c>
    </row>
    <row r="1554" spans="1:8" ht="15" customHeight="1" x14ac:dyDescent="0.2">
      <c r="A1554" s="105">
        <v>4055140</v>
      </c>
      <c r="B1554" s="4" t="s">
        <v>21</v>
      </c>
      <c r="C1554" s="4"/>
      <c r="D1554" s="6">
        <v>893</v>
      </c>
      <c r="E1554" s="106" t="s">
        <v>6457</v>
      </c>
      <c r="F1554" s="8">
        <v>1</v>
      </c>
      <c r="G1554" s="107">
        <v>101.91</v>
      </c>
      <c r="H1554" s="113" t="s">
        <v>3000</v>
      </c>
    </row>
    <row r="1555" spans="1:8" ht="15" customHeight="1" x14ac:dyDescent="0.2">
      <c r="A1555" s="2">
        <v>4055143</v>
      </c>
      <c r="B1555" s="4" t="s">
        <v>21</v>
      </c>
      <c r="C1555" s="4"/>
      <c r="D1555" s="6">
        <v>893</v>
      </c>
      <c r="E1555" s="7" t="s">
        <v>6457</v>
      </c>
      <c r="F1555" s="8">
        <v>1</v>
      </c>
      <c r="G1555" s="107">
        <v>117.39</v>
      </c>
      <c r="H1555" s="113" t="s">
        <v>3001</v>
      </c>
    </row>
    <row r="1556" spans="1:8" ht="15" customHeight="1" x14ac:dyDescent="0.2">
      <c r="A1556" s="105">
        <v>4055147</v>
      </c>
      <c r="B1556" s="4" t="s">
        <v>21</v>
      </c>
      <c r="C1556" s="4"/>
      <c r="D1556" s="6">
        <v>893</v>
      </c>
      <c r="E1556" s="106" t="s">
        <v>6457</v>
      </c>
      <c r="F1556" s="8">
        <v>1</v>
      </c>
      <c r="G1556" s="107">
        <v>117.39</v>
      </c>
      <c r="H1556" s="113" t="s">
        <v>3002</v>
      </c>
    </row>
    <row r="1557" spans="1:8" ht="15" customHeight="1" x14ac:dyDescent="0.2">
      <c r="A1557" s="2">
        <v>4055149</v>
      </c>
      <c r="B1557" s="4" t="s">
        <v>21</v>
      </c>
      <c r="C1557" s="4"/>
      <c r="D1557" s="6">
        <v>893</v>
      </c>
      <c r="E1557" s="7" t="s">
        <v>6457</v>
      </c>
      <c r="F1557" s="8">
        <v>1</v>
      </c>
      <c r="G1557" s="107">
        <v>132.37</v>
      </c>
      <c r="H1557" s="113" t="s">
        <v>3003</v>
      </c>
    </row>
    <row r="1558" spans="1:8" ht="15" customHeight="1" x14ac:dyDescent="0.2">
      <c r="A1558" s="105">
        <v>4055150</v>
      </c>
      <c r="B1558" s="4" t="s">
        <v>21</v>
      </c>
      <c r="C1558" s="4"/>
      <c r="D1558" s="6">
        <v>893</v>
      </c>
      <c r="E1558" s="106" t="s">
        <v>6457</v>
      </c>
      <c r="F1558" s="8">
        <v>1</v>
      </c>
      <c r="G1558" s="107">
        <v>126.82</v>
      </c>
      <c r="H1558" s="113" t="s">
        <v>3004</v>
      </c>
    </row>
    <row r="1559" spans="1:8" ht="15" customHeight="1" x14ac:dyDescent="0.2">
      <c r="A1559" s="2">
        <v>4055154</v>
      </c>
      <c r="B1559" s="4" t="s">
        <v>21</v>
      </c>
      <c r="C1559" s="4"/>
      <c r="D1559" s="6">
        <v>893</v>
      </c>
      <c r="E1559" s="7" t="s">
        <v>6457</v>
      </c>
      <c r="F1559" s="8">
        <v>1</v>
      </c>
      <c r="G1559" s="107">
        <v>137.66999999999999</v>
      </c>
      <c r="H1559" s="113" t="s">
        <v>3005</v>
      </c>
    </row>
    <row r="1560" spans="1:8" ht="15" customHeight="1" x14ac:dyDescent="0.2">
      <c r="A1560" s="105">
        <v>4055160</v>
      </c>
      <c r="B1560" s="4" t="s">
        <v>21</v>
      </c>
      <c r="C1560" s="4"/>
      <c r="D1560" s="6">
        <v>893</v>
      </c>
      <c r="E1560" s="106" t="s">
        <v>6457</v>
      </c>
      <c r="F1560" s="8">
        <v>1</v>
      </c>
      <c r="G1560" s="107">
        <v>159.76</v>
      </c>
      <c r="H1560" s="113" t="s">
        <v>3006</v>
      </c>
    </row>
    <row r="1561" spans="1:8" ht="15" customHeight="1" x14ac:dyDescent="0.2">
      <c r="A1561" s="2">
        <v>4055161</v>
      </c>
      <c r="B1561" s="4" t="s">
        <v>21</v>
      </c>
      <c r="C1561" s="4"/>
      <c r="D1561" s="6">
        <v>893</v>
      </c>
      <c r="E1561" s="7" t="s">
        <v>6457</v>
      </c>
      <c r="F1561" s="8">
        <v>1</v>
      </c>
      <c r="G1561" s="107">
        <v>173.71</v>
      </c>
      <c r="H1561" s="113" t="s">
        <v>3007</v>
      </c>
    </row>
    <row r="1562" spans="1:8" ht="15" customHeight="1" x14ac:dyDescent="0.2">
      <c r="A1562" s="105">
        <v>4055163</v>
      </c>
      <c r="B1562" s="4" t="s">
        <v>21</v>
      </c>
      <c r="C1562" s="4"/>
      <c r="D1562" s="6">
        <v>893</v>
      </c>
      <c r="E1562" s="106" t="s">
        <v>6457</v>
      </c>
      <c r="F1562" s="8">
        <v>1</v>
      </c>
      <c r="G1562" s="107">
        <v>156.53</v>
      </c>
      <c r="H1562" s="113" t="s">
        <v>3008</v>
      </c>
    </row>
    <row r="1563" spans="1:8" ht="15" customHeight="1" x14ac:dyDescent="0.2">
      <c r="A1563" s="2">
        <v>4055180</v>
      </c>
      <c r="B1563" s="4" t="s">
        <v>21</v>
      </c>
      <c r="C1563" s="4"/>
      <c r="D1563" s="6">
        <v>894</v>
      </c>
      <c r="E1563" s="7" t="s">
        <v>6457</v>
      </c>
      <c r="F1563" s="8">
        <v>1</v>
      </c>
      <c r="G1563" s="107">
        <v>458.49</v>
      </c>
      <c r="H1563" s="113" t="s">
        <v>3009</v>
      </c>
    </row>
    <row r="1564" spans="1:8" ht="15" customHeight="1" x14ac:dyDescent="0.2">
      <c r="A1564" s="105">
        <v>4055212</v>
      </c>
      <c r="B1564" s="4" t="s">
        <v>21</v>
      </c>
      <c r="C1564" s="4"/>
      <c r="D1564" s="6">
        <v>888</v>
      </c>
      <c r="E1564" s="106" t="s">
        <v>6459</v>
      </c>
      <c r="F1564" s="8">
        <v>1</v>
      </c>
      <c r="G1564" s="107">
        <v>21.96</v>
      </c>
      <c r="H1564" s="113" t="s">
        <v>3010</v>
      </c>
    </row>
    <row r="1565" spans="1:8" ht="15" customHeight="1" x14ac:dyDescent="0.2">
      <c r="A1565" s="2">
        <v>4055215</v>
      </c>
      <c r="B1565" s="4" t="s">
        <v>21</v>
      </c>
      <c r="C1565" s="4"/>
      <c r="D1565" s="6">
        <v>888</v>
      </c>
      <c r="E1565" s="7" t="s">
        <v>6459</v>
      </c>
      <c r="F1565" s="8">
        <v>1</v>
      </c>
      <c r="G1565" s="107">
        <v>19.89</v>
      </c>
      <c r="H1565" s="113" t="s">
        <v>3011</v>
      </c>
    </row>
    <row r="1566" spans="1:8" ht="15" customHeight="1" x14ac:dyDescent="0.2">
      <c r="A1566" s="105">
        <v>4055216</v>
      </c>
      <c r="B1566" s="4" t="s">
        <v>21</v>
      </c>
      <c r="C1566" s="4"/>
      <c r="D1566" s="6">
        <v>888</v>
      </c>
      <c r="E1566" s="106" t="s">
        <v>6459</v>
      </c>
      <c r="F1566" s="8">
        <v>1</v>
      </c>
      <c r="G1566" s="107">
        <v>19.89</v>
      </c>
      <c r="H1566" s="113" t="s">
        <v>3012</v>
      </c>
    </row>
    <row r="1567" spans="1:8" ht="15" customHeight="1" x14ac:dyDescent="0.2">
      <c r="A1567" s="2">
        <v>4055218</v>
      </c>
      <c r="B1567" s="4" t="s">
        <v>21</v>
      </c>
      <c r="C1567" s="4"/>
      <c r="D1567" s="6">
        <v>888</v>
      </c>
      <c r="E1567" s="7" t="s">
        <v>6459</v>
      </c>
      <c r="F1567" s="8">
        <v>1</v>
      </c>
      <c r="G1567" s="107">
        <v>20.28</v>
      </c>
      <c r="H1567" s="113" t="s">
        <v>3013</v>
      </c>
    </row>
    <row r="1568" spans="1:8" ht="15" customHeight="1" x14ac:dyDescent="0.2">
      <c r="A1568" s="105">
        <v>4055220</v>
      </c>
      <c r="B1568" s="4" t="s">
        <v>21</v>
      </c>
      <c r="C1568" s="4"/>
      <c r="D1568" s="6">
        <v>888</v>
      </c>
      <c r="E1568" s="106" t="s">
        <v>6459</v>
      </c>
      <c r="F1568" s="8">
        <v>1</v>
      </c>
      <c r="G1568" s="107">
        <v>20.28</v>
      </c>
      <c r="H1568" s="113" t="s">
        <v>3014</v>
      </c>
    </row>
    <row r="1569" spans="1:8" ht="15" customHeight="1" x14ac:dyDescent="0.2">
      <c r="A1569" s="2">
        <v>4055222</v>
      </c>
      <c r="B1569" s="4" t="s">
        <v>21</v>
      </c>
      <c r="C1569" s="4"/>
      <c r="D1569" s="6">
        <v>888</v>
      </c>
      <c r="E1569" s="7" t="s">
        <v>6459</v>
      </c>
      <c r="F1569" s="8">
        <v>1</v>
      </c>
      <c r="G1569" s="107">
        <v>21.17</v>
      </c>
      <c r="H1569" s="113" t="s">
        <v>3015</v>
      </c>
    </row>
    <row r="1570" spans="1:8" ht="15" customHeight="1" x14ac:dyDescent="0.2">
      <c r="A1570" s="105">
        <v>4055225</v>
      </c>
      <c r="B1570" s="4" t="s">
        <v>21</v>
      </c>
      <c r="C1570" s="4"/>
      <c r="D1570" s="6">
        <v>888</v>
      </c>
      <c r="E1570" s="106" t="s">
        <v>6459</v>
      </c>
      <c r="F1570" s="8">
        <v>1</v>
      </c>
      <c r="G1570" s="107">
        <v>27.89</v>
      </c>
      <c r="H1570" s="113" t="s">
        <v>3016</v>
      </c>
    </row>
    <row r="1571" spans="1:8" ht="15" customHeight="1" x14ac:dyDescent="0.2">
      <c r="A1571" s="2">
        <v>4055228</v>
      </c>
      <c r="B1571" s="4" t="s">
        <v>21</v>
      </c>
      <c r="C1571" s="4"/>
      <c r="D1571" s="6">
        <v>888</v>
      </c>
      <c r="E1571" s="7" t="s">
        <v>6459</v>
      </c>
      <c r="F1571" s="8">
        <v>1</v>
      </c>
      <c r="G1571" s="107">
        <v>24.15</v>
      </c>
      <c r="H1571" s="113" t="s">
        <v>3017</v>
      </c>
    </row>
    <row r="1572" spans="1:8" ht="15" customHeight="1" x14ac:dyDescent="0.2">
      <c r="A1572" s="105">
        <v>4055230</v>
      </c>
      <c r="B1572" s="4" t="s">
        <v>21</v>
      </c>
      <c r="C1572" s="4"/>
      <c r="D1572" s="6">
        <v>888</v>
      </c>
      <c r="E1572" s="106" t="s">
        <v>6459</v>
      </c>
      <c r="F1572" s="8">
        <v>1</v>
      </c>
      <c r="G1572" s="107">
        <v>31.25</v>
      </c>
      <c r="H1572" s="113" t="s">
        <v>3018</v>
      </c>
    </row>
    <row r="1573" spans="1:8" ht="15" customHeight="1" x14ac:dyDescent="0.2">
      <c r="A1573" s="2">
        <v>4055232</v>
      </c>
      <c r="B1573" s="4" t="s">
        <v>21</v>
      </c>
      <c r="C1573" s="4"/>
      <c r="D1573" s="6">
        <v>888</v>
      </c>
      <c r="E1573" s="7" t="s">
        <v>6459</v>
      </c>
      <c r="F1573" s="8">
        <v>1</v>
      </c>
      <c r="G1573" s="107">
        <v>24.92</v>
      </c>
      <c r="H1573" s="113" t="s">
        <v>3019</v>
      </c>
    </row>
    <row r="1574" spans="1:8" ht="15" customHeight="1" x14ac:dyDescent="0.2">
      <c r="A1574" s="105">
        <v>4055234</v>
      </c>
      <c r="B1574" s="4" t="s">
        <v>21</v>
      </c>
      <c r="C1574" s="4"/>
      <c r="D1574" s="6">
        <v>888</v>
      </c>
      <c r="E1574" s="106" t="s">
        <v>6459</v>
      </c>
      <c r="F1574" s="8">
        <v>1</v>
      </c>
      <c r="G1574" s="107">
        <v>47.39</v>
      </c>
      <c r="H1574" s="113" t="s">
        <v>3020</v>
      </c>
    </row>
    <row r="1575" spans="1:8" ht="15" customHeight="1" x14ac:dyDescent="0.2">
      <c r="A1575" s="2">
        <v>4055237</v>
      </c>
      <c r="B1575" s="4" t="s">
        <v>21</v>
      </c>
      <c r="C1575" s="4"/>
      <c r="D1575" s="6">
        <v>888</v>
      </c>
      <c r="E1575" s="7" t="s">
        <v>6459</v>
      </c>
      <c r="F1575" s="8">
        <v>1</v>
      </c>
      <c r="G1575" s="107">
        <v>35.909999999999997</v>
      </c>
      <c r="H1575" s="113" t="s">
        <v>3021</v>
      </c>
    </row>
    <row r="1576" spans="1:8" ht="15" customHeight="1" x14ac:dyDescent="0.2">
      <c r="A1576" s="105">
        <v>4055240</v>
      </c>
      <c r="B1576" s="4" t="s">
        <v>21</v>
      </c>
      <c r="C1576" s="4"/>
      <c r="D1576" s="6">
        <v>888</v>
      </c>
      <c r="E1576" s="106" t="s">
        <v>6459</v>
      </c>
      <c r="F1576" s="8">
        <v>1</v>
      </c>
      <c r="G1576" s="107">
        <v>50.75</v>
      </c>
      <c r="H1576" s="113" t="s">
        <v>3022</v>
      </c>
    </row>
    <row r="1577" spans="1:8" ht="15" customHeight="1" x14ac:dyDescent="0.2">
      <c r="A1577" s="2">
        <v>4055243</v>
      </c>
      <c r="B1577" s="4" t="s">
        <v>21</v>
      </c>
      <c r="C1577" s="4"/>
      <c r="D1577" s="6">
        <v>888</v>
      </c>
      <c r="E1577" s="7" t="s">
        <v>6459</v>
      </c>
      <c r="F1577" s="8">
        <v>1</v>
      </c>
      <c r="G1577" s="107">
        <v>63.42</v>
      </c>
      <c r="H1577" s="113" t="s">
        <v>3023</v>
      </c>
    </row>
    <row r="1578" spans="1:8" ht="15" customHeight="1" x14ac:dyDescent="0.2">
      <c r="A1578" s="105">
        <v>4055247</v>
      </c>
      <c r="B1578" s="4" t="s">
        <v>21</v>
      </c>
      <c r="C1578" s="4"/>
      <c r="D1578" s="6">
        <v>888</v>
      </c>
      <c r="E1578" s="106" t="s">
        <v>6459</v>
      </c>
      <c r="F1578" s="8">
        <v>1</v>
      </c>
      <c r="G1578" s="107">
        <v>58.38</v>
      </c>
      <c r="H1578" s="113" t="s">
        <v>3024</v>
      </c>
    </row>
    <row r="1579" spans="1:8" ht="15" customHeight="1" x14ac:dyDescent="0.2">
      <c r="A1579" s="2">
        <v>4055249</v>
      </c>
      <c r="B1579" s="4" t="s">
        <v>21</v>
      </c>
      <c r="C1579" s="4"/>
      <c r="D1579" s="6">
        <v>888</v>
      </c>
      <c r="E1579" s="7" t="s">
        <v>6459</v>
      </c>
      <c r="F1579" s="8">
        <v>1</v>
      </c>
      <c r="G1579" s="107">
        <v>73.62</v>
      </c>
      <c r="H1579" s="113" t="s">
        <v>3025</v>
      </c>
    </row>
    <row r="1580" spans="1:8" ht="15" customHeight="1" x14ac:dyDescent="0.2">
      <c r="A1580" s="105">
        <v>4055250</v>
      </c>
      <c r="B1580" s="4" t="s">
        <v>21</v>
      </c>
      <c r="C1580" s="4"/>
      <c r="D1580" s="6">
        <v>888</v>
      </c>
      <c r="E1580" s="106" t="s">
        <v>6459</v>
      </c>
      <c r="F1580" s="8">
        <v>1</v>
      </c>
      <c r="G1580" s="107">
        <v>76.58</v>
      </c>
      <c r="H1580" s="113" t="s">
        <v>3026</v>
      </c>
    </row>
    <row r="1581" spans="1:8" ht="15" customHeight="1" x14ac:dyDescent="0.2">
      <c r="A1581" s="2">
        <v>4055254</v>
      </c>
      <c r="B1581" s="4" t="s">
        <v>21</v>
      </c>
      <c r="C1581" s="4"/>
      <c r="D1581" s="6">
        <v>888</v>
      </c>
      <c r="E1581" s="7" t="s">
        <v>6459</v>
      </c>
      <c r="F1581" s="8">
        <v>1</v>
      </c>
      <c r="G1581" s="107">
        <v>83.3</v>
      </c>
      <c r="H1581" s="113" t="s">
        <v>3027</v>
      </c>
    </row>
    <row r="1582" spans="1:8" ht="15" customHeight="1" x14ac:dyDescent="0.2">
      <c r="A1582" s="105">
        <v>4055260</v>
      </c>
      <c r="B1582" s="4" t="s">
        <v>21</v>
      </c>
      <c r="C1582" s="4"/>
      <c r="D1582" s="6">
        <v>888</v>
      </c>
      <c r="E1582" s="106" t="s">
        <v>6459</v>
      </c>
      <c r="F1582" s="8">
        <v>1</v>
      </c>
      <c r="G1582" s="107">
        <v>81.23</v>
      </c>
      <c r="H1582" s="113" t="s">
        <v>3028</v>
      </c>
    </row>
    <row r="1583" spans="1:8" ht="15" customHeight="1" x14ac:dyDescent="0.2">
      <c r="A1583" s="2">
        <v>4055261</v>
      </c>
      <c r="B1583" s="4" t="s">
        <v>21</v>
      </c>
      <c r="C1583" s="4"/>
      <c r="D1583" s="6">
        <v>888</v>
      </c>
      <c r="E1583" s="7" t="s">
        <v>6459</v>
      </c>
      <c r="F1583" s="8">
        <v>1</v>
      </c>
      <c r="G1583" s="107">
        <v>126.56</v>
      </c>
      <c r="H1583" s="113" t="s">
        <v>3029</v>
      </c>
    </row>
    <row r="1584" spans="1:8" ht="15" customHeight="1" x14ac:dyDescent="0.2">
      <c r="A1584" s="105">
        <v>4055263</v>
      </c>
      <c r="B1584" s="4" t="s">
        <v>21</v>
      </c>
      <c r="C1584" s="4"/>
      <c r="D1584" s="6">
        <v>888</v>
      </c>
      <c r="E1584" s="106" t="s">
        <v>6459</v>
      </c>
      <c r="F1584" s="8">
        <v>1</v>
      </c>
      <c r="G1584" s="107">
        <v>126.56</v>
      </c>
      <c r="H1584" s="113" t="s">
        <v>3030</v>
      </c>
    </row>
    <row r="1585" spans="1:8" ht="15" customHeight="1" x14ac:dyDescent="0.2">
      <c r="A1585" s="2">
        <v>4055322</v>
      </c>
      <c r="B1585" s="4" t="s">
        <v>21</v>
      </c>
      <c r="C1585" s="4"/>
      <c r="D1585" s="6">
        <v>894</v>
      </c>
      <c r="E1585" s="7" t="s">
        <v>6459</v>
      </c>
      <c r="F1585" s="8">
        <v>1</v>
      </c>
      <c r="G1585" s="107">
        <v>197.73</v>
      </c>
      <c r="H1585" s="113" t="s">
        <v>3031</v>
      </c>
    </row>
    <row r="1586" spans="1:8" ht="15" customHeight="1" x14ac:dyDescent="0.2">
      <c r="A1586" s="105">
        <v>4055345</v>
      </c>
      <c r="B1586" s="4" t="s">
        <v>21</v>
      </c>
      <c r="C1586" s="4"/>
      <c r="D1586" s="6">
        <v>894</v>
      </c>
      <c r="E1586" s="106" t="s">
        <v>6459</v>
      </c>
      <c r="F1586" s="8">
        <v>1</v>
      </c>
      <c r="G1586" s="107">
        <v>548.89</v>
      </c>
      <c r="H1586" s="113" t="s">
        <v>3032</v>
      </c>
    </row>
    <row r="1587" spans="1:8" ht="15" customHeight="1" x14ac:dyDescent="0.2">
      <c r="A1587" s="2">
        <v>4055346</v>
      </c>
      <c r="B1587" s="4" t="s">
        <v>21</v>
      </c>
      <c r="C1587" s="4"/>
      <c r="D1587" s="6">
        <v>894</v>
      </c>
      <c r="E1587" s="7" t="s">
        <v>6459</v>
      </c>
      <c r="F1587" s="8">
        <v>1</v>
      </c>
      <c r="G1587" s="107">
        <v>542.42999999999995</v>
      </c>
      <c r="H1587" s="113" t="s">
        <v>3033</v>
      </c>
    </row>
    <row r="1588" spans="1:8" ht="15" customHeight="1" x14ac:dyDescent="0.2">
      <c r="A1588" s="105">
        <v>4055350</v>
      </c>
      <c r="B1588" s="4" t="s">
        <v>21</v>
      </c>
      <c r="C1588" s="4"/>
      <c r="D1588" s="6">
        <v>894</v>
      </c>
      <c r="E1588" s="106" t="s">
        <v>6459</v>
      </c>
      <c r="F1588" s="8">
        <v>1</v>
      </c>
      <c r="G1588" s="107">
        <v>694.82</v>
      </c>
      <c r="H1588" s="113" t="s">
        <v>3034</v>
      </c>
    </row>
    <row r="1589" spans="1:8" ht="15" customHeight="1" x14ac:dyDescent="0.2">
      <c r="A1589" s="2">
        <v>4055368</v>
      </c>
      <c r="B1589" s="4" t="s">
        <v>21</v>
      </c>
      <c r="C1589" s="4"/>
      <c r="D1589" s="6">
        <v>894</v>
      </c>
      <c r="E1589" s="7" t="s">
        <v>6459</v>
      </c>
      <c r="F1589" s="8">
        <v>1</v>
      </c>
      <c r="G1589" s="107">
        <v>742.61</v>
      </c>
      <c r="H1589" s="113" t="s">
        <v>3035</v>
      </c>
    </row>
    <row r="1590" spans="1:8" ht="15" customHeight="1" x14ac:dyDescent="0.2">
      <c r="A1590" s="105">
        <v>4055392</v>
      </c>
      <c r="B1590" s="4" t="s">
        <v>21</v>
      </c>
      <c r="C1590" s="4"/>
      <c r="D1590" s="6">
        <v>894</v>
      </c>
      <c r="E1590" s="106" t="s">
        <v>6459</v>
      </c>
      <c r="F1590" s="8">
        <v>1</v>
      </c>
      <c r="G1590" s="107">
        <v>839.48</v>
      </c>
      <c r="H1590" s="113" t="s">
        <v>3036</v>
      </c>
    </row>
    <row r="1591" spans="1:8" ht="15" customHeight="1" x14ac:dyDescent="0.2">
      <c r="A1591" s="2">
        <v>4055400</v>
      </c>
      <c r="B1591" s="4" t="s">
        <v>21</v>
      </c>
      <c r="C1591" s="4"/>
      <c r="D1591" s="6">
        <v>895</v>
      </c>
      <c r="E1591" s="7" t="s">
        <v>6459</v>
      </c>
      <c r="F1591" s="8">
        <v>1</v>
      </c>
      <c r="G1591" s="107">
        <v>225.11</v>
      </c>
      <c r="H1591" s="113" t="s">
        <v>3037</v>
      </c>
    </row>
    <row r="1592" spans="1:8" ht="15" customHeight="1" x14ac:dyDescent="0.2">
      <c r="A1592" s="105">
        <v>4055401</v>
      </c>
      <c r="B1592" s="4" t="s">
        <v>21</v>
      </c>
      <c r="C1592" s="4"/>
      <c r="D1592" s="6">
        <v>895</v>
      </c>
      <c r="E1592" s="106" t="s">
        <v>6459</v>
      </c>
      <c r="F1592" s="8">
        <v>1</v>
      </c>
      <c r="G1592" s="107">
        <v>252.23</v>
      </c>
      <c r="H1592" s="113" t="s">
        <v>3038</v>
      </c>
    </row>
    <row r="1593" spans="1:8" ht="15" customHeight="1" x14ac:dyDescent="0.2">
      <c r="A1593" s="2">
        <v>4055402</v>
      </c>
      <c r="B1593" s="4" t="s">
        <v>21</v>
      </c>
      <c r="C1593" s="4"/>
      <c r="D1593" s="6">
        <v>895</v>
      </c>
      <c r="E1593" s="7" t="s">
        <v>6459</v>
      </c>
      <c r="F1593" s="8">
        <v>1</v>
      </c>
      <c r="G1593" s="107">
        <v>839.48</v>
      </c>
      <c r="H1593" s="113" t="s">
        <v>3039</v>
      </c>
    </row>
    <row r="1594" spans="1:8" ht="15" customHeight="1" x14ac:dyDescent="0.2">
      <c r="A1594" s="105">
        <v>4055403</v>
      </c>
      <c r="B1594" s="4" t="s">
        <v>21</v>
      </c>
      <c r="C1594" s="4"/>
      <c r="D1594" s="6">
        <v>895</v>
      </c>
      <c r="E1594" s="106" t="s">
        <v>6459</v>
      </c>
      <c r="F1594" s="8">
        <v>1</v>
      </c>
      <c r="G1594" s="107">
        <v>833.02</v>
      </c>
      <c r="H1594" s="113" t="s">
        <v>3040</v>
      </c>
    </row>
    <row r="1595" spans="1:8" ht="15" customHeight="1" x14ac:dyDescent="0.2">
      <c r="A1595" s="2">
        <v>4055440</v>
      </c>
      <c r="B1595" s="4" t="s">
        <v>21</v>
      </c>
      <c r="C1595" s="4"/>
      <c r="D1595" s="6">
        <v>895</v>
      </c>
      <c r="E1595" s="7" t="s">
        <v>6459</v>
      </c>
      <c r="F1595" s="8">
        <v>1</v>
      </c>
      <c r="G1595" s="107">
        <v>242.8</v>
      </c>
      <c r="H1595" s="113" t="s">
        <v>3041</v>
      </c>
    </row>
    <row r="1596" spans="1:8" ht="15" customHeight="1" x14ac:dyDescent="0.2">
      <c r="A1596" s="105">
        <v>4055441</v>
      </c>
      <c r="B1596" s="4" t="s">
        <v>21</v>
      </c>
      <c r="C1596" s="4"/>
      <c r="D1596" s="6">
        <v>895</v>
      </c>
      <c r="E1596" s="106" t="s">
        <v>6459</v>
      </c>
      <c r="F1596" s="8">
        <v>1</v>
      </c>
      <c r="G1596" s="107">
        <v>282.45</v>
      </c>
      <c r="H1596" s="113" t="s">
        <v>3042</v>
      </c>
    </row>
    <row r="1597" spans="1:8" ht="15" customHeight="1" x14ac:dyDescent="0.2">
      <c r="A1597" s="2">
        <v>4055460</v>
      </c>
      <c r="B1597" s="4" t="s">
        <v>21</v>
      </c>
      <c r="C1597" s="4"/>
      <c r="D1597" s="6">
        <v>896</v>
      </c>
      <c r="E1597" s="7" t="s">
        <v>6459</v>
      </c>
      <c r="F1597" s="8">
        <v>1</v>
      </c>
      <c r="G1597" s="107">
        <v>645.75</v>
      </c>
      <c r="H1597" s="113" t="s">
        <v>3043</v>
      </c>
    </row>
    <row r="1598" spans="1:8" ht="15" customHeight="1" x14ac:dyDescent="0.2">
      <c r="A1598" s="105">
        <v>4055461</v>
      </c>
      <c r="B1598" s="4" t="s">
        <v>21</v>
      </c>
      <c r="C1598" s="4"/>
      <c r="D1598" s="6">
        <v>896</v>
      </c>
      <c r="E1598" s="106" t="s">
        <v>6459</v>
      </c>
      <c r="F1598" s="8">
        <v>1</v>
      </c>
      <c r="G1598" s="107">
        <v>694.82</v>
      </c>
      <c r="H1598" s="113" t="s">
        <v>3044</v>
      </c>
    </row>
    <row r="1599" spans="1:8" ht="15" customHeight="1" x14ac:dyDescent="0.2">
      <c r="A1599" s="2">
        <v>4055463</v>
      </c>
      <c r="B1599" s="4" t="s">
        <v>21</v>
      </c>
      <c r="C1599" s="4"/>
      <c r="D1599" s="6">
        <v>896</v>
      </c>
      <c r="E1599" s="7" t="s">
        <v>6459</v>
      </c>
      <c r="F1599" s="8">
        <v>1</v>
      </c>
      <c r="G1599" s="107">
        <v>781.36</v>
      </c>
      <c r="H1599" s="113" t="s">
        <v>3045</v>
      </c>
    </row>
    <row r="1600" spans="1:8" ht="15" customHeight="1" x14ac:dyDescent="0.2">
      <c r="A1600" s="105">
        <v>4055465</v>
      </c>
      <c r="B1600" s="4" t="s">
        <v>21</v>
      </c>
      <c r="C1600" s="4"/>
      <c r="D1600" s="6">
        <v>896</v>
      </c>
      <c r="E1600" s="106" t="s">
        <v>6459</v>
      </c>
      <c r="F1600" s="8">
        <v>1</v>
      </c>
      <c r="G1600" s="107">
        <v>914.37</v>
      </c>
      <c r="H1600" s="113" t="s">
        <v>3046</v>
      </c>
    </row>
    <row r="1601" spans="1:8" ht="15" customHeight="1" x14ac:dyDescent="0.2">
      <c r="A1601" s="2">
        <v>4055470</v>
      </c>
      <c r="B1601" s="4" t="s">
        <v>21</v>
      </c>
      <c r="C1601" s="4"/>
      <c r="D1601" s="6">
        <v>896</v>
      </c>
      <c r="E1601" s="7" t="s">
        <v>6459</v>
      </c>
      <c r="F1601" s="8">
        <v>1</v>
      </c>
      <c r="G1601" s="107">
        <v>217.37</v>
      </c>
      <c r="H1601" s="113" t="s">
        <v>3047</v>
      </c>
    </row>
    <row r="1602" spans="1:8" ht="15" customHeight="1" x14ac:dyDescent="0.2">
      <c r="A1602" s="105">
        <v>4055471</v>
      </c>
      <c r="B1602" s="4" t="s">
        <v>21</v>
      </c>
      <c r="C1602" s="4"/>
      <c r="D1602" s="6">
        <v>896</v>
      </c>
      <c r="E1602" s="106" t="s">
        <v>6459</v>
      </c>
      <c r="F1602" s="8">
        <v>1</v>
      </c>
      <c r="G1602" s="107">
        <v>241.26</v>
      </c>
      <c r="H1602" s="113" t="s">
        <v>3048</v>
      </c>
    </row>
    <row r="1603" spans="1:8" ht="15" customHeight="1" x14ac:dyDescent="0.2">
      <c r="A1603" s="2">
        <v>4055472</v>
      </c>
      <c r="B1603" s="4" t="s">
        <v>21</v>
      </c>
      <c r="C1603" s="4"/>
      <c r="D1603" s="6">
        <v>896</v>
      </c>
      <c r="E1603" s="7" t="s">
        <v>6459</v>
      </c>
      <c r="F1603" s="8">
        <v>1</v>
      </c>
      <c r="G1603" s="107">
        <v>234.41</v>
      </c>
      <c r="H1603" s="113" t="s">
        <v>3049</v>
      </c>
    </row>
    <row r="1604" spans="1:8" ht="15" customHeight="1" x14ac:dyDescent="0.2">
      <c r="A1604" s="105">
        <v>4055473</v>
      </c>
      <c r="B1604" s="4" t="s">
        <v>21</v>
      </c>
      <c r="C1604" s="4"/>
      <c r="D1604" s="6">
        <v>896</v>
      </c>
      <c r="E1604" s="106" t="s">
        <v>6459</v>
      </c>
      <c r="F1604" s="8">
        <v>1</v>
      </c>
      <c r="G1604" s="107">
        <v>268.63</v>
      </c>
      <c r="H1604" s="113" t="s">
        <v>3050</v>
      </c>
    </row>
    <row r="1605" spans="1:8" ht="15" customHeight="1" x14ac:dyDescent="0.2">
      <c r="A1605" s="2">
        <v>4055474</v>
      </c>
      <c r="B1605" s="4" t="s">
        <v>21</v>
      </c>
      <c r="C1605" s="4"/>
      <c r="D1605" s="6">
        <v>896</v>
      </c>
      <c r="E1605" s="7" t="s">
        <v>6459</v>
      </c>
      <c r="F1605" s="8">
        <v>1</v>
      </c>
      <c r="G1605" s="107">
        <v>268.63</v>
      </c>
      <c r="H1605" s="113" t="s">
        <v>3051</v>
      </c>
    </row>
    <row r="1606" spans="1:8" ht="15" customHeight="1" x14ac:dyDescent="0.2">
      <c r="A1606" s="105">
        <v>4055480</v>
      </c>
      <c r="B1606" s="4" t="s">
        <v>21</v>
      </c>
      <c r="C1606" s="4"/>
      <c r="D1606" s="6">
        <v>889</v>
      </c>
      <c r="E1606" s="106" t="s">
        <v>6460</v>
      </c>
      <c r="F1606" s="8">
        <v>1</v>
      </c>
      <c r="G1606" s="107">
        <v>181.85</v>
      </c>
      <c r="H1606" s="113" t="s">
        <v>3052</v>
      </c>
    </row>
    <row r="1607" spans="1:8" ht="15" customHeight="1" x14ac:dyDescent="0.2">
      <c r="A1607" s="2">
        <v>4055481</v>
      </c>
      <c r="B1607" s="4" t="s">
        <v>21</v>
      </c>
      <c r="C1607" s="4"/>
      <c r="D1607" s="6">
        <v>889</v>
      </c>
      <c r="E1607" s="7" t="s">
        <v>6461</v>
      </c>
      <c r="F1607" s="8">
        <v>1</v>
      </c>
      <c r="G1607" s="107">
        <v>147.1</v>
      </c>
      <c r="H1607" s="113" t="s">
        <v>3053</v>
      </c>
    </row>
    <row r="1608" spans="1:8" ht="15" customHeight="1" x14ac:dyDescent="0.2">
      <c r="A1608" s="105">
        <v>4055512</v>
      </c>
      <c r="B1608" s="4" t="s">
        <v>21</v>
      </c>
      <c r="C1608" s="4"/>
      <c r="D1608" s="6">
        <v>890</v>
      </c>
      <c r="E1608" s="106" t="s">
        <v>6459</v>
      </c>
      <c r="F1608" s="8">
        <v>1</v>
      </c>
      <c r="G1608" s="107">
        <v>27.77</v>
      </c>
      <c r="H1608" s="113" t="s">
        <v>3054</v>
      </c>
    </row>
    <row r="1609" spans="1:8" ht="15" customHeight="1" x14ac:dyDescent="0.2">
      <c r="A1609" s="2">
        <v>4055515</v>
      </c>
      <c r="B1609" s="4" t="s">
        <v>21</v>
      </c>
      <c r="C1609" s="4"/>
      <c r="D1609" s="6">
        <v>890</v>
      </c>
      <c r="E1609" s="7" t="s">
        <v>6459</v>
      </c>
      <c r="F1609" s="8">
        <v>1</v>
      </c>
      <c r="G1609" s="107">
        <v>28.93</v>
      </c>
      <c r="H1609" s="113" t="s">
        <v>3055</v>
      </c>
    </row>
    <row r="1610" spans="1:8" ht="15" customHeight="1" x14ac:dyDescent="0.2">
      <c r="A1610" s="105">
        <v>4055516</v>
      </c>
      <c r="B1610" s="4" t="s">
        <v>21</v>
      </c>
      <c r="C1610" s="4"/>
      <c r="D1610" s="6">
        <v>890</v>
      </c>
      <c r="E1610" s="106" t="s">
        <v>6459</v>
      </c>
      <c r="F1610" s="8">
        <v>1</v>
      </c>
      <c r="G1610" s="107">
        <v>29.7</v>
      </c>
      <c r="H1610" s="113" t="s">
        <v>3056</v>
      </c>
    </row>
    <row r="1611" spans="1:8" ht="15" customHeight="1" x14ac:dyDescent="0.2">
      <c r="A1611" s="2">
        <v>4055518</v>
      </c>
      <c r="B1611" s="4" t="s">
        <v>21</v>
      </c>
      <c r="C1611" s="4"/>
      <c r="D1611" s="6">
        <v>890</v>
      </c>
      <c r="E1611" s="7" t="s">
        <v>6459</v>
      </c>
      <c r="F1611" s="8">
        <v>1</v>
      </c>
      <c r="G1611" s="107">
        <v>29.31</v>
      </c>
      <c r="H1611" s="113" t="s">
        <v>3057</v>
      </c>
    </row>
    <row r="1612" spans="1:8" ht="15" customHeight="1" x14ac:dyDescent="0.2">
      <c r="A1612" s="105">
        <v>4055520</v>
      </c>
      <c r="B1612" s="4" t="s">
        <v>21</v>
      </c>
      <c r="C1612" s="4"/>
      <c r="D1612" s="6">
        <v>890</v>
      </c>
      <c r="E1612" s="106" t="s">
        <v>6459</v>
      </c>
      <c r="F1612" s="8">
        <v>1</v>
      </c>
      <c r="G1612" s="107">
        <v>29.31</v>
      </c>
      <c r="H1612" s="113" t="s">
        <v>3058</v>
      </c>
    </row>
    <row r="1613" spans="1:8" ht="15" customHeight="1" x14ac:dyDescent="0.2">
      <c r="A1613" s="2">
        <v>4055522</v>
      </c>
      <c r="B1613" s="4" t="s">
        <v>21</v>
      </c>
      <c r="C1613" s="4"/>
      <c r="D1613" s="6">
        <v>890</v>
      </c>
      <c r="E1613" s="7" t="s">
        <v>6459</v>
      </c>
      <c r="F1613" s="8">
        <v>1</v>
      </c>
      <c r="G1613" s="107">
        <v>31.13</v>
      </c>
      <c r="H1613" s="113" t="s">
        <v>3059</v>
      </c>
    </row>
    <row r="1614" spans="1:8" ht="15" customHeight="1" x14ac:dyDescent="0.2">
      <c r="A1614" s="105">
        <v>4055525</v>
      </c>
      <c r="B1614" s="4" t="s">
        <v>21</v>
      </c>
      <c r="C1614" s="4"/>
      <c r="D1614" s="6">
        <v>890</v>
      </c>
      <c r="E1614" s="106" t="s">
        <v>6459</v>
      </c>
      <c r="F1614" s="8">
        <v>1</v>
      </c>
      <c r="G1614" s="107">
        <v>39.51</v>
      </c>
      <c r="H1614" s="113" t="s">
        <v>3060</v>
      </c>
    </row>
    <row r="1615" spans="1:8" ht="15" customHeight="1" x14ac:dyDescent="0.2">
      <c r="A1615" s="2">
        <v>4055528</v>
      </c>
      <c r="B1615" s="4" t="s">
        <v>21</v>
      </c>
      <c r="C1615" s="4"/>
      <c r="D1615" s="6">
        <v>890</v>
      </c>
      <c r="E1615" s="7" t="s">
        <v>6459</v>
      </c>
      <c r="F1615" s="8">
        <v>1</v>
      </c>
      <c r="G1615" s="107">
        <v>34.090000000000003</v>
      </c>
      <c r="H1615" s="113" t="s">
        <v>3061</v>
      </c>
    </row>
    <row r="1616" spans="1:8" ht="15" customHeight="1" x14ac:dyDescent="0.2">
      <c r="A1616" s="105">
        <v>4055530</v>
      </c>
      <c r="B1616" s="4" t="s">
        <v>21</v>
      </c>
      <c r="C1616" s="4"/>
      <c r="D1616" s="6">
        <v>890</v>
      </c>
      <c r="E1616" s="106" t="s">
        <v>6459</v>
      </c>
      <c r="F1616" s="8">
        <v>1</v>
      </c>
      <c r="G1616" s="107">
        <v>36.950000000000003</v>
      </c>
      <c r="H1616" s="113" t="s">
        <v>3062</v>
      </c>
    </row>
    <row r="1617" spans="1:8" ht="15" customHeight="1" x14ac:dyDescent="0.2">
      <c r="A1617" s="2">
        <v>4055532</v>
      </c>
      <c r="B1617" s="4" t="s">
        <v>21</v>
      </c>
      <c r="C1617" s="4"/>
      <c r="D1617" s="6">
        <v>890</v>
      </c>
      <c r="E1617" s="7" t="s">
        <v>6459</v>
      </c>
      <c r="F1617" s="8">
        <v>1</v>
      </c>
      <c r="G1617" s="107">
        <v>42.49</v>
      </c>
      <c r="H1617" s="113" t="s">
        <v>3063</v>
      </c>
    </row>
    <row r="1618" spans="1:8" ht="15" customHeight="1" x14ac:dyDescent="0.2">
      <c r="A1618" s="105">
        <v>4055534</v>
      </c>
      <c r="B1618" s="4" t="s">
        <v>21</v>
      </c>
      <c r="C1618" s="4"/>
      <c r="D1618" s="6">
        <v>890</v>
      </c>
      <c r="E1618" s="106" t="s">
        <v>6459</v>
      </c>
      <c r="F1618" s="8">
        <v>1</v>
      </c>
      <c r="G1618" s="107">
        <v>44.68</v>
      </c>
      <c r="H1618" s="113" t="s">
        <v>3064</v>
      </c>
    </row>
    <row r="1619" spans="1:8" ht="15" customHeight="1" x14ac:dyDescent="0.2">
      <c r="A1619" s="2">
        <v>4055537</v>
      </c>
      <c r="B1619" s="4" t="s">
        <v>21</v>
      </c>
      <c r="C1619" s="4"/>
      <c r="D1619" s="6">
        <v>890</v>
      </c>
      <c r="E1619" s="7" t="s">
        <v>6459</v>
      </c>
      <c r="F1619" s="8">
        <v>1</v>
      </c>
      <c r="G1619" s="107">
        <v>45.33</v>
      </c>
      <c r="H1619" s="113" t="s">
        <v>3065</v>
      </c>
    </row>
    <row r="1620" spans="1:8" ht="15" customHeight="1" x14ac:dyDescent="0.2">
      <c r="A1620" s="105">
        <v>4055540</v>
      </c>
      <c r="B1620" s="4" t="s">
        <v>21</v>
      </c>
      <c r="C1620" s="4"/>
      <c r="D1620" s="6">
        <v>890</v>
      </c>
      <c r="E1620" s="106" t="s">
        <v>6459</v>
      </c>
      <c r="F1620" s="8">
        <v>1</v>
      </c>
      <c r="G1620" s="107">
        <v>47.53</v>
      </c>
      <c r="H1620" s="113" t="s">
        <v>3066</v>
      </c>
    </row>
    <row r="1621" spans="1:8" ht="15" customHeight="1" x14ac:dyDescent="0.2">
      <c r="A1621" s="2">
        <v>4055543</v>
      </c>
      <c r="B1621" s="4" t="s">
        <v>21</v>
      </c>
      <c r="C1621" s="4"/>
      <c r="D1621" s="6">
        <v>890</v>
      </c>
      <c r="E1621" s="7" t="s">
        <v>6459</v>
      </c>
      <c r="F1621" s="8">
        <v>1</v>
      </c>
      <c r="G1621" s="107">
        <v>62.9</v>
      </c>
      <c r="H1621" s="113" t="s">
        <v>3067</v>
      </c>
    </row>
    <row r="1622" spans="1:8" ht="15" customHeight="1" x14ac:dyDescent="0.2">
      <c r="A1622" s="105">
        <v>4055547</v>
      </c>
      <c r="B1622" s="4" t="s">
        <v>21</v>
      </c>
      <c r="C1622" s="4"/>
      <c r="D1622" s="6">
        <v>890</v>
      </c>
      <c r="E1622" s="106" t="s">
        <v>6459</v>
      </c>
      <c r="F1622" s="8">
        <v>1</v>
      </c>
      <c r="G1622" s="107">
        <v>66.260000000000005</v>
      </c>
      <c r="H1622" s="113" t="s">
        <v>3068</v>
      </c>
    </row>
    <row r="1623" spans="1:8" ht="15" customHeight="1" x14ac:dyDescent="0.2">
      <c r="A1623" s="2">
        <v>4055549</v>
      </c>
      <c r="B1623" s="4" t="s">
        <v>21</v>
      </c>
      <c r="C1623" s="4"/>
      <c r="D1623" s="6">
        <v>890</v>
      </c>
      <c r="E1623" s="7" t="s">
        <v>6459</v>
      </c>
      <c r="F1623" s="8">
        <v>1</v>
      </c>
      <c r="G1623" s="107">
        <v>82.39</v>
      </c>
      <c r="H1623" s="113" t="s">
        <v>3069</v>
      </c>
    </row>
    <row r="1624" spans="1:8" ht="15" customHeight="1" x14ac:dyDescent="0.2">
      <c r="A1624" s="105">
        <v>4055550</v>
      </c>
      <c r="B1624" s="4" t="s">
        <v>21</v>
      </c>
      <c r="C1624" s="4"/>
      <c r="D1624" s="6">
        <v>890</v>
      </c>
      <c r="E1624" s="106" t="s">
        <v>6459</v>
      </c>
      <c r="F1624" s="8">
        <v>1</v>
      </c>
      <c r="G1624" s="107">
        <v>82.39</v>
      </c>
      <c r="H1624" s="113" t="s">
        <v>3070</v>
      </c>
    </row>
    <row r="1625" spans="1:8" ht="15" customHeight="1" x14ac:dyDescent="0.2">
      <c r="A1625" s="2">
        <v>4055554</v>
      </c>
      <c r="B1625" s="4" t="s">
        <v>21</v>
      </c>
      <c r="C1625" s="4"/>
      <c r="D1625" s="6">
        <v>890</v>
      </c>
      <c r="E1625" s="7" t="s">
        <v>6459</v>
      </c>
      <c r="F1625" s="8">
        <v>1</v>
      </c>
      <c r="G1625" s="107">
        <v>83.83</v>
      </c>
      <c r="H1625" s="113" t="s">
        <v>3071</v>
      </c>
    </row>
    <row r="1626" spans="1:8" ht="15" customHeight="1" x14ac:dyDescent="0.2">
      <c r="A1626" s="105">
        <v>4055560</v>
      </c>
      <c r="B1626" s="4" t="s">
        <v>21</v>
      </c>
      <c r="C1626" s="4"/>
      <c r="D1626" s="6">
        <v>890</v>
      </c>
      <c r="E1626" s="106" t="s">
        <v>6459</v>
      </c>
      <c r="F1626" s="8">
        <v>1</v>
      </c>
      <c r="G1626" s="107">
        <v>87.05</v>
      </c>
      <c r="H1626" s="113" t="s">
        <v>3072</v>
      </c>
    </row>
    <row r="1627" spans="1:8" ht="15" customHeight="1" x14ac:dyDescent="0.2">
      <c r="A1627" s="2">
        <v>4055561</v>
      </c>
      <c r="B1627" s="4" t="s">
        <v>21</v>
      </c>
      <c r="C1627" s="4"/>
      <c r="D1627" s="6">
        <v>890</v>
      </c>
      <c r="E1627" s="7" t="s">
        <v>6459</v>
      </c>
      <c r="F1627" s="8">
        <v>1</v>
      </c>
      <c r="G1627" s="107">
        <v>111.58</v>
      </c>
      <c r="H1627" s="113" t="s">
        <v>3073</v>
      </c>
    </row>
    <row r="1628" spans="1:8" ht="15" customHeight="1" x14ac:dyDescent="0.2">
      <c r="A1628" s="105">
        <v>4055563</v>
      </c>
      <c r="B1628" s="4" t="s">
        <v>21</v>
      </c>
      <c r="C1628" s="4"/>
      <c r="D1628" s="6">
        <v>890</v>
      </c>
      <c r="E1628" s="106" t="s">
        <v>6459</v>
      </c>
      <c r="F1628" s="8">
        <v>1</v>
      </c>
      <c r="G1628" s="107">
        <v>98.42</v>
      </c>
      <c r="H1628" s="113" t="s">
        <v>3074</v>
      </c>
    </row>
    <row r="1629" spans="1:8" ht="15" customHeight="1" x14ac:dyDescent="0.2">
      <c r="A1629" s="2">
        <v>4055580</v>
      </c>
      <c r="B1629" s="4" t="s">
        <v>21</v>
      </c>
      <c r="C1629" s="4"/>
      <c r="D1629" s="6">
        <v>891</v>
      </c>
      <c r="E1629" s="7" t="s">
        <v>6462</v>
      </c>
      <c r="F1629" s="8">
        <v>1</v>
      </c>
      <c r="G1629" s="107">
        <v>219.55</v>
      </c>
      <c r="H1629" s="113" t="s">
        <v>3075</v>
      </c>
    </row>
    <row r="1630" spans="1:8" ht="15" customHeight="1" x14ac:dyDescent="0.2">
      <c r="A1630" s="105">
        <v>4055581</v>
      </c>
      <c r="B1630" s="4" t="s">
        <v>21</v>
      </c>
      <c r="C1630" s="4"/>
      <c r="D1630" s="6">
        <v>891</v>
      </c>
      <c r="E1630" s="106" t="s">
        <v>6462</v>
      </c>
      <c r="F1630" s="8">
        <v>1</v>
      </c>
      <c r="G1630" s="107">
        <v>311</v>
      </c>
      <c r="H1630" s="113" t="s">
        <v>3076</v>
      </c>
    </row>
    <row r="1631" spans="1:8" ht="15" customHeight="1" x14ac:dyDescent="0.2">
      <c r="A1631" s="2">
        <v>4055582</v>
      </c>
      <c r="B1631" s="4" t="s">
        <v>21</v>
      </c>
      <c r="C1631" s="4"/>
      <c r="D1631" s="6">
        <v>892</v>
      </c>
      <c r="E1631" s="7" t="s">
        <v>6462</v>
      </c>
      <c r="F1631" s="8">
        <v>1</v>
      </c>
      <c r="G1631" s="107">
        <v>274.44</v>
      </c>
      <c r="H1631" s="113" t="s">
        <v>3077</v>
      </c>
    </row>
    <row r="1632" spans="1:8" ht="15" customHeight="1" x14ac:dyDescent="0.2">
      <c r="A1632" s="105">
        <v>4055600</v>
      </c>
      <c r="B1632" s="4" t="s">
        <v>21</v>
      </c>
      <c r="C1632" s="4"/>
      <c r="D1632" s="6">
        <v>897</v>
      </c>
      <c r="E1632" s="106" t="s">
        <v>6463</v>
      </c>
      <c r="F1632" s="8">
        <v>1</v>
      </c>
      <c r="G1632" s="107">
        <v>2.0499999999999998</v>
      </c>
      <c r="H1632" s="113" t="s">
        <v>3078</v>
      </c>
    </row>
    <row r="1633" spans="1:8" ht="15" customHeight="1" x14ac:dyDescent="0.2">
      <c r="A1633" s="2">
        <v>4055601</v>
      </c>
      <c r="B1633" s="4" t="s">
        <v>21</v>
      </c>
      <c r="C1633" s="4"/>
      <c r="D1633" s="6">
        <v>897</v>
      </c>
      <c r="E1633" s="7" t="s">
        <v>6463</v>
      </c>
      <c r="F1633" s="8">
        <v>1</v>
      </c>
      <c r="G1633" s="107">
        <v>2.3199999999999998</v>
      </c>
      <c r="H1633" s="113" t="s">
        <v>3079</v>
      </c>
    </row>
    <row r="1634" spans="1:8" ht="15" customHeight="1" x14ac:dyDescent="0.2">
      <c r="A1634" s="105">
        <v>4055602</v>
      </c>
      <c r="B1634" s="4" t="s">
        <v>21</v>
      </c>
      <c r="C1634" s="4"/>
      <c r="D1634" s="6">
        <v>897</v>
      </c>
      <c r="E1634" s="106" t="s">
        <v>6463</v>
      </c>
      <c r="F1634" s="8">
        <v>1</v>
      </c>
      <c r="G1634" s="107">
        <v>7.13</v>
      </c>
      <c r="H1634" s="113" t="s">
        <v>3080</v>
      </c>
    </row>
    <row r="1635" spans="1:8" ht="15" customHeight="1" x14ac:dyDescent="0.2">
      <c r="A1635" s="2">
        <v>4055603</v>
      </c>
      <c r="B1635" s="4" t="s">
        <v>21</v>
      </c>
      <c r="C1635" s="4"/>
      <c r="D1635" s="6">
        <v>897</v>
      </c>
      <c r="E1635" s="7" t="s">
        <v>6463</v>
      </c>
      <c r="F1635" s="8">
        <v>1</v>
      </c>
      <c r="G1635" s="107">
        <v>8.14</v>
      </c>
      <c r="H1635" s="113" t="s">
        <v>3081</v>
      </c>
    </row>
    <row r="1636" spans="1:8" ht="15" customHeight="1" x14ac:dyDescent="0.2">
      <c r="A1636" s="105">
        <v>4055630</v>
      </c>
      <c r="B1636" s="4" t="s">
        <v>21</v>
      </c>
      <c r="C1636" s="4"/>
      <c r="D1636" s="6">
        <v>897</v>
      </c>
      <c r="E1636" s="106" t="s">
        <v>6464</v>
      </c>
      <c r="F1636" s="8">
        <v>1</v>
      </c>
      <c r="G1636" s="107">
        <v>5.3</v>
      </c>
      <c r="H1636" s="113" t="s">
        <v>3082</v>
      </c>
    </row>
    <row r="1637" spans="1:8" ht="15" customHeight="1" x14ac:dyDescent="0.2">
      <c r="A1637" s="2">
        <v>4055631</v>
      </c>
      <c r="B1637" s="4" t="s">
        <v>21</v>
      </c>
      <c r="C1637" s="4"/>
      <c r="D1637" s="6">
        <v>897</v>
      </c>
      <c r="E1637" s="7" t="s">
        <v>6464</v>
      </c>
      <c r="F1637" s="8">
        <v>1</v>
      </c>
      <c r="G1637" s="107">
        <v>9.19</v>
      </c>
      <c r="H1637" s="113" t="s">
        <v>3083</v>
      </c>
    </row>
    <row r="1638" spans="1:8" ht="15" customHeight="1" x14ac:dyDescent="0.2">
      <c r="A1638" s="105">
        <v>4055632</v>
      </c>
      <c r="B1638" s="4" t="s">
        <v>21</v>
      </c>
      <c r="C1638" s="4"/>
      <c r="D1638" s="6">
        <v>897</v>
      </c>
      <c r="E1638" s="106" t="s">
        <v>6464</v>
      </c>
      <c r="F1638" s="8">
        <v>1</v>
      </c>
      <c r="G1638" s="107">
        <v>23.76</v>
      </c>
      <c r="H1638" s="113" t="s">
        <v>3084</v>
      </c>
    </row>
    <row r="1639" spans="1:8" ht="15" customHeight="1" x14ac:dyDescent="0.2">
      <c r="A1639" s="2">
        <v>4055633</v>
      </c>
      <c r="B1639" s="4" t="s">
        <v>21</v>
      </c>
      <c r="C1639" s="4"/>
      <c r="D1639" s="6">
        <v>897</v>
      </c>
      <c r="E1639" s="7" t="s">
        <v>6464</v>
      </c>
      <c r="F1639" s="8">
        <v>1</v>
      </c>
      <c r="G1639" s="107">
        <v>26.22</v>
      </c>
      <c r="H1639" s="113" t="s">
        <v>3085</v>
      </c>
    </row>
    <row r="1640" spans="1:8" ht="15" customHeight="1" x14ac:dyDescent="0.2">
      <c r="A1640" s="105">
        <v>4055634</v>
      </c>
      <c r="B1640" s="4" t="s">
        <v>21</v>
      </c>
      <c r="C1640" s="4"/>
      <c r="D1640" s="6">
        <v>897</v>
      </c>
      <c r="E1640" s="106" t="s">
        <v>6464</v>
      </c>
      <c r="F1640" s="8">
        <v>1</v>
      </c>
      <c r="G1640" s="107">
        <v>30.99</v>
      </c>
      <c r="H1640" s="113" t="s">
        <v>3086</v>
      </c>
    </row>
    <row r="1641" spans="1:8" ht="15" customHeight="1" x14ac:dyDescent="0.2">
      <c r="A1641" s="2">
        <v>4055660</v>
      </c>
      <c r="B1641" s="4" t="s">
        <v>21</v>
      </c>
      <c r="C1641" s="4"/>
      <c r="D1641" s="6">
        <v>897</v>
      </c>
      <c r="E1641" s="7" t="s">
        <v>6465</v>
      </c>
      <c r="F1641" s="8">
        <v>1</v>
      </c>
      <c r="G1641" s="107">
        <v>13.56</v>
      </c>
      <c r="H1641" s="113" t="s">
        <v>3087</v>
      </c>
    </row>
    <row r="1642" spans="1:8" ht="15" customHeight="1" x14ac:dyDescent="0.2">
      <c r="A1642" s="105">
        <v>4055661</v>
      </c>
      <c r="B1642" s="4" t="s">
        <v>21</v>
      </c>
      <c r="C1642" s="4"/>
      <c r="D1642" s="6">
        <v>897</v>
      </c>
      <c r="E1642" s="106" t="s">
        <v>6465</v>
      </c>
      <c r="F1642" s="8">
        <v>1</v>
      </c>
      <c r="G1642" s="107">
        <v>15.51</v>
      </c>
      <c r="H1642" s="113" t="s">
        <v>3088</v>
      </c>
    </row>
    <row r="1643" spans="1:8" ht="15" customHeight="1" x14ac:dyDescent="0.2">
      <c r="A1643" s="2">
        <v>4055662</v>
      </c>
      <c r="B1643" s="4" t="s">
        <v>21</v>
      </c>
      <c r="C1643" s="4"/>
      <c r="D1643" s="6">
        <v>897</v>
      </c>
      <c r="E1643" s="7" t="s">
        <v>6465</v>
      </c>
      <c r="F1643" s="8">
        <v>1</v>
      </c>
      <c r="G1643" s="107">
        <v>16.920000000000002</v>
      </c>
      <c r="H1643" s="113" t="s">
        <v>3089</v>
      </c>
    </row>
    <row r="1644" spans="1:8" ht="15" customHeight="1" x14ac:dyDescent="0.2">
      <c r="A1644" s="105">
        <v>4055663</v>
      </c>
      <c r="B1644" s="4" t="s">
        <v>21</v>
      </c>
      <c r="C1644" s="4"/>
      <c r="D1644" s="6">
        <v>897</v>
      </c>
      <c r="E1644" s="106" t="s">
        <v>6465</v>
      </c>
      <c r="F1644" s="8">
        <v>1</v>
      </c>
      <c r="G1644" s="107">
        <v>14.07</v>
      </c>
      <c r="H1644" s="113" t="s">
        <v>3090</v>
      </c>
    </row>
    <row r="1645" spans="1:8" ht="15" customHeight="1" x14ac:dyDescent="0.2">
      <c r="A1645" s="2">
        <v>4055664</v>
      </c>
      <c r="B1645" s="4" t="s">
        <v>21</v>
      </c>
      <c r="C1645" s="4"/>
      <c r="D1645" s="6">
        <v>898</v>
      </c>
      <c r="E1645" s="7" t="s">
        <v>6465</v>
      </c>
      <c r="F1645" s="8">
        <v>1</v>
      </c>
      <c r="G1645" s="107">
        <v>23.24</v>
      </c>
      <c r="H1645" s="113" t="s">
        <v>3091</v>
      </c>
    </row>
    <row r="1646" spans="1:8" ht="15" customHeight="1" x14ac:dyDescent="0.2">
      <c r="A1646" s="105">
        <v>4055665</v>
      </c>
      <c r="B1646" s="4" t="s">
        <v>21</v>
      </c>
      <c r="C1646" s="4"/>
      <c r="D1646" s="6">
        <v>898</v>
      </c>
      <c r="E1646" s="106" t="s">
        <v>6465</v>
      </c>
      <c r="F1646" s="8">
        <v>1</v>
      </c>
      <c r="G1646" s="107">
        <v>25.83</v>
      </c>
      <c r="H1646" s="113" t="s">
        <v>3092</v>
      </c>
    </row>
    <row r="1647" spans="1:8" ht="15" customHeight="1" x14ac:dyDescent="0.2">
      <c r="A1647" s="2">
        <v>4055690</v>
      </c>
      <c r="B1647" s="4" t="s">
        <v>21</v>
      </c>
      <c r="C1647" s="4"/>
      <c r="D1647" s="6">
        <v>898</v>
      </c>
      <c r="E1647" s="7" t="s">
        <v>6466</v>
      </c>
      <c r="F1647" s="8">
        <v>1</v>
      </c>
      <c r="G1647" s="107">
        <v>276.89999999999998</v>
      </c>
      <c r="H1647" s="113" t="s">
        <v>3093</v>
      </c>
    </row>
    <row r="1648" spans="1:8" ht="15" customHeight="1" x14ac:dyDescent="0.2">
      <c r="A1648" s="105">
        <v>4114000</v>
      </c>
      <c r="B1648" s="4" t="s">
        <v>13</v>
      </c>
      <c r="C1648" s="4"/>
      <c r="D1648" s="6">
        <v>688</v>
      </c>
      <c r="E1648" s="106" t="s">
        <v>1187</v>
      </c>
      <c r="F1648" s="8">
        <v>1</v>
      </c>
      <c r="G1648" s="107">
        <v>22.25</v>
      </c>
      <c r="H1648" s="113" t="s">
        <v>3094</v>
      </c>
    </row>
    <row r="1649" spans="1:8" ht="15" customHeight="1" x14ac:dyDescent="0.2">
      <c r="A1649" s="2">
        <v>4115000</v>
      </c>
      <c r="B1649" s="4" t="s">
        <v>13</v>
      </c>
      <c r="C1649" s="4"/>
      <c r="D1649" s="6">
        <v>688</v>
      </c>
      <c r="E1649" s="7" t="s">
        <v>1125</v>
      </c>
      <c r="F1649" s="8">
        <v>1</v>
      </c>
      <c r="G1649" s="107">
        <v>25.74</v>
      </c>
      <c r="H1649" s="113" t="s">
        <v>3095</v>
      </c>
    </row>
    <row r="1650" spans="1:8" ht="15" customHeight="1" x14ac:dyDescent="0.2">
      <c r="A1650" s="105">
        <v>4115500</v>
      </c>
      <c r="B1650" s="4" t="s">
        <v>14</v>
      </c>
      <c r="C1650" s="4"/>
      <c r="D1650" s="6">
        <v>688</v>
      </c>
      <c r="E1650" s="106" t="s">
        <v>1132</v>
      </c>
      <c r="F1650" s="8">
        <v>1</v>
      </c>
      <c r="G1650" s="107">
        <v>20.73</v>
      </c>
      <c r="H1650" s="113" t="s">
        <v>3096</v>
      </c>
    </row>
    <row r="1651" spans="1:8" ht="15" customHeight="1" x14ac:dyDescent="0.2">
      <c r="A1651" s="2">
        <v>4116000</v>
      </c>
      <c r="B1651" s="4" t="s">
        <v>13</v>
      </c>
      <c r="C1651" s="4"/>
      <c r="D1651" s="6">
        <v>688</v>
      </c>
      <c r="E1651" s="7" t="s">
        <v>1115</v>
      </c>
      <c r="F1651" s="8">
        <v>1</v>
      </c>
      <c r="G1651" s="107">
        <v>26.4</v>
      </c>
      <c r="H1651" s="113" t="s">
        <v>3097</v>
      </c>
    </row>
    <row r="1652" spans="1:8" ht="15" customHeight="1" x14ac:dyDescent="0.2">
      <c r="A1652" s="105">
        <v>4116500</v>
      </c>
      <c r="B1652" s="4" t="s">
        <v>14</v>
      </c>
      <c r="C1652" s="4"/>
      <c r="D1652" s="6">
        <v>688</v>
      </c>
      <c r="E1652" s="106" t="s">
        <v>1188</v>
      </c>
      <c r="F1652" s="8">
        <v>1</v>
      </c>
      <c r="G1652" s="107">
        <v>22.22</v>
      </c>
      <c r="H1652" s="113" t="s">
        <v>3098</v>
      </c>
    </row>
    <row r="1653" spans="1:8" ht="15" customHeight="1" x14ac:dyDescent="0.2">
      <c r="A1653" s="2">
        <v>4118000</v>
      </c>
      <c r="B1653" s="4" t="s">
        <v>13</v>
      </c>
      <c r="C1653" s="4"/>
      <c r="D1653" s="6">
        <v>688</v>
      </c>
      <c r="E1653" s="7" t="s">
        <v>1046</v>
      </c>
      <c r="F1653" s="8">
        <v>1</v>
      </c>
      <c r="G1653" s="107">
        <v>30.6</v>
      </c>
      <c r="H1653" s="113" t="s">
        <v>3099</v>
      </c>
    </row>
    <row r="1654" spans="1:8" ht="15" customHeight="1" x14ac:dyDescent="0.2">
      <c r="A1654" s="105">
        <v>4118500</v>
      </c>
      <c r="B1654" s="4" t="s">
        <v>14</v>
      </c>
      <c r="C1654" s="4"/>
      <c r="D1654" s="6">
        <v>688</v>
      </c>
      <c r="E1654" s="106" t="s">
        <v>1132</v>
      </c>
      <c r="F1654" s="8">
        <v>1</v>
      </c>
      <c r="G1654" s="107">
        <v>25.19</v>
      </c>
      <c r="H1654" s="113" t="s">
        <v>3100</v>
      </c>
    </row>
    <row r="1655" spans="1:8" ht="15" customHeight="1" x14ac:dyDescent="0.2">
      <c r="A1655" s="2">
        <v>4119000</v>
      </c>
      <c r="B1655" s="4" t="s">
        <v>13</v>
      </c>
      <c r="C1655" s="4"/>
      <c r="D1655" s="6">
        <v>735</v>
      </c>
      <c r="E1655" s="7" t="s">
        <v>1189</v>
      </c>
      <c r="F1655" s="8">
        <v>20</v>
      </c>
      <c r="G1655" s="107">
        <v>22.19</v>
      </c>
      <c r="H1655" s="113" t="s">
        <v>3101</v>
      </c>
    </row>
    <row r="1656" spans="1:8" ht="15" customHeight="1" x14ac:dyDescent="0.2">
      <c r="A1656" s="105">
        <v>4120000</v>
      </c>
      <c r="B1656" s="4" t="s">
        <v>13</v>
      </c>
      <c r="C1656" s="4"/>
      <c r="D1656" s="6">
        <v>686</v>
      </c>
      <c r="E1656" s="106" t="s">
        <v>916</v>
      </c>
      <c r="F1656" s="8">
        <v>1</v>
      </c>
      <c r="G1656" s="107">
        <v>37.57</v>
      </c>
      <c r="H1656" s="113" t="s">
        <v>3102</v>
      </c>
    </row>
    <row r="1657" spans="1:8" ht="15" customHeight="1" x14ac:dyDescent="0.2">
      <c r="A1657" s="2">
        <v>4123000</v>
      </c>
      <c r="B1657" s="4" t="s">
        <v>13</v>
      </c>
      <c r="C1657" s="4"/>
      <c r="D1657" s="6">
        <v>688</v>
      </c>
      <c r="E1657" s="7" t="s">
        <v>954</v>
      </c>
      <c r="F1657" s="8">
        <v>1</v>
      </c>
      <c r="G1657" s="107">
        <v>35.71</v>
      </c>
      <c r="H1657" s="113" t="s">
        <v>3103</v>
      </c>
    </row>
    <row r="1658" spans="1:8" ht="15" customHeight="1" x14ac:dyDescent="0.2">
      <c r="A1658" s="105">
        <v>4124000</v>
      </c>
      <c r="B1658" s="4" t="s">
        <v>13</v>
      </c>
      <c r="C1658" s="4"/>
      <c r="D1658" s="6">
        <v>688</v>
      </c>
      <c r="E1658" s="106" t="s">
        <v>950</v>
      </c>
      <c r="F1658" s="8">
        <v>1</v>
      </c>
      <c r="G1658" s="107">
        <v>35.96</v>
      </c>
      <c r="H1658" s="113" t="s">
        <v>3104</v>
      </c>
    </row>
    <row r="1659" spans="1:8" ht="15" customHeight="1" x14ac:dyDescent="0.2">
      <c r="A1659" s="2">
        <v>4127010</v>
      </c>
      <c r="B1659" s="4" t="s">
        <v>2</v>
      </c>
      <c r="C1659" s="4"/>
      <c r="D1659" s="6">
        <v>755</v>
      </c>
      <c r="E1659" s="7" t="s">
        <v>6467</v>
      </c>
      <c r="F1659" s="8">
        <v>1</v>
      </c>
      <c r="G1659" s="107">
        <v>21.98</v>
      </c>
      <c r="H1659" s="113" t="s">
        <v>3105</v>
      </c>
    </row>
    <row r="1660" spans="1:8" ht="15" customHeight="1" x14ac:dyDescent="0.2">
      <c r="A1660" s="105">
        <v>4127210</v>
      </c>
      <c r="B1660" s="4" t="s">
        <v>2</v>
      </c>
      <c r="C1660" s="4"/>
      <c r="D1660" s="6">
        <v>755</v>
      </c>
      <c r="E1660" s="106" t="s">
        <v>6468</v>
      </c>
      <c r="F1660" s="8">
        <v>1</v>
      </c>
      <c r="G1660" s="107">
        <v>43.99</v>
      </c>
      <c r="H1660" s="113" t="s">
        <v>3106</v>
      </c>
    </row>
    <row r="1661" spans="1:8" ht="15" customHeight="1" x14ac:dyDescent="0.2">
      <c r="A1661" s="2">
        <v>4133000</v>
      </c>
      <c r="B1661" s="4" t="s">
        <v>20</v>
      </c>
      <c r="C1661" s="4"/>
      <c r="D1661" s="6">
        <v>733</v>
      </c>
      <c r="E1661" s="7" t="s">
        <v>772</v>
      </c>
      <c r="F1661" s="8">
        <v>12</v>
      </c>
      <c r="G1661" s="107">
        <v>47.19</v>
      </c>
      <c r="H1661" s="113" t="s">
        <v>3107</v>
      </c>
    </row>
    <row r="1662" spans="1:8" ht="15" customHeight="1" x14ac:dyDescent="0.2">
      <c r="A1662" s="105">
        <v>4134000</v>
      </c>
      <c r="B1662" s="4" t="s">
        <v>20</v>
      </c>
      <c r="C1662" s="4"/>
      <c r="D1662" s="6">
        <v>733</v>
      </c>
      <c r="E1662" s="106" t="s">
        <v>783</v>
      </c>
      <c r="F1662" s="8">
        <v>12</v>
      </c>
      <c r="G1662" s="107">
        <v>46.34</v>
      </c>
      <c r="H1662" s="113" t="s">
        <v>3108</v>
      </c>
    </row>
    <row r="1663" spans="1:8" ht="15" customHeight="1" x14ac:dyDescent="0.2">
      <c r="A1663" s="2">
        <v>4139140</v>
      </c>
      <c r="B1663" s="4" t="s">
        <v>2</v>
      </c>
      <c r="C1663" s="4"/>
      <c r="D1663" s="6">
        <v>753</v>
      </c>
      <c r="E1663" s="7" t="s">
        <v>385</v>
      </c>
      <c r="F1663" s="8">
        <v>1</v>
      </c>
      <c r="G1663" s="107">
        <v>111.18</v>
      </c>
      <c r="H1663" s="113" t="s">
        <v>3109</v>
      </c>
    </row>
    <row r="1664" spans="1:8" ht="15" customHeight="1" x14ac:dyDescent="0.2">
      <c r="A1664" s="105">
        <v>4139150</v>
      </c>
      <c r="B1664" s="4" t="s">
        <v>2</v>
      </c>
      <c r="C1664" s="4"/>
      <c r="D1664" s="6">
        <v>753</v>
      </c>
      <c r="E1664" s="106" t="s">
        <v>6469</v>
      </c>
      <c r="F1664" s="8">
        <v>1</v>
      </c>
      <c r="G1664" s="107">
        <v>148.04</v>
      </c>
      <c r="H1664" s="113" t="s">
        <v>3110</v>
      </c>
    </row>
    <row r="1665" spans="1:8" ht="15" customHeight="1" x14ac:dyDescent="0.2">
      <c r="A1665" s="2">
        <v>4139180</v>
      </c>
      <c r="B1665" s="4" t="s">
        <v>2</v>
      </c>
      <c r="C1665" s="4"/>
      <c r="D1665" s="6">
        <v>753</v>
      </c>
      <c r="E1665" s="7" t="s">
        <v>373</v>
      </c>
      <c r="F1665" s="8">
        <v>1</v>
      </c>
      <c r="G1665" s="107">
        <v>114.92</v>
      </c>
      <c r="H1665" s="113" t="s">
        <v>3111</v>
      </c>
    </row>
    <row r="1666" spans="1:8" ht="15" customHeight="1" x14ac:dyDescent="0.2">
      <c r="A1666" s="105">
        <v>4139190</v>
      </c>
      <c r="B1666" s="4" t="s">
        <v>2</v>
      </c>
      <c r="C1666" s="4"/>
      <c r="D1666" s="6">
        <v>753</v>
      </c>
      <c r="E1666" s="106" t="s">
        <v>373</v>
      </c>
      <c r="F1666" s="8">
        <v>1</v>
      </c>
      <c r="G1666" s="107">
        <v>152.65</v>
      </c>
      <c r="H1666" s="113" t="s">
        <v>3112</v>
      </c>
    </row>
    <row r="1667" spans="1:8" ht="15" customHeight="1" x14ac:dyDescent="0.2">
      <c r="A1667" s="2">
        <v>4139300</v>
      </c>
      <c r="B1667" s="4" t="s">
        <v>2</v>
      </c>
      <c r="C1667" s="4"/>
      <c r="D1667" s="6">
        <v>753</v>
      </c>
      <c r="E1667" s="7" t="s">
        <v>347</v>
      </c>
      <c r="F1667" s="8">
        <v>1</v>
      </c>
      <c r="G1667" s="107">
        <v>124.53</v>
      </c>
      <c r="H1667" s="113" t="s">
        <v>3113</v>
      </c>
    </row>
    <row r="1668" spans="1:8" ht="15" customHeight="1" x14ac:dyDescent="0.2">
      <c r="A1668" s="105">
        <v>4139350</v>
      </c>
      <c r="B1668" s="4" t="s">
        <v>2</v>
      </c>
      <c r="C1668" s="4"/>
      <c r="D1668" s="6">
        <v>753</v>
      </c>
      <c r="E1668" s="106" t="s">
        <v>347</v>
      </c>
      <c r="F1668" s="8">
        <v>1</v>
      </c>
      <c r="G1668" s="107">
        <v>144.87</v>
      </c>
      <c r="H1668" s="113" t="s">
        <v>3114</v>
      </c>
    </row>
    <row r="1669" spans="1:8" ht="15" customHeight="1" x14ac:dyDescent="0.2">
      <c r="A1669" s="2">
        <v>4140000</v>
      </c>
      <c r="B1669" s="4" t="s">
        <v>2</v>
      </c>
      <c r="C1669" s="4"/>
      <c r="D1669" s="6">
        <v>754</v>
      </c>
      <c r="E1669" s="7" t="s">
        <v>6470</v>
      </c>
      <c r="F1669" s="8">
        <v>2</v>
      </c>
      <c r="G1669" s="107">
        <v>5.2</v>
      </c>
      <c r="H1669" s="113" t="s">
        <v>3115</v>
      </c>
    </row>
    <row r="1670" spans="1:8" ht="15" customHeight="1" x14ac:dyDescent="0.2">
      <c r="A1670" s="105">
        <v>4140010</v>
      </c>
      <c r="B1670" s="4" t="s">
        <v>2</v>
      </c>
      <c r="C1670" s="4"/>
      <c r="D1670" s="6">
        <v>754</v>
      </c>
      <c r="E1670" s="106" t="s">
        <v>6471</v>
      </c>
      <c r="F1670" s="8">
        <v>1</v>
      </c>
      <c r="G1670" s="107">
        <v>96.68</v>
      </c>
      <c r="H1670" s="113" t="s">
        <v>3116</v>
      </c>
    </row>
    <row r="1671" spans="1:8" ht="15" customHeight="1" x14ac:dyDescent="0.2">
      <c r="A1671" s="2">
        <v>4140020</v>
      </c>
      <c r="B1671" s="4" t="s">
        <v>2</v>
      </c>
      <c r="C1671" s="4"/>
      <c r="D1671" s="6">
        <v>754</v>
      </c>
      <c r="E1671" s="7" t="s">
        <v>6472</v>
      </c>
      <c r="F1671" s="8">
        <v>1</v>
      </c>
      <c r="G1671" s="107">
        <v>99.6</v>
      </c>
      <c r="H1671" s="113" t="s">
        <v>3117</v>
      </c>
    </row>
    <row r="1672" spans="1:8" ht="15" customHeight="1" x14ac:dyDescent="0.2">
      <c r="A1672" s="105">
        <v>4140110</v>
      </c>
      <c r="B1672" s="4" t="s">
        <v>2</v>
      </c>
      <c r="C1672" s="4"/>
      <c r="D1672" s="6">
        <v>754</v>
      </c>
      <c r="E1672" s="106" t="s">
        <v>6473</v>
      </c>
      <c r="F1672" s="8">
        <v>1</v>
      </c>
      <c r="G1672" s="107">
        <v>111.67</v>
      </c>
      <c r="H1672" s="113" t="s">
        <v>3118</v>
      </c>
    </row>
    <row r="1673" spans="1:8" ht="15" customHeight="1" x14ac:dyDescent="0.2">
      <c r="A1673" s="2">
        <v>4140120</v>
      </c>
      <c r="B1673" s="4" t="s">
        <v>2</v>
      </c>
      <c r="C1673" s="4"/>
      <c r="D1673" s="6">
        <v>754</v>
      </c>
      <c r="E1673" s="7" t="s">
        <v>6474</v>
      </c>
      <c r="F1673" s="8">
        <v>1</v>
      </c>
      <c r="G1673" s="107">
        <v>114.86</v>
      </c>
      <c r="H1673" s="113" t="s">
        <v>3119</v>
      </c>
    </row>
    <row r="1674" spans="1:8" ht="15" customHeight="1" x14ac:dyDescent="0.2">
      <c r="A1674" s="105">
        <v>4140210</v>
      </c>
      <c r="B1674" s="4" t="s">
        <v>2</v>
      </c>
      <c r="C1674" s="4"/>
      <c r="D1674" s="6">
        <v>754</v>
      </c>
      <c r="E1674" s="106" t="s">
        <v>398</v>
      </c>
      <c r="F1674" s="8">
        <v>1</v>
      </c>
      <c r="G1674" s="107">
        <v>106.16</v>
      </c>
      <c r="H1674" s="113" t="s">
        <v>3120</v>
      </c>
    </row>
    <row r="1675" spans="1:8" ht="15" customHeight="1" x14ac:dyDescent="0.2">
      <c r="A1675" s="2">
        <v>4140220</v>
      </c>
      <c r="B1675" s="4" t="s">
        <v>2</v>
      </c>
      <c r="C1675" s="4"/>
      <c r="D1675" s="6">
        <v>754</v>
      </c>
      <c r="E1675" s="7" t="s">
        <v>390</v>
      </c>
      <c r="F1675" s="8">
        <v>1</v>
      </c>
      <c r="G1675" s="107">
        <v>109.08</v>
      </c>
      <c r="H1675" s="113" t="s">
        <v>3121</v>
      </c>
    </row>
    <row r="1676" spans="1:8" ht="15" customHeight="1" x14ac:dyDescent="0.2">
      <c r="A1676" s="105">
        <v>4140810</v>
      </c>
      <c r="B1676" s="4" t="s">
        <v>2</v>
      </c>
      <c r="C1676" s="4"/>
      <c r="D1676" s="6">
        <v>756</v>
      </c>
      <c r="E1676" s="106" t="s">
        <v>6475</v>
      </c>
      <c r="F1676" s="8">
        <v>1</v>
      </c>
      <c r="G1676" s="107">
        <v>92.76</v>
      </c>
      <c r="H1676" s="113" t="s">
        <v>3122</v>
      </c>
    </row>
    <row r="1677" spans="1:8" ht="15" customHeight="1" x14ac:dyDescent="0.2">
      <c r="A1677" s="2">
        <v>4140820</v>
      </c>
      <c r="B1677" s="4" t="s">
        <v>2</v>
      </c>
      <c r="C1677" s="4"/>
      <c r="D1677" s="6">
        <v>756</v>
      </c>
      <c r="E1677" s="7" t="s">
        <v>6476</v>
      </c>
      <c r="F1677" s="8">
        <v>1</v>
      </c>
      <c r="G1677" s="107">
        <v>101.22</v>
      </c>
      <c r="H1677" s="113" t="s">
        <v>3123</v>
      </c>
    </row>
    <row r="1678" spans="1:8" ht="15" customHeight="1" x14ac:dyDescent="0.2">
      <c r="A1678" s="105">
        <v>4140830</v>
      </c>
      <c r="B1678" s="4" t="s">
        <v>2</v>
      </c>
      <c r="C1678" s="4"/>
      <c r="D1678" s="6">
        <v>756</v>
      </c>
      <c r="E1678" s="106" t="s">
        <v>6477</v>
      </c>
      <c r="F1678" s="8">
        <v>1</v>
      </c>
      <c r="G1678" s="107">
        <v>109.63</v>
      </c>
      <c r="H1678" s="113" t="s">
        <v>3124</v>
      </c>
    </row>
    <row r="1679" spans="1:8" ht="15" customHeight="1" x14ac:dyDescent="0.2">
      <c r="A1679" s="2">
        <v>4140840</v>
      </c>
      <c r="B1679" s="4" t="s">
        <v>2</v>
      </c>
      <c r="C1679" s="4"/>
      <c r="D1679" s="6">
        <v>756</v>
      </c>
      <c r="E1679" s="7" t="s">
        <v>6478</v>
      </c>
      <c r="F1679" s="8">
        <v>1</v>
      </c>
      <c r="G1679" s="107">
        <v>118.07</v>
      </c>
      <c r="H1679" s="113" t="s">
        <v>3125</v>
      </c>
    </row>
    <row r="1680" spans="1:8" ht="15" customHeight="1" x14ac:dyDescent="0.2">
      <c r="A1680" s="105">
        <v>4155010</v>
      </c>
      <c r="B1680" s="4" t="s">
        <v>2</v>
      </c>
      <c r="C1680" s="4"/>
      <c r="D1680" s="6">
        <v>753</v>
      </c>
      <c r="E1680" s="106" t="s">
        <v>6479</v>
      </c>
      <c r="F1680" s="8">
        <v>1</v>
      </c>
      <c r="G1680" s="107">
        <v>158.36000000000001</v>
      </c>
      <c r="H1680" s="113" t="s">
        <v>3126</v>
      </c>
    </row>
    <row r="1681" spans="1:8" ht="15" customHeight="1" x14ac:dyDescent="0.2">
      <c r="A1681" s="2">
        <v>4155110</v>
      </c>
      <c r="B1681" s="4" t="s">
        <v>2</v>
      </c>
      <c r="C1681" s="4"/>
      <c r="D1681" s="6">
        <v>753</v>
      </c>
      <c r="E1681" s="7" t="s">
        <v>6480</v>
      </c>
      <c r="F1681" s="8">
        <v>1</v>
      </c>
      <c r="G1681" s="107">
        <v>163.72999999999999</v>
      </c>
      <c r="H1681" s="113" t="s">
        <v>3127</v>
      </c>
    </row>
    <row r="1682" spans="1:8" ht="15" customHeight="1" x14ac:dyDescent="0.2">
      <c r="A1682" s="105">
        <v>4155510</v>
      </c>
      <c r="B1682" s="4" t="s">
        <v>2</v>
      </c>
      <c r="C1682" s="4"/>
      <c r="D1682" s="6">
        <v>753</v>
      </c>
      <c r="E1682" s="106" t="s">
        <v>6481</v>
      </c>
      <c r="F1682" s="8">
        <v>1</v>
      </c>
      <c r="G1682" s="107">
        <v>176.22</v>
      </c>
      <c r="H1682" s="113" t="s">
        <v>3128</v>
      </c>
    </row>
    <row r="1683" spans="1:8" ht="15" customHeight="1" x14ac:dyDescent="0.2">
      <c r="A1683" s="2">
        <v>4157000</v>
      </c>
      <c r="B1683" s="4" t="s">
        <v>2</v>
      </c>
      <c r="C1683" s="4"/>
      <c r="D1683" s="6">
        <v>735</v>
      </c>
      <c r="E1683" s="7" t="s">
        <v>1184</v>
      </c>
      <c r="F1683" s="8">
        <v>20</v>
      </c>
      <c r="G1683" s="107">
        <v>22.51</v>
      </c>
      <c r="H1683" s="113" t="s">
        <v>3129</v>
      </c>
    </row>
    <row r="1684" spans="1:8" ht="15" customHeight="1" x14ac:dyDescent="0.2">
      <c r="A1684" s="105">
        <v>4162000</v>
      </c>
      <c r="B1684" s="4" t="s">
        <v>20</v>
      </c>
      <c r="C1684" s="4"/>
      <c r="D1684" s="6">
        <v>736</v>
      </c>
      <c r="E1684" s="106" t="s">
        <v>1357</v>
      </c>
      <c r="F1684" s="8">
        <v>50</v>
      </c>
      <c r="G1684" s="107">
        <v>13.9</v>
      </c>
      <c r="H1684" s="113" t="s">
        <v>3130</v>
      </c>
    </row>
    <row r="1685" spans="1:8" ht="15" customHeight="1" x14ac:dyDescent="0.2">
      <c r="A1685" s="2">
        <v>4163000</v>
      </c>
      <c r="B1685" s="4" t="s">
        <v>20</v>
      </c>
      <c r="C1685" s="4"/>
      <c r="D1685" s="6">
        <v>736</v>
      </c>
      <c r="E1685" s="7" t="s">
        <v>1358</v>
      </c>
      <c r="F1685" s="8">
        <v>50</v>
      </c>
      <c r="G1685" s="107">
        <v>13.9</v>
      </c>
      <c r="H1685" s="113" t="s">
        <v>3131</v>
      </c>
    </row>
    <row r="1686" spans="1:8" ht="15" customHeight="1" x14ac:dyDescent="0.2">
      <c r="A1686" s="105">
        <v>4164000</v>
      </c>
      <c r="B1686" s="4" t="s">
        <v>20</v>
      </c>
      <c r="C1686" s="4"/>
      <c r="D1686" s="6">
        <v>736</v>
      </c>
      <c r="E1686" s="106" t="s">
        <v>1031</v>
      </c>
      <c r="F1686" s="8">
        <v>50</v>
      </c>
      <c r="G1686" s="107">
        <v>31.35</v>
      </c>
      <c r="H1686" s="113" t="s">
        <v>3132</v>
      </c>
    </row>
    <row r="1687" spans="1:8" ht="15" customHeight="1" x14ac:dyDescent="0.2">
      <c r="A1687" s="2">
        <v>4165000</v>
      </c>
      <c r="B1687" s="4" t="s">
        <v>20</v>
      </c>
      <c r="C1687" s="4"/>
      <c r="D1687" s="6">
        <v>736</v>
      </c>
      <c r="E1687" s="7" t="s">
        <v>1032</v>
      </c>
      <c r="F1687" s="8">
        <v>50</v>
      </c>
      <c r="G1687" s="107">
        <v>31.35</v>
      </c>
      <c r="H1687" s="113" t="s">
        <v>3133</v>
      </c>
    </row>
    <row r="1688" spans="1:8" ht="15" customHeight="1" x14ac:dyDescent="0.2">
      <c r="A1688" s="105">
        <v>4166000</v>
      </c>
      <c r="B1688" s="4" t="s">
        <v>20</v>
      </c>
      <c r="C1688" s="4"/>
      <c r="D1688" s="6">
        <v>736</v>
      </c>
      <c r="E1688" s="106" t="s">
        <v>1133</v>
      </c>
      <c r="F1688" s="8">
        <v>50</v>
      </c>
      <c r="G1688" s="107">
        <v>25.17</v>
      </c>
      <c r="H1688" s="113" t="s">
        <v>3134</v>
      </c>
    </row>
    <row r="1689" spans="1:8" ht="15" customHeight="1" x14ac:dyDescent="0.2">
      <c r="A1689" s="2">
        <v>4169000</v>
      </c>
      <c r="B1689" s="4" t="s">
        <v>2</v>
      </c>
      <c r="C1689" s="4"/>
      <c r="D1689" s="6">
        <v>721</v>
      </c>
      <c r="E1689" s="7" t="s">
        <v>949</v>
      </c>
      <c r="F1689" s="8">
        <v>12</v>
      </c>
      <c r="G1689" s="107">
        <v>35.979999999999997</v>
      </c>
      <c r="H1689" s="113" t="s">
        <v>3135</v>
      </c>
    </row>
    <row r="1690" spans="1:8" ht="15" customHeight="1" x14ac:dyDescent="0.2">
      <c r="A1690" s="105">
        <v>4169500</v>
      </c>
      <c r="B1690" s="4" t="s">
        <v>20</v>
      </c>
      <c r="C1690" s="4"/>
      <c r="D1690" s="6">
        <v>722</v>
      </c>
      <c r="E1690" s="106" t="s">
        <v>6482</v>
      </c>
      <c r="F1690" s="8">
        <v>12</v>
      </c>
      <c r="G1690" s="107">
        <v>34.97</v>
      </c>
      <c r="H1690" s="113" t="s">
        <v>3136</v>
      </c>
    </row>
    <row r="1691" spans="1:8" ht="15" customHeight="1" x14ac:dyDescent="0.2">
      <c r="A1691" s="2">
        <v>4170000</v>
      </c>
      <c r="B1691" s="4" t="s">
        <v>2</v>
      </c>
      <c r="C1691" s="4"/>
      <c r="D1691" s="6">
        <v>721</v>
      </c>
      <c r="E1691" s="7" t="s">
        <v>1024</v>
      </c>
      <c r="F1691" s="8">
        <v>12</v>
      </c>
      <c r="G1691" s="107">
        <v>31.76</v>
      </c>
      <c r="H1691" s="113" t="s">
        <v>3137</v>
      </c>
    </row>
    <row r="1692" spans="1:8" ht="15" customHeight="1" x14ac:dyDescent="0.2">
      <c r="A1692" s="105">
        <v>4170500</v>
      </c>
      <c r="B1692" s="4" t="s">
        <v>20</v>
      </c>
      <c r="C1692" s="4"/>
      <c r="D1692" s="6">
        <v>722</v>
      </c>
      <c r="E1692" s="106" t="s">
        <v>6482</v>
      </c>
      <c r="F1692" s="8">
        <v>12</v>
      </c>
      <c r="G1692" s="107">
        <v>39.979999999999997</v>
      </c>
      <c r="H1692" s="113" t="s">
        <v>3138</v>
      </c>
    </row>
    <row r="1693" spans="1:8" ht="15" customHeight="1" x14ac:dyDescent="0.2">
      <c r="A1693" s="2">
        <v>4171000</v>
      </c>
      <c r="B1693" s="4" t="s">
        <v>2</v>
      </c>
      <c r="C1693" s="4"/>
      <c r="D1693" s="6">
        <v>721</v>
      </c>
      <c r="E1693" s="7" t="s">
        <v>6483</v>
      </c>
      <c r="F1693" s="8">
        <v>12</v>
      </c>
      <c r="G1693" s="107">
        <v>45.88</v>
      </c>
      <c r="H1693" s="113" t="s">
        <v>3139</v>
      </c>
    </row>
    <row r="1694" spans="1:8" ht="15" customHeight="1" x14ac:dyDescent="0.2">
      <c r="A1694" s="105">
        <v>4171500</v>
      </c>
      <c r="B1694" s="4" t="s">
        <v>20</v>
      </c>
      <c r="C1694" s="4"/>
      <c r="D1694" s="6">
        <v>722</v>
      </c>
      <c r="E1694" s="106" t="s">
        <v>6482</v>
      </c>
      <c r="F1694" s="8">
        <v>12</v>
      </c>
      <c r="G1694" s="107">
        <v>46.3</v>
      </c>
      <c r="H1694" s="113" t="s">
        <v>3140</v>
      </c>
    </row>
    <row r="1695" spans="1:8" ht="15" customHeight="1" x14ac:dyDescent="0.2">
      <c r="A1695" s="2">
        <v>4172000</v>
      </c>
      <c r="B1695" s="4" t="s">
        <v>2</v>
      </c>
      <c r="C1695" s="4"/>
      <c r="D1695" s="6">
        <v>721</v>
      </c>
      <c r="E1695" s="7" t="s">
        <v>641</v>
      </c>
      <c r="F1695" s="8">
        <v>12</v>
      </c>
      <c r="G1695" s="107">
        <v>60.71</v>
      </c>
      <c r="H1695" s="113" t="s">
        <v>3141</v>
      </c>
    </row>
    <row r="1696" spans="1:8" ht="15" customHeight="1" x14ac:dyDescent="0.2">
      <c r="A1696" s="105">
        <v>4172500</v>
      </c>
      <c r="B1696" s="4" t="s">
        <v>20</v>
      </c>
      <c r="C1696" s="4"/>
      <c r="D1696" s="6">
        <v>722</v>
      </c>
      <c r="E1696" s="106" t="s">
        <v>6482</v>
      </c>
      <c r="F1696" s="8">
        <v>12</v>
      </c>
      <c r="G1696" s="107">
        <v>60.38</v>
      </c>
      <c r="H1696" s="113" t="s">
        <v>3142</v>
      </c>
    </row>
    <row r="1697" spans="1:8" ht="15" customHeight="1" x14ac:dyDescent="0.2">
      <c r="A1697" s="2">
        <v>4173000</v>
      </c>
      <c r="B1697" s="4" t="s">
        <v>2</v>
      </c>
      <c r="C1697" s="4"/>
      <c r="D1697" s="6">
        <v>721</v>
      </c>
      <c r="E1697" s="7" t="s">
        <v>592</v>
      </c>
      <c r="F1697" s="8">
        <v>12</v>
      </c>
      <c r="G1697" s="107">
        <v>66.040000000000006</v>
      </c>
      <c r="H1697" s="113" t="s">
        <v>3143</v>
      </c>
    </row>
    <row r="1698" spans="1:8" ht="15" customHeight="1" x14ac:dyDescent="0.2">
      <c r="A1698" s="105">
        <v>4174000</v>
      </c>
      <c r="B1698" s="4" t="s">
        <v>2</v>
      </c>
      <c r="C1698" s="4"/>
      <c r="D1698" s="6">
        <v>721</v>
      </c>
      <c r="E1698" s="106" t="s">
        <v>717</v>
      </c>
      <c r="F1698" s="8">
        <v>6</v>
      </c>
      <c r="G1698" s="107">
        <v>51.92</v>
      </c>
      <c r="H1698" s="113" t="s">
        <v>3144</v>
      </c>
    </row>
    <row r="1699" spans="1:8" ht="15" customHeight="1" x14ac:dyDescent="0.2">
      <c r="A1699" s="2">
        <v>4175000</v>
      </c>
      <c r="B1699" s="4" t="s">
        <v>2</v>
      </c>
      <c r="C1699" s="4"/>
      <c r="D1699" s="6">
        <v>721</v>
      </c>
      <c r="E1699" s="7" t="s">
        <v>595</v>
      </c>
      <c r="F1699" s="8">
        <v>6</v>
      </c>
      <c r="G1699" s="107">
        <v>65.56</v>
      </c>
      <c r="H1699" s="113" t="s">
        <v>3145</v>
      </c>
    </row>
    <row r="1700" spans="1:8" ht="15" customHeight="1" x14ac:dyDescent="0.2">
      <c r="A1700" s="105">
        <v>4176000</v>
      </c>
      <c r="B1700" s="4" t="s">
        <v>2</v>
      </c>
      <c r="C1700" s="4"/>
      <c r="D1700" s="6">
        <v>721</v>
      </c>
      <c r="E1700" s="106" t="s">
        <v>569</v>
      </c>
      <c r="F1700" s="8">
        <v>6</v>
      </c>
      <c r="G1700" s="107">
        <v>68.02</v>
      </c>
      <c r="H1700" s="113" t="s">
        <v>3146</v>
      </c>
    </row>
    <row r="1701" spans="1:8" ht="15" customHeight="1" x14ac:dyDescent="0.2">
      <c r="A1701" s="2">
        <v>4177000</v>
      </c>
      <c r="B1701" s="4" t="s">
        <v>2</v>
      </c>
      <c r="C1701" s="4"/>
      <c r="D1701" s="6">
        <v>721</v>
      </c>
      <c r="E1701" s="7" t="s">
        <v>522</v>
      </c>
      <c r="F1701" s="8">
        <v>6</v>
      </c>
      <c r="G1701" s="107">
        <v>74.89</v>
      </c>
      <c r="H1701" s="113" t="s">
        <v>3147</v>
      </c>
    </row>
    <row r="1702" spans="1:8" ht="15" customHeight="1" x14ac:dyDescent="0.2">
      <c r="A1702" s="105">
        <v>4178000</v>
      </c>
      <c r="B1702" s="4" t="s">
        <v>2</v>
      </c>
      <c r="C1702" s="4"/>
      <c r="D1702" s="6">
        <v>721</v>
      </c>
      <c r="E1702" s="106" t="s">
        <v>481</v>
      </c>
      <c r="F1702" s="8">
        <v>6</v>
      </c>
      <c r="G1702" s="107">
        <v>81.72</v>
      </c>
      <c r="H1702" s="113" t="s">
        <v>3148</v>
      </c>
    </row>
    <row r="1703" spans="1:8" ht="15" customHeight="1" x14ac:dyDescent="0.2">
      <c r="A1703" s="2">
        <v>4179000</v>
      </c>
      <c r="B1703" s="4" t="s">
        <v>2</v>
      </c>
      <c r="C1703" s="4"/>
      <c r="D1703" s="6">
        <v>735</v>
      </c>
      <c r="E1703" s="7" t="s">
        <v>1208</v>
      </c>
      <c r="F1703" s="8">
        <v>20</v>
      </c>
      <c r="G1703" s="107">
        <v>21.47</v>
      </c>
      <c r="H1703" s="113" t="s">
        <v>3149</v>
      </c>
    </row>
    <row r="1704" spans="1:8" ht="15" customHeight="1" x14ac:dyDescent="0.2">
      <c r="A1704" s="105">
        <v>4180000</v>
      </c>
      <c r="B1704" s="4" t="s">
        <v>2</v>
      </c>
      <c r="C1704" s="4"/>
      <c r="D1704" s="6">
        <v>735</v>
      </c>
      <c r="E1704" s="106" t="s">
        <v>1209</v>
      </c>
      <c r="F1704" s="8">
        <v>20</v>
      </c>
      <c r="G1704" s="107">
        <v>21.47</v>
      </c>
      <c r="H1704" s="113" t="s">
        <v>3150</v>
      </c>
    </row>
    <row r="1705" spans="1:8" ht="15" customHeight="1" x14ac:dyDescent="0.2">
      <c r="A1705" s="2">
        <v>4181000</v>
      </c>
      <c r="B1705" s="4" t="s">
        <v>2</v>
      </c>
      <c r="C1705" s="4"/>
      <c r="D1705" s="6">
        <v>731</v>
      </c>
      <c r="E1705" s="7" t="s">
        <v>1180</v>
      </c>
      <c r="F1705" s="8">
        <v>12</v>
      </c>
      <c r="G1705" s="107">
        <v>22.79</v>
      </c>
      <c r="H1705" s="113" t="s">
        <v>3151</v>
      </c>
    </row>
    <row r="1706" spans="1:8" ht="15" customHeight="1" x14ac:dyDescent="0.2">
      <c r="A1706" s="105">
        <v>4182000</v>
      </c>
      <c r="B1706" s="4" t="s">
        <v>2</v>
      </c>
      <c r="C1706" s="4"/>
      <c r="D1706" s="6">
        <v>730</v>
      </c>
      <c r="E1706" s="106" t="s">
        <v>948</v>
      </c>
      <c r="F1706" s="8">
        <v>24</v>
      </c>
      <c r="G1706" s="107">
        <v>36.03</v>
      </c>
      <c r="H1706" s="113" t="s">
        <v>3152</v>
      </c>
    </row>
    <row r="1707" spans="1:8" ht="15" customHeight="1" x14ac:dyDescent="0.2">
      <c r="A1707" s="2">
        <v>4183000</v>
      </c>
      <c r="B1707" s="4" t="s">
        <v>2</v>
      </c>
      <c r="C1707" s="4"/>
      <c r="D1707" s="6">
        <v>731</v>
      </c>
      <c r="E1707" s="7" t="s">
        <v>862</v>
      </c>
      <c r="F1707" s="8">
        <v>24</v>
      </c>
      <c r="G1707" s="107">
        <v>40.31</v>
      </c>
      <c r="H1707" s="113" t="s">
        <v>3153</v>
      </c>
    </row>
    <row r="1708" spans="1:8" ht="15" customHeight="1" x14ac:dyDescent="0.2">
      <c r="A1708" s="105">
        <v>4191000</v>
      </c>
      <c r="B1708" s="4" t="s">
        <v>2</v>
      </c>
      <c r="C1708" s="4"/>
      <c r="D1708" s="6">
        <v>783</v>
      </c>
      <c r="E1708" s="106" t="s">
        <v>933</v>
      </c>
      <c r="F1708" s="8">
        <v>2</v>
      </c>
      <c r="G1708" s="107">
        <v>36.54</v>
      </c>
      <c r="H1708" s="113" t="s">
        <v>3154</v>
      </c>
    </row>
    <row r="1709" spans="1:8" ht="15" customHeight="1" x14ac:dyDescent="0.2">
      <c r="A1709" s="2">
        <v>4192000</v>
      </c>
      <c r="B1709" s="4" t="s">
        <v>2</v>
      </c>
      <c r="C1709" s="4"/>
      <c r="D1709" s="6">
        <v>783</v>
      </c>
      <c r="E1709" s="7" t="s">
        <v>902</v>
      </c>
      <c r="F1709" s="8">
        <v>2</v>
      </c>
      <c r="G1709" s="107">
        <v>37.99</v>
      </c>
      <c r="H1709" s="113" t="s">
        <v>3155</v>
      </c>
    </row>
    <row r="1710" spans="1:8" ht="15" customHeight="1" x14ac:dyDescent="0.2">
      <c r="A1710" s="105">
        <v>4193000</v>
      </c>
      <c r="B1710" s="4" t="s">
        <v>2</v>
      </c>
      <c r="C1710" s="4"/>
      <c r="D1710" s="6">
        <v>783</v>
      </c>
      <c r="E1710" s="106" t="s">
        <v>1021</v>
      </c>
      <c r="F1710" s="8">
        <v>2</v>
      </c>
      <c r="G1710" s="107">
        <v>31.83</v>
      </c>
      <c r="H1710" s="113" t="s">
        <v>3156</v>
      </c>
    </row>
    <row r="1711" spans="1:8" ht="15" customHeight="1" x14ac:dyDescent="0.2">
      <c r="A1711" s="2">
        <v>4196000</v>
      </c>
      <c r="B1711" s="4" t="s">
        <v>2</v>
      </c>
      <c r="C1711" s="4"/>
      <c r="D1711" s="6">
        <v>783</v>
      </c>
      <c r="E1711" s="7" t="s">
        <v>779</v>
      </c>
      <c r="F1711" s="8">
        <v>2</v>
      </c>
      <c r="G1711" s="107">
        <v>46.68</v>
      </c>
      <c r="H1711" s="113" t="s">
        <v>3157</v>
      </c>
    </row>
    <row r="1712" spans="1:8" ht="15" customHeight="1" x14ac:dyDescent="0.2">
      <c r="A1712" s="105">
        <v>4198000</v>
      </c>
      <c r="B1712" s="4" t="s">
        <v>13</v>
      </c>
      <c r="C1712" s="4"/>
      <c r="D1712" s="6">
        <v>696</v>
      </c>
      <c r="E1712" s="106" t="s">
        <v>1059</v>
      </c>
      <c r="F1712" s="8">
        <v>20</v>
      </c>
      <c r="G1712" s="107">
        <v>29.7</v>
      </c>
      <c r="H1712" s="113" t="s">
        <v>3158</v>
      </c>
    </row>
    <row r="1713" spans="1:8" ht="15" customHeight="1" x14ac:dyDescent="0.2">
      <c r="A1713" s="2">
        <v>4199000</v>
      </c>
      <c r="B1713" s="4" t="s">
        <v>20</v>
      </c>
      <c r="C1713" s="4"/>
      <c r="D1713" s="6">
        <v>732</v>
      </c>
      <c r="E1713" s="7" t="s">
        <v>1217</v>
      </c>
      <c r="F1713" s="8">
        <v>6</v>
      </c>
      <c r="G1713" s="107">
        <v>21.05</v>
      </c>
      <c r="H1713" s="113" t="s">
        <v>3159</v>
      </c>
    </row>
    <row r="1714" spans="1:8" ht="15" customHeight="1" x14ac:dyDescent="0.2">
      <c r="A1714" s="105">
        <v>4309000</v>
      </c>
      <c r="B1714" s="4" t="s">
        <v>20</v>
      </c>
      <c r="C1714" s="4"/>
      <c r="D1714" s="6">
        <v>720</v>
      </c>
      <c r="E1714" s="106" t="s">
        <v>746</v>
      </c>
      <c r="F1714" s="8">
        <v>20</v>
      </c>
      <c r="G1714" s="107">
        <v>49.61</v>
      </c>
      <c r="H1714" s="113" t="s">
        <v>3160</v>
      </c>
    </row>
    <row r="1715" spans="1:8" ht="15" customHeight="1" x14ac:dyDescent="0.2">
      <c r="A1715" s="2">
        <v>4311000</v>
      </c>
      <c r="B1715" s="4" t="s">
        <v>2</v>
      </c>
      <c r="C1715" s="4"/>
      <c r="D1715" s="6">
        <v>769</v>
      </c>
      <c r="E1715" s="7" t="s">
        <v>904</v>
      </c>
      <c r="F1715" s="8">
        <v>10</v>
      </c>
      <c r="G1715" s="107">
        <v>37.93</v>
      </c>
      <c r="H1715" s="113" t="s">
        <v>3161</v>
      </c>
    </row>
    <row r="1716" spans="1:8" ht="15" customHeight="1" x14ac:dyDescent="0.2">
      <c r="A1716" s="105">
        <v>4315100</v>
      </c>
      <c r="B1716" s="4" t="s">
        <v>2</v>
      </c>
      <c r="C1716" s="4"/>
      <c r="D1716" s="6">
        <v>755</v>
      </c>
      <c r="E1716" s="106" t="s">
        <v>1007</v>
      </c>
      <c r="F1716" s="8">
        <v>5</v>
      </c>
      <c r="G1716" s="107">
        <v>32.94</v>
      </c>
      <c r="H1716" s="113" t="s">
        <v>3162</v>
      </c>
    </row>
    <row r="1717" spans="1:8" ht="15" customHeight="1" x14ac:dyDescent="0.2">
      <c r="A1717" s="2">
        <v>4315150</v>
      </c>
      <c r="B1717" s="4" t="s">
        <v>2</v>
      </c>
      <c r="C1717" s="4"/>
      <c r="D1717" s="6">
        <v>755</v>
      </c>
      <c r="E1717" s="7" t="s">
        <v>1020</v>
      </c>
      <c r="F1717" s="8">
        <v>1</v>
      </c>
      <c r="G1717" s="107">
        <v>31.96</v>
      </c>
      <c r="H1717" s="113" t="s">
        <v>3163</v>
      </c>
    </row>
    <row r="1718" spans="1:8" ht="15" customHeight="1" x14ac:dyDescent="0.2">
      <c r="A1718" s="105">
        <v>4315200</v>
      </c>
      <c r="B1718" s="4" t="s">
        <v>2</v>
      </c>
      <c r="C1718" s="4"/>
      <c r="D1718" s="6">
        <v>755</v>
      </c>
      <c r="E1718" s="106" t="s">
        <v>910</v>
      </c>
      <c r="F1718" s="8">
        <v>5</v>
      </c>
      <c r="G1718" s="107">
        <v>37.79</v>
      </c>
      <c r="H1718" s="113" t="s">
        <v>3164</v>
      </c>
    </row>
    <row r="1719" spans="1:8" ht="15" customHeight="1" x14ac:dyDescent="0.2">
      <c r="A1719" s="2">
        <v>4315320</v>
      </c>
      <c r="B1719" s="4" t="s">
        <v>2</v>
      </c>
      <c r="C1719" s="4"/>
      <c r="D1719" s="6">
        <v>755</v>
      </c>
      <c r="E1719" s="7" t="s">
        <v>963</v>
      </c>
      <c r="F1719" s="8">
        <v>1</v>
      </c>
      <c r="G1719" s="107">
        <v>35.24</v>
      </c>
      <c r="H1719" s="113" t="s">
        <v>3165</v>
      </c>
    </row>
    <row r="1720" spans="1:8" ht="15" customHeight="1" x14ac:dyDescent="0.2">
      <c r="A1720" s="105">
        <v>4315400</v>
      </c>
      <c r="B1720" s="4" t="s">
        <v>2</v>
      </c>
      <c r="C1720" s="4"/>
      <c r="D1720" s="6">
        <v>755</v>
      </c>
      <c r="E1720" s="106" t="s">
        <v>964</v>
      </c>
      <c r="F1720" s="8">
        <v>5</v>
      </c>
      <c r="G1720" s="107">
        <v>35.24</v>
      </c>
      <c r="H1720" s="113" t="s">
        <v>3166</v>
      </c>
    </row>
    <row r="1721" spans="1:8" ht="15" customHeight="1" x14ac:dyDescent="0.2">
      <c r="A1721" s="2">
        <v>4315450</v>
      </c>
      <c r="B1721" s="4" t="s">
        <v>2</v>
      </c>
      <c r="C1721" s="4"/>
      <c r="D1721" s="6">
        <v>755</v>
      </c>
      <c r="E1721" s="7" t="s">
        <v>6484</v>
      </c>
      <c r="F1721" s="8">
        <v>1</v>
      </c>
      <c r="G1721" s="107">
        <v>11.17</v>
      </c>
      <c r="H1721" s="113" t="s">
        <v>3167</v>
      </c>
    </row>
    <row r="1722" spans="1:8" ht="15" customHeight="1" x14ac:dyDescent="0.2">
      <c r="A1722" s="105">
        <v>4315520</v>
      </c>
      <c r="B1722" s="4" t="s">
        <v>2</v>
      </c>
      <c r="C1722" s="4"/>
      <c r="D1722" s="6">
        <v>755</v>
      </c>
      <c r="E1722" s="106" t="s">
        <v>963</v>
      </c>
      <c r="F1722" s="8">
        <v>1</v>
      </c>
      <c r="G1722" s="107">
        <v>33.33</v>
      </c>
      <c r="H1722" s="113" t="s">
        <v>3168</v>
      </c>
    </row>
    <row r="1723" spans="1:8" ht="15" customHeight="1" x14ac:dyDescent="0.2">
      <c r="A1723" s="2">
        <v>4315600</v>
      </c>
      <c r="B1723" s="4" t="s">
        <v>2</v>
      </c>
      <c r="C1723" s="4"/>
      <c r="D1723" s="6">
        <v>755</v>
      </c>
      <c r="E1723" s="7" t="s">
        <v>1297</v>
      </c>
      <c r="F1723" s="8">
        <v>1</v>
      </c>
      <c r="G1723" s="107">
        <v>16.690000000000001</v>
      </c>
      <c r="H1723" s="113" t="s">
        <v>3169</v>
      </c>
    </row>
    <row r="1724" spans="1:8" ht="15" customHeight="1" x14ac:dyDescent="0.2">
      <c r="A1724" s="105">
        <v>4315710</v>
      </c>
      <c r="B1724" s="4" t="s">
        <v>2</v>
      </c>
      <c r="C1724" s="4"/>
      <c r="D1724" s="6">
        <v>755</v>
      </c>
      <c r="E1724" s="106" t="s">
        <v>963</v>
      </c>
      <c r="F1724" s="8">
        <v>1</v>
      </c>
      <c r="G1724" s="107">
        <v>27.2</v>
      </c>
      <c r="H1724" s="113" t="s">
        <v>3170</v>
      </c>
    </row>
    <row r="1725" spans="1:8" ht="15" customHeight="1" x14ac:dyDescent="0.2">
      <c r="A1725" s="2">
        <v>4315720</v>
      </c>
      <c r="B1725" s="4" t="s">
        <v>2</v>
      </c>
      <c r="C1725" s="4"/>
      <c r="D1725" s="6">
        <v>755</v>
      </c>
      <c r="E1725" s="7" t="s">
        <v>6485</v>
      </c>
      <c r="F1725" s="8">
        <v>1</v>
      </c>
      <c r="G1725" s="107">
        <v>35.39</v>
      </c>
      <c r="H1725" s="113" t="s">
        <v>3171</v>
      </c>
    </row>
    <row r="1726" spans="1:8" ht="15" customHeight="1" x14ac:dyDescent="0.2">
      <c r="A1726" s="105">
        <v>4315800</v>
      </c>
      <c r="B1726" s="4" t="s">
        <v>2</v>
      </c>
      <c r="C1726" s="4"/>
      <c r="D1726" s="6">
        <v>757</v>
      </c>
      <c r="E1726" s="106" t="s">
        <v>6486</v>
      </c>
      <c r="F1726" s="8">
        <v>1</v>
      </c>
      <c r="G1726" s="107">
        <v>11.7</v>
      </c>
      <c r="H1726" s="113" t="s">
        <v>3172</v>
      </c>
    </row>
    <row r="1727" spans="1:8" ht="15" customHeight="1" x14ac:dyDescent="0.2">
      <c r="A1727" s="2">
        <v>4315810</v>
      </c>
      <c r="B1727" s="4" t="s">
        <v>2</v>
      </c>
      <c r="C1727" s="4"/>
      <c r="D1727" s="6">
        <v>757</v>
      </c>
      <c r="E1727" s="7" t="s">
        <v>6487</v>
      </c>
      <c r="F1727" s="8">
        <v>1</v>
      </c>
      <c r="G1727" s="107">
        <v>26.26</v>
      </c>
      <c r="H1727" s="113" t="s">
        <v>3173</v>
      </c>
    </row>
    <row r="1728" spans="1:8" ht="15" customHeight="1" x14ac:dyDescent="0.2">
      <c r="A1728" s="105">
        <v>4315820</v>
      </c>
      <c r="B1728" s="4" t="s">
        <v>2</v>
      </c>
      <c r="C1728" s="4"/>
      <c r="D1728" s="6">
        <v>757</v>
      </c>
      <c r="E1728" s="106" t="s">
        <v>6488</v>
      </c>
      <c r="F1728" s="8">
        <v>1</v>
      </c>
      <c r="G1728" s="107">
        <v>27.27</v>
      </c>
      <c r="H1728" s="113" t="s">
        <v>3174</v>
      </c>
    </row>
    <row r="1729" spans="1:8" ht="15" customHeight="1" x14ac:dyDescent="0.2">
      <c r="A1729" s="2">
        <v>4315830</v>
      </c>
      <c r="B1729" s="4" t="s">
        <v>2</v>
      </c>
      <c r="C1729" s="4"/>
      <c r="D1729" s="6">
        <v>757</v>
      </c>
      <c r="E1729" s="7" t="s">
        <v>6489</v>
      </c>
      <c r="F1729" s="8">
        <v>1</v>
      </c>
      <c r="G1729" s="107">
        <v>15.63</v>
      </c>
      <c r="H1729" s="113" t="s">
        <v>3175</v>
      </c>
    </row>
    <row r="1730" spans="1:8" ht="15" customHeight="1" x14ac:dyDescent="0.2">
      <c r="A1730" s="105">
        <v>4315840</v>
      </c>
      <c r="B1730" s="4" t="s">
        <v>2</v>
      </c>
      <c r="C1730" s="4"/>
      <c r="D1730" s="6">
        <v>757</v>
      </c>
      <c r="E1730" s="106" t="s">
        <v>6490</v>
      </c>
      <c r="F1730" s="8">
        <v>1</v>
      </c>
      <c r="G1730" s="107">
        <v>19.43</v>
      </c>
      <c r="H1730" s="113" t="s">
        <v>3176</v>
      </c>
    </row>
    <row r="1731" spans="1:8" ht="15" customHeight="1" x14ac:dyDescent="0.2">
      <c r="A1731" s="2">
        <v>4315850</v>
      </c>
      <c r="B1731" s="4" t="s">
        <v>2</v>
      </c>
      <c r="C1731" s="4"/>
      <c r="D1731" s="6">
        <v>757</v>
      </c>
      <c r="E1731" s="7" t="s">
        <v>6486</v>
      </c>
      <c r="F1731" s="8">
        <v>1</v>
      </c>
      <c r="G1731" s="107">
        <v>20.47</v>
      </c>
      <c r="H1731" s="113" t="s">
        <v>3177</v>
      </c>
    </row>
    <row r="1732" spans="1:8" ht="15" customHeight="1" x14ac:dyDescent="0.2">
      <c r="A1732" s="105">
        <v>4315860</v>
      </c>
      <c r="B1732" s="4" t="s">
        <v>2</v>
      </c>
      <c r="C1732" s="4"/>
      <c r="D1732" s="6">
        <v>757</v>
      </c>
      <c r="E1732" s="106" t="s">
        <v>6491</v>
      </c>
      <c r="F1732" s="8">
        <v>1</v>
      </c>
      <c r="G1732" s="107">
        <v>40.53</v>
      </c>
      <c r="H1732" s="113" t="s">
        <v>3178</v>
      </c>
    </row>
    <row r="1733" spans="1:8" ht="15" customHeight="1" x14ac:dyDescent="0.2">
      <c r="A1733" s="2">
        <v>4316000</v>
      </c>
      <c r="B1733" s="4" t="s">
        <v>2</v>
      </c>
      <c r="C1733" s="4"/>
      <c r="D1733" s="6">
        <v>769</v>
      </c>
      <c r="E1733" s="7" t="s">
        <v>847</v>
      </c>
      <c r="F1733" s="8">
        <v>25</v>
      </c>
      <c r="G1733" s="107">
        <v>41.68</v>
      </c>
      <c r="H1733" s="113" t="s">
        <v>3179</v>
      </c>
    </row>
    <row r="1734" spans="1:8" ht="15" customHeight="1" x14ac:dyDescent="0.2">
      <c r="A1734" s="105">
        <v>4317000</v>
      </c>
      <c r="B1734" s="4" t="s">
        <v>2</v>
      </c>
      <c r="C1734" s="4"/>
      <c r="D1734" s="6">
        <v>769</v>
      </c>
      <c r="E1734" s="106" t="s">
        <v>840</v>
      </c>
      <c r="F1734" s="8">
        <v>25</v>
      </c>
      <c r="G1734" s="107">
        <v>42.17</v>
      </c>
      <c r="H1734" s="113" t="s">
        <v>3180</v>
      </c>
    </row>
    <row r="1735" spans="1:8" ht="15" customHeight="1" x14ac:dyDescent="0.2">
      <c r="A1735" s="2">
        <v>4318000</v>
      </c>
      <c r="B1735" s="4" t="s">
        <v>2</v>
      </c>
      <c r="C1735" s="4"/>
      <c r="D1735" s="6">
        <v>769</v>
      </c>
      <c r="E1735" s="7" t="s">
        <v>838</v>
      </c>
      <c r="F1735" s="8">
        <v>25</v>
      </c>
      <c r="G1735" s="107">
        <v>42.64</v>
      </c>
      <c r="H1735" s="113" t="s">
        <v>3181</v>
      </c>
    </row>
    <row r="1736" spans="1:8" ht="15" customHeight="1" x14ac:dyDescent="0.2">
      <c r="A1736" s="105">
        <v>4319090</v>
      </c>
      <c r="B1736" s="4" t="s">
        <v>2</v>
      </c>
      <c r="C1736" s="4"/>
      <c r="D1736" s="6">
        <v>785</v>
      </c>
      <c r="E1736" s="106" t="s">
        <v>1323</v>
      </c>
      <c r="F1736" s="8">
        <v>50</v>
      </c>
      <c r="G1736" s="107">
        <v>15.65</v>
      </c>
      <c r="H1736" s="113" t="s">
        <v>3182</v>
      </c>
    </row>
    <row r="1737" spans="1:8" ht="15" customHeight="1" x14ac:dyDescent="0.2">
      <c r="A1737" s="2">
        <v>4319120</v>
      </c>
      <c r="B1737" s="4" t="s">
        <v>2</v>
      </c>
      <c r="C1737" s="4"/>
      <c r="D1737" s="6">
        <v>785</v>
      </c>
      <c r="E1737" s="7" t="s">
        <v>1263</v>
      </c>
      <c r="F1737" s="8">
        <v>50</v>
      </c>
      <c r="G1737" s="107">
        <v>18.850000000000001</v>
      </c>
      <c r="H1737" s="113" t="s">
        <v>3183</v>
      </c>
    </row>
    <row r="1738" spans="1:8" ht="15" customHeight="1" x14ac:dyDescent="0.2">
      <c r="A1738" s="105">
        <v>4319160</v>
      </c>
      <c r="B1738" s="4" t="s">
        <v>2</v>
      </c>
      <c r="C1738" s="4"/>
      <c r="D1738" s="6">
        <v>785</v>
      </c>
      <c r="E1738" s="106" t="s">
        <v>1192</v>
      </c>
      <c r="F1738" s="8">
        <v>50</v>
      </c>
      <c r="G1738" s="107">
        <v>22.15</v>
      </c>
      <c r="H1738" s="113" t="s">
        <v>3184</v>
      </c>
    </row>
    <row r="1739" spans="1:8" ht="15" customHeight="1" x14ac:dyDescent="0.2">
      <c r="A1739" s="2">
        <v>4319200</v>
      </c>
      <c r="B1739" s="4" t="s">
        <v>2</v>
      </c>
      <c r="C1739" s="4"/>
      <c r="D1739" s="6">
        <v>785</v>
      </c>
      <c r="E1739" s="7" t="s">
        <v>1095</v>
      </c>
      <c r="F1739" s="8">
        <v>50</v>
      </c>
      <c r="G1739" s="107">
        <v>27.29</v>
      </c>
      <c r="H1739" s="113" t="s">
        <v>3185</v>
      </c>
    </row>
    <row r="1740" spans="1:8" ht="15" customHeight="1" x14ac:dyDescent="0.2">
      <c r="A1740" s="105">
        <v>4333120</v>
      </c>
      <c r="B1740" s="4" t="s">
        <v>20</v>
      </c>
      <c r="C1740" s="4"/>
      <c r="D1740" s="6">
        <v>706</v>
      </c>
      <c r="E1740" s="106" t="s">
        <v>437</v>
      </c>
      <c r="F1740" s="8">
        <v>2</v>
      </c>
      <c r="G1740" s="107">
        <v>63.47</v>
      </c>
      <c r="H1740" s="113" t="s">
        <v>3186</v>
      </c>
    </row>
    <row r="1741" spans="1:8" ht="15" customHeight="1" x14ac:dyDescent="0.2">
      <c r="A1741" s="2">
        <v>4333160</v>
      </c>
      <c r="B1741" s="4" t="s">
        <v>20</v>
      </c>
      <c r="C1741" s="4"/>
      <c r="D1741" s="6">
        <v>706</v>
      </c>
      <c r="E1741" s="7" t="s">
        <v>437</v>
      </c>
      <c r="F1741" s="8">
        <v>2</v>
      </c>
      <c r="G1741" s="107">
        <v>82.23</v>
      </c>
      <c r="H1741" s="113" t="s">
        <v>3187</v>
      </c>
    </row>
    <row r="1742" spans="1:8" ht="15" customHeight="1" x14ac:dyDescent="0.2">
      <c r="A1742" s="105">
        <v>4333180</v>
      </c>
      <c r="B1742" s="4" t="s">
        <v>20</v>
      </c>
      <c r="C1742" s="4"/>
      <c r="D1742" s="6">
        <v>706</v>
      </c>
      <c r="E1742" s="106" t="s">
        <v>437</v>
      </c>
      <c r="F1742" s="8">
        <v>2</v>
      </c>
      <c r="G1742" s="107">
        <v>92.47</v>
      </c>
      <c r="H1742" s="113" t="s">
        <v>3188</v>
      </c>
    </row>
    <row r="1743" spans="1:8" ht="15" customHeight="1" x14ac:dyDescent="0.2">
      <c r="A1743" s="2">
        <v>4336000</v>
      </c>
      <c r="B1743" s="4" t="s">
        <v>13</v>
      </c>
      <c r="C1743" s="4"/>
      <c r="D1743" s="6">
        <v>783</v>
      </c>
      <c r="E1743" s="7" t="s">
        <v>777</v>
      </c>
      <c r="F1743" s="8">
        <v>2</v>
      </c>
      <c r="G1743" s="107">
        <v>46.79</v>
      </c>
      <c r="H1743" s="113" t="s">
        <v>3189</v>
      </c>
    </row>
    <row r="1744" spans="1:8" ht="15" customHeight="1" x14ac:dyDescent="0.2">
      <c r="A1744" s="105">
        <v>4338000</v>
      </c>
      <c r="B1744" s="4" t="s">
        <v>2</v>
      </c>
      <c r="C1744" s="4"/>
      <c r="D1744" s="6">
        <v>783</v>
      </c>
      <c r="E1744" s="106" t="s">
        <v>579</v>
      </c>
      <c r="F1744" s="8">
        <v>2</v>
      </c>
      <c r="G1744" s="107">
        <v>66.989999999999995</v>
      </c>
      <c r="H1744" s="113" t="s">
        <v>3190</v>
      </c>
    </row>
    <row r="1745" spans="1:8" ht="15" customHeight="1" x14ac:dyDescent="0.2">
      <c r="A1745" s="2">
        <v>4339000</v>
      </c>
      <c r="B1745" s="4" t="s">
        <v>2</v>
      </c>
      <c r="C1745" s="4"/>
      <c r="D1745" s="6">
        <v>783</v>
      </c>
      <c r="E1745" s="7" t="s">
        <v>538</v>
      </c>
      <c r="F1745" s="8">
        <v>2</v>
      </c>
      <c r="G1745" s="107">
        <v>71.88</v>
      </c>
      <c r="H1745" s="113" t="s">
        <v>3191</v>
      </c>
    </row>
    <row r="1746" spans="1:8" ht="15" customHeight="1" x14ac:dyDescent="0.2">
      <c r="A1746" s="105">
        <v>4347000</v>
      </c>
      <c r="B1746" s="4" t="s">
        <v>2</v>
      </c>
      <c r="C1746" s="4"/>
      <c r="D1746" s="6">
        <v>724</v>
      </c>
      <c r="E1746" s="106" t="s">
        <v>622</v>
      </c>
      <c r="F1746" s="8">
        <v>2</v>
      </c>
      <c r="G1746" s="107">
        <v>62.85</v>
      </c>
      <c r="H1746" s="113" t="s">
        <v>3192</v>
      </c>
    </row>
    <row r="1747" spans="1:8" ht="15" customHeight="1" x14ac:dyDescent="0.2">
      <c r="A1747" s="2">
        <v>4348000</v>
      </c>
      <c r="B1747" s="4" t="s">
        <v>2</v>
      </c>
      <c r="C1747" s="4"/>
      <c r="D1747" s="6">
        <v>758</v>
      </c>
      <c r="E1747" s="7" t="s">
        <v>834</v>
      </c>
      <c r="F1747" s="8">
        <v>1</v>
      </c>
      <c r="G1747" s="107">
        <v>42.8</v>
      </c>
      <c r="H1747" s="113" t="s">
        <v>3193</v>
      </c>
    </row>
    <row r="1748" spans="1:8" ht="15" customHeight="1" x14ac:dyDescent="0.2">
      <c r="A1748" s="105">
        <v>4361000</v>
      </c>
      <c r="B1748" s="4" t="s">
        <v>2</v>
      </c>
      <c r="C1748" s="4"/>
      <c r="D1748" s="6">
        <v>724</v>
      </c>
      <c r="E1748" s="106" t="s">
        <v>785</v>
      </c>
      <c r="F1748" s="8">
        <v>2</v>
      </c>
      <c r="G1748" s="107">
        <v>45.95</v>
      </c>
      <c r="H1748" s="113" t="s">
        <v>3194</v>
      </c>
    </row>
    <row r="1749" spans="1:8" ht="15" customHeight="1" x14ac:dyDescent="0.2">
      <c r="A1749" s="2">
        <v>4362000</v>
      </c>
      <c r="B1749" s="4" t="s">
        <v>2</v>
      </c>
      <c r="C1749" s="4"/>
      <c r="D1749" s="6">
        <v>724</v>
      </c>
      <c r="E1749" s="7" t="s">
        <v>687</v>
      </c>
      <c r="F1749" s="8">
        <v>2</v>
      </c>
      <c r="G1749" s="107">
        <v>54.77</v>
      </c>
      <c r="H1749" s="113" t="s">
        <v>3195</v>
      </c>
    </row>
    <row r="1750" spans="1:8" ht="15" customHeight="1" x14ac:dyDescent="0.2">
      <c r="A1750" s="105">
        <v>4363000</v>
      </c>
      <c r="B1750" s="4" t="s">
        <v>2</v>
      </c>
      <c r="C1750" s="4"/>
      <c r="D1750" s="6">
        <v>724</v>
      </c>
      <c r="E1750" s="106" t="s">
        <v>562</v>
      </c>
      <c r="F1750" s="8">
        <v>2</v>
      </c>
      <c r="G1750" s="107">
        <v>68.73</v>
      </c>
      <c r="H1750" s="113" t="s">
        <v>3196</v>
      </c>
    </row>
    <row r="1751" spans="1:8" ht="15" customHeight="1" x14ac:dyDescent="0.2">
      <c r="A1751" s="2">
        <v>4364000</v>
      </c>
      <c r="B1751" s="4" t="s">
        <v>2</v>
      </c>
      <c r="C1751" s="4"/>
      <c r="D1751" s="6">
        <v>723</v>
      </c>
      <c r="E1751" s="7" t="s">
        <v>740</v>
      </c>
      <c r="F1751" s="8">
        <v>4</v>
      </c>
      <c r="G1751" s="107">
        <v>50.18</v>
      </c>
      <c r="H1751" s="113" t="s">
        <v>3197</v>
      </c>
    </row>
    <row r="1752" spans="1:8" ht="15" customHeight="1" x14ac:dyDescent="0.2">
      <c r="A1752" s="105">
        <v>4365000</v>
      </c>
      <c r="B1752" s="4" t="s">
        <v>2</v>
      </c>
      <c r="C1752" s="4"/>
      <c r="D1752" s="6">
        <v>723</v>
      </c>
      <c r="E1752" s="106" t="s">
        <v>629</v>
      </c>
      <c r="F1752" s="8">
        <v>4</v>
      </c>
      <c r="G1752" s="107">
        <v>61.89</v>
      </c>
      <c r="H1752" s="113" t="s">
        <v>3198</v>
      </c>
    </row>
    <row r="1753" spans="1:8" ht="15" customHeight="1" x14ac:dyDescent="0.2">
      <c r="A1753" s="2">
        <v>4367000</v>
      </c>
      <c r="B1753" s="4" t="s">
        <v>2</v>
      </c>
      <c r="C1753" s="4"/>
      <c r="D1753" s="6">
        <v>723</v>
      </c>
      <c r="E1753" s="7" t="s">
        <v>461</v>
      </c>
      <c r="F1753" s="8">
        <v>4</v>
      </c>
      <c r="G1753" s="107">
        <v>85.64</v>
      </c>
      <c r="H1753" s="113" t="s">
        <v>3199</v>
      </c>
    </row>
    <row r="1754" spans="1:8" ht="15" customHeight="1" x14ac:dyDescent="0.2">
      <c r="A1754" s="105">
        <v>4373000</v>
      </c>
      <c r="B1754" s="4" t="s">
        <v>2</v>
      </c>
      <c r="C1754" s="4"/>
      <c r="D1754" s="6">
        <v>723</v>
      </c>
      <c r="E1754" s="106" t="s">
        <v>525</v>
      </c>
      <c r="F1754" s="8">
        <v>4</v>
      </c>
      <c r="G1754" s="107">
        <v>74.44</v>
      </c>
      <c r="H1754" s="113" t="s">
        <v>3200</v>
      </c>
    </row>
    <row r="1755" spans="1:8" ht="15" customHeight="1" x14ac:dyDescent="0.2">
      <c r="A1755" s="2">
        <v>4374000</v>
      </c>
      <c r="B1755" s="4" t="s">
        <v>2</v>
      </c>
      <c r="C1755" s="4"/>
      <c r="D1755" s="6">
        <v>722</v>
      </c>
      <c r="E1755" s="7" t="s">
        <v>982</v>
      </c>
      <c r="F1755" s="8">
        <v>4</v>
      </c>
      <c r="G1755" s="107">
        <v>34.15</v>
      </c>
      <c r="H1755" s="113" t="s">
        <v>3201</v>
      </c>
    </row>
    <row r="1756" spans="1:8" ht="15" customHeight="1" x14ac:dyDescent="0.2">
      <c r="A1756" s="105">
        <v>4375000</v>
      </c>
      <c r="B1756" s="4" t="s">
        <v>2</v>
      </c>
      <c r="C1756" s="4"/>
      <c r="D1756" s="6">
        <v>722</v>
      </c>
      <c r="E1756" s="106" t="s">
        <v>6492</v>
      </c>
      <c r="F1756" s="8">
        <v>4</v>
      </c>
      <c r="G1756" s="107">
        <v>37.729999999999997</v>
      </c>
      <c r="H1756" s="113" t="s">
        <v>3202</v>
      </c>
    </row>
    <row r="1757" spans="1:8" ht="15" customHeight="1" x14ac:dyDescent="0.2">
      <c r="A1757" s="2">
        <v>4376000</v>
      </c>
      <c r="B1757" s="4" t="s">
        <v>2</v>
      </c>
      <c r="C1757" s="4"/>
      <c r="D1757" s="6">
        <v>722</v>
      </c>
      <c r="E1757" s="7" t="s">
        <v>6493</v>
      </c>
      <c r="F1757" s="8">
        <v>4</v>
      </c>
      <c r="G1757" s="107">
        <v>44.51</v>
      </c>
      <c r="H1757" s="113" t="s">
        <v>3203</v>
      </c>
    </row>
    <row r="1758" spans="1:8" ht="15" customHeight="1" x14ac:dyDescent="0.2">
      <c r="A1758" s="105">
        <v>4377000</v>
      </c>
      <c r="B1758" s="4" t="s">
        <v>2</v>
      </c>
      <c r="C1758" s="4"/>
      <c r="D1758" s="6">
        <v>722</v>
      </c>
      <c r="E1758" s="106" t="s">
        <v>669</v>
      </c>
      <c r="F1758" s="8">
        <v>4</v>
      </c>
      <c r="G1758" s="107">
        <v>57.42</v>
      </c>
      <c r="H1758" s="113" t="s">
        <v>3204</v>
      </c>
    </row>
    <row r="1759" spans="1:8" ht="15" customHeight="1" x14ac:dyDescent="0.2">
      <c r="A1759" s="2">
        <v>4378000</v>
      </c>
      <c r="B1759" s="4" t="s">
        <v>2</v>
      </c>
      <c r="C1759" s="4"/>
      <c r="D1759" s="6">
        <v>722</v>
      </c>
      <c r="E1759" s="7" t="s">
        <v>584</v>
      </c>
      <c r="F1759" s="8">
        <v>4</v>
      </c>
      <c r="G1759" s="107">
        <v>66.69</v>
      </c>
      <c r="H1759" s="113" t="s">
        <v>3205</v>
      </c>
    </row>
    <row r="1760" spans="1:8" ht="15" customHeight="1" x14ac:dyDescent="0.2">
      <c r="A1760" s="105">
        <v>4379000</v>
      </c>
      <c r="B1760" s="4" t="s">
        <v>2</v>
      </c>
      <c r="C1760" s="4"/>
      <c r="D1760" s="6">
        <v>722</v>
      </c>
      <c r="E1760" s="106" t="s">
        <v>441</v>
      </c>
      <c r="F1760" s="8">
        <v>4</v>
      </c>
      <c r="G1760" s="107">
        <v>91.39</v>
      </c>
      <c r="H1760" s="113" t="s">
        <v>3206</v>
      </c>
    </row>
    <row r="1761" spans="1:8" ht="15" customHeight="1" x14ac:dyDescent="0.2">
      <c r="A1761" s="2">
        <v>4380000</v>
      </c>
      <c r="B1761" s="4" t="s">
        <v>2</v>
      </c>
      <c r="C1761" s="4"/>
      <c r="D1761" s="6">
        <v>722</v>
      </c>
      <c r="E1761" s="7" t="s">
        <v>403</v>
      </c>
      <c r="F1761" s="8">
        <v>4</v>
      </c>
      <c r="G1761" s="107">
        <v>105.02</v>
      </c>
      <c r="H1761" s="113" t="s">
        <v>3207</v>
      </c>
    </row>
    <row r="1762" spans="1:8" ht="15" customHeight="1" x14ac:dyDescent="0.2">
      <c r="A1762" s="105">
        <v>4381000</v>
      </c>
      <c r="B1762" s="4" t="s">
        <v>2</v>
      </c>
      <c r="C1762" s="4"/>
      <c r="D1762" s="6">
        <v>722</v>
      </c>
      <c r="E1762" s="106" t="s">
        <v>378</v>
      </c>
      <c r="F1762" s="8">
        <v>4</v>
      </c>
      <c r="G1762" s="107">
        <v>113.18</v>
      </c>
      <c r="H1762" s="113" t="s">
        <v>3208</v>
      </c>
    </row>
    <row r="1763" spans="1:8" ht="15" customHeight="1" x14ac:dyDescent="0.2">
      <c r="A1763" s="2">
        <v>4382000</v>
      </c>
      <c r="B1763" s="4" t="s">
        <v>2</v>
      </c>
      <c r="C1763" s="4"/>
      <c r="D1763" s="6">
        <v>722</v>
      </c>
      <c r="E1763" s="7" t="s">
        <v>6493</v>
      </c>
      <c r="F1763" s="8">
        <v>4</v>
      </c>
      <c r="G1763" s="107">
        <v>66.98</v>
      </c>
      <c r="H1763" s="113" t="s">
        <v>3209</v>
      </c>
    </row>
    <row r="1764" spans="1:8" ht="15" customHeight="1" x14ac:dyDescent="0.2">
      <c r="A1764" s="105">
        <v>4393000</v>
      </c>
      <c r="B1764" s="4" t="s">
        <v>2</v>
      </c>
      <c r="C1764" s="4"/>
      <c r="D1764" s="6">
        <v>721</v>
      </c>
      <c r="E1764" s="106" t="s">
        <v>676</v>
      </c>
      <c r="F1764" s="8">
        <v>6</v>
      </c>
      <c r="G1764" s="107">
        <v>56.42</v>
      </c>
      <c r="H1764" s="113" t="s">
        <v>3210</v>
      </c>
    </row>
    <row r="1765" spans="1:8" ht="15" customHeight="1" x14ac:dyDescent="0.2">
      <c r="A1765" s="2">
        <v>4394000</v>
      </c>
      <c r="B1765" s="4" t="s">
        <v>20</v>
      </c>
      <c r="C1765" s="4"/>
      <c r="D1765" s="6">
        <v>724</v>
      </c>
      <c r="E1765" s="7" t="s">
        <v>934</v>
      </c>
      <c r="F1765" s="8">
        <v>4</v>
      </c>
      <c r="G1765" s="107">
        <v>36.520000000000003</v>
      </c>
      <c r="H1765" s="113" t="s">
        <v>3211</v>
      </c>
    </row>
    <row r="1766" spans="1:8" ht="15" customHeight="1" x14ac:dyDescent="0.2">
      <c r="A1766" s="105">
        <v>4395000</v>
      </c>
      <c r="B1766" s="4" t="s">
        <v>20</v>
      </c>
      <c r="C1766" s="4"/>
      <c r="D1766" s="6">
        <v>724</v>
      </c>
      <c r="E1766" s="106" t="s">
        <v>819</v>
      </c>
      <c r="F1766" s="8">
        <v>4</v>
      </c>
      <c r="G1766" s="107">
        <v>43.48</v>
      </c>
      <c r="H1766" s="113" t="s">
        <v>3212</v>
      </c>
    </row>
    <row r="1767" spans="1:8" ht="15" customHeight="1" x14ac:dyDescent="0.2">
      <c r="A1767" s="2">
        <v>4396000</v>
      </c>
      <c r="B1767" s="4" t="s">
        <v>20</v>
      </c>
      <c r="C1767" s="4"/>
      <c r="D1767" s="6">
        <v>724</v>
      </c>
      <c r="E1767" s="7" t="s">
        <v>736</v>
      </c>
      <c r="F1767" s="8">
        <v>4</v>
      </c>
      <c r="G1767" s="107">
        <v>50.43</v>
      </c>
      <c r="H1767" s="113" t="s">
        <v>3213</v>
      </c>
    </row>
    <row r="1768" spans="1:8" ht="15" customHeight="1" x14ac:dyDescent="0.2">
      <c r="A1768" s="105">
        <v>4396500</v>
      </c>
      <c r="B1768" s="4" t="s">
        <v>20</v>
      </c>
      <c r="C1768" s="4"/>
      <c r="D1768" s="6">
        <v>724</v>
      </c>
      <c r="E1768" s="106" t="s">
        <v>6494</v>
      </c>
      <c r="F1768" s="8">
        <v>4</v>
      </c>
      <c r="G1768" s="107">
        <v>51.53</v>
      </c>
      <c r="H1768" s="113" t="s">
        <v>3214</v>
      </c>
    </row>
    <row r="1769" spans="1:8" ht="15" customHeight="1" x14ac:dyDescent="0.2">
      <c r="A1769" s="2">
        <v>4398000</v>
      </c>
      <c r="B1769" s="4" t="s">
        <v>20</v>
      </c>
      <c r="C1769" s="4"/>
      <c r="D1769" s="6">
        <v>724</v>
      </c>
      <c r="E1769" s="7" t="s">
        <v>568</v>
      </c>
      <c r="F1769" s="8">
        <v>4</v>
      </c>
      <c r="G1769" s="107">
        <v>68.19</v>
      </c>
      <c r="H1769" s="113" t="s">
        <v>3215</v>
      </c>
    </row>
    <row r="1770" spans="1:8" ht="15" customHeight="1" x14ac:dyDescent="0.2">
      <c r="A1770" s="105">
        <v>4398500</v>
      </c>
      <c r="B1770" s="4" t="s">
        <v>20</v>
      </c>
      <c r="C1770" s="4"/>
      <c r="D1770" s="6">
        <v>724</v>
      </c>
      <c r="E1770" s="106" t="s">
        <v>6495</v>
      </c>
      <c r="F1770" s="8">
        <v>4</v>
      </c>
      <c r="G1770" s="107">
        <v>67.13</v>
      </c>
      <c r="H1770" s="113" t="s">
        <v>3216</v>
      </c>
    </row>
    <row r="1771" spans="1:8" ht="15" customHeight="1" x14ac:dyDescent="0.2">
      <c r="A1771" s="2">
        <v>4531000</v>
      </c>
      <c r="B1771" s="4" t="s">
        <v>2</v>
      </c>
      <c r="C1771" s="4"/>
      <c r="D1771" s="6">
        <v>808</v>
      </c>
      <c r="E1771" s="7" t="s">
        <v>564</v>
      </c>
      <c r="F1771" s="8">
        <v>10</v>
      </c>
      <c r="G1771" s="107">
        <v>68.44</v>
      </c>
      <c r="H1771" s="113" t="s">
        <v>3217</v>
      </c>
    </row>
    <row r="1772" spans="1:8" ht="15" customHeight="1" x14ac:dyDescent="0.2">
      <c r="A1772" s="105">
        <v>4532000</v>
      </c>
      <c r="B1772" s="4" t="s">
        <v>2</v>
      </c>
      <c r="C1772" s="4"/>
      <c r="D1772" s="6">
        <v>728</v>
      </c>
      <c r="E1772" s="106" t="s">
        <v>1165</v>
      </c>
      <c r="F1772" s="8">
        <v>4</v>
      </c>
      <c r="G1772" s="107">
        <v>23.67</v>
      </c>
      <c r="H1772" s="113" t="s">
        <v>3218</v>
      </c>
    </row>
    <row r="1773" spans="1:8" ht="15" customHeight="1" x14ac:dyDescent="0.2">
      <c r="A1773" s="2">
        <v>4538000</v>
      </c>
      <c r="B1773" s="4" t="s">
        <v>20</v>
      </c>
      <c r="C1773" s="4"/>
      <c r="D1773" s="6">
        <v>689</v>
      </c>
      <c r="E1773" s="7" t="s">
        <v>696</v>
      </c>
      <c r="F1773" s="8">
        <v>10</v>
      </c>
      <c r="G1773" s="107">
        <v>53.88</v>
      </c>
      <c r="H1773" s="113" t="s">
        <v>3219</v>
      </c>
    </row>
    <row r="1774" spans="1:8" ht="15" customHeight="1" x14ac:dyDescent="0.2">
      <c r="A1774" s="105">
        <v>4540000</v>
      </c>
      <c r="B1774" s="4" t="s">
        <v>20</v>
      </c>
      <c r="C1774" s="4"/>
      <c r="D1774" s="6">
        <v>656</v>
      </c>
      <c r="E1774" s="106" t="s">
        <v>1173</v>
      </c>
      <c r="F1774" s="8">
        <v>4</v>
      </c>
      <c r="G1774" s="107">
        <v>23.24</v>
      </c>
      <c r="H1774" s="113" t="s">
        <v>3220</v>
      </c>
    </row>
    <row r="1775" spans="1:8" ht="15" customHeight="1" x14ac:dyDescent="0.2">
      <c r="A1775" s="2">
        <v>4568000</v>
      </c>
      <c r="B1775" s="4" t="s">
        <v>2</v>
      </c>
      <c r="C1775" s="4"/>
      <c r="D1775" s="6">
        <v>697</v>
      </c>
      <c r="E1775" s="7" t="s">
        <v>1284</v>
      </c>
      <c r="F1775" s="8">
        <v>4</v>
      </c>
      <c r="G1775" s="107">
        <v>17.91</v>
      </c>
      <c r="H1775" s="113" t="s">
        <v>3221</v>
      </c>
    </row>
    <row r="1776" spans="1:8" ht="15" customHeight="1" x14ac:dyDescent="0.2">
      <c r="A1776" s="105">
        <v>4568500</v>
      </c>
      <c r="B1776" s="4" t="s">
        <v>2</v>
      </c>
      <c r="C1776" s="4"/>
      <c r="D1776" s="6">
        <v>697</v>
      </c>
      <c r="E1776" s="106" t="s">
        <v>938</v>
      </c>
      <c r="F1776" s="8">
        <v>4</v>
      </c>
      <c r="G1776" s="107">
        <v>36.43</v>
      </c>
      <c r="H1776" s="113" t="s">
        <v>3222</v>
      </c>
    </row>
    <row r="1777" spans="1:8" ht="15" customHeight="1" x14ac:dyDescent="0.2">
      <c r="A1777" s="2">
        <v>4576000</v>
      </c>
      <c r="B1777" s="4" t="s">
        <v>20</v>
      </c>
      <c r="C1777" s="4"/>
      <c r="D1777" s="6">
        <v>704</v>
      </c>
      <c r="E1777" s="7" t="s">
        <v>1090</v>
      </c>
      <c r="F1777" s="8">
        <v>10</v>
      </c>
      <c r="G1777" s="107">
        <v>27.5</v>
      </c>
      <c r="H1777" s="113" t="s">
        <v>3223</v>
      </c>
    </row>
    <row r="1778" spans="1:8" ht="15" customHeight="1" x14ac:dyDescent="0.2">
      <c r="A1778" s="105">
        <v>4579000</v>
      </c>
      <c r="B1778" s="4" t="s">
        <v>20</v>
      </c>
      <c r="C1778" s="4"/>
      <c r="D1778" s="6">
        <v>720</v>
      </c>
      <c r="E1778" s="106" t="s">
        <v>536</v>
      </c>
      <c r="F1778" s="8">
        <v>20</v>
      </c>
      <c r="G1778" s="107">
        <v>72.22</v>
      </c>
      <c r="H1778" s="113" t="s">
        <v>3224</v>
      </c>
    </row>
    <row r="1779" spans="1:8" ht="15" customHeight="1" x14ac:dyDescent="0.2">
      <c r="A1779" s="2">
        <v>4582000</v>
      </c>
      <c r="B1779" s="4" t="s">
        <v>20</v>
      </c>
      <c r="C1779" s="4"/>
      <c r="D1779" s="6">
        <v>656</v>
      </c>
      <c r="E1779" s="7" t="s">
        <v>1197</v>
      </c>
      <c r="F1779" s="8">
        <v>4</v>
      </c>
      <c r="G1779" s="107">
        <v>21.92</v>
      </c>
      <c r="H1779" s="113" t="s">
        <v>3225</v>
      </c>
    </row>
    <row r="1780" spans="1:8" ht="15" customHeight="1" x14ac:dyDescent="0.2">
      <c r="A1780" s="105">
        <v>4582500</v>
      </c>
      <c r="B1780" s="4" t="s">
        <v>20</v>
      </c>
      <c r="C1780" s="4"/>
      <c r="D1780" s="6">
        <v>656</v>
      </c>
      <c r="E1780" s="106" t="s">
        <v>1210</v>
      </c>
      <c r="F1780" s="8">
        <v>4</v>
      </c>
      <c r="G1780" s="107">
        <v>21.46</v>
      </c>
      <c r="H1780" s="113" t="s">
        <v>3226</v>
      </c>
    </row>
    <row r="1781" spans="1:8" ht="15" customHeight="1" x14ac:dyDescent="0.2">
      <c r="A1781" s="2">
        <v>4583000</v>
      </c>
      <c r="B1781" s="4" t="s">
        <v>2</v>
      </c>
      <c r="C1781" s="4"/>
      <c r="D1781" s="6">
        <v>688</v>
      </c>
      <c r="E1781" s="7" t="s">
        <v>927</v>
      </c>
      <c r="F1781" s="8">
        <v>5</v>
      </c>
      <c r="G1781" s="107">
        <v>36.799999999999997</v>
      </c>
      <c r="H1781" s="113" t="s">
        <v>3227</v>
      </c>
    </row>
    <row r="1782" spans="1:8" ht="15" customHeight="1" x14ac:dyDescent="0.2">
      <c r="A1782" s="105">
        <v>4583500</v>
      </c>
      <c r="B1782" s="4" t="s">
        <v>20</v>
      </c>
      <c r="C1782" s="4"/>
      <c r="D1782" s="6">
        <v>688</v>
      </c>
      <c r="E1782" s="106" t="s">
        <v>1438</v>
      </c>
      <c r="F1782" s="8">
        <v>1</v>
      </c>
      <c r="G1782" s="107">
        <v>9.3699999999999992</v>
      </c>
      <c r="H1782" s="113" t="s">
        <v>3228</v>
      </c>
    </row>
    <row r="1783" spans="1:8" ht="15" customHeight="1" x14ac:dyDescent="0.2">
      <c r="A1783" s="2">
        <v>4590700</v>
      </c>
      <c r="B1783" s="4" t="s">
        <v>20</v>
      </c>
      <c r="C1783" s="4"/>
      <c r="D1783" s="6">
        <v>702</v>
      </c>
      <c r="E1783" s="7" t="s">
        <v>707</v>
      </c>
      <c r="F1783" s="8">
        <v>1</v>
      </c>
      <c r="G1783" s="107">
        <v>53.11</v>
      </c>
      <c r="H1783" s="113" t="s">
        <v>3229</v>
      </c>
    </row>
    <row r="1784" spans="1:8" ht="15" customHeight="1" x14ac:dyDescent="0.2">
      <c r="A1784" s="105">
        <v>4591700</v>
      </c>
      <c r="B1784" s="4" t="s">
        <v>20</v>
      </c>
      <c r="C1784" s="4"/>
      <c r="D1784" s="6">
        <v>702</v>
      </c>
      <c r="E1784" s="106" t="s">
        <v>719</v>
      </c>
      <c r="F1784" s="8">
        <v>1</v>
      </c>
      <c r="G1784" s="107">
        <v>51.75</v>
      </c>
      <c r="H1784" s="113" t="s">
        <v>3230</v>
      </c>
    </row>
    <row r="1785" spans="1:8" ht="15" customHeight="1" x14ac:dyDescent="0.2">
      <c r="A1785" s="2">
        <v>4592700</v>
      </c>
      <c r="B1785" s="4" t="s">
        <v>20</v>
      </c>
      <c r="C1785" s="4"/>
      <c r="D1785" s="6">
        <v>702</v>
      </c>
      <c r="E1785" s="7" t="s">
        <v>627</v>
      </c>
      <c r="F1785" s="8">
        <v>1</v>
      </c>
      <c r="G1785" s="107">
        <v>62.11</v>
      </c>
      <c r="H1785" s="113" t="s">
        <v>3231</v>
      </c>
    </row>
    <row r="1786" spans="1:8" ht="15" customHeight="1" x14ac:dyDescent="0.2">
      <c r="A1786" s="105">
        <v>4593000</v>
      </c>
      <c r="B1786" s="4" t="s">
        <v>20</v>
      </c>
      <c r="C1786" s="4"/>
      <c r="D1786" s="6">
        <v>704</v>
      </c>
      <c r="E1786" s="106" t="s">
        <v>1087</v>
      </c>
      <c r="F1786" s="8">
        <v>10</v>
      </c>
      <c r="G1786" s="107">
        <v>27.58</v>
      </c>
      <c r="H1786" s="113" t="s">
        <v>3232</v>
      </c>
    </row>
    <row r="1787" spans="1:8" ht="15" customHeight="1" x14ac:dyDescent="0.2">
      <c r="A1787" s="2">
        <v>4594000</v>
      </c>
      <c r="B1787" s="4" t="s">
        <v>20</v>
      </c>
      <c r="C1787" s="4"/>
      <c r="D1787" s="6">
        <v>720</v>
      </c>
      <c r="E1787" s="7" t="s">
        <v>875</v>
      </c>
      <c r="F1787" s="8">
        <v>20</v>
      </c>
      <c r="G1787" s="107">
        <v>39.81</v>
      </c>
      <c r="H1787" s="113" t="s">
        <v>3233</v>
      </c>
    </row>
    <row r="1788" spans="1:8" ht="15" customHeight="1" x14ac:dyDescent="0.2">
      <c r="A1788" s="105">
        <v>4595000</v>
      </c>
      <c r="B1788" s="4" t="s">
        <v>20</v>
      </c>
      <c r="C1788" s="4"/>
      <c r="D1788" s="6">
        <v>699</v>
      </c>
      <c r="E1788" s="106" t="s">
        <v>1190</v>
      </c>
      <c r="F1788" s="8">
        <v>4</v>
      </c>
      <c r="G1788" s="107">
        <v>22.19</v>
      </c>
      <c r="H1788" s="113" t="s">
        <v>3234</v>
      </c>
    </row>
    <row r="1789" spans="1:8" ht="15" customHeight="1" x14ac:dyDescent="0.2">
      <c r="A1789" s="2">
        <v>4596000</v>
      </c>
      <c r="B1789" s="4" t="s">
        <v>20</v>
      </c>
      <c r="C1789" s="4"/>
      <c r="D1789" s="6">
        <v>720</v>
      </c>
      <c r="E1789" s="7" t="s">
        <v>657</v>
      </c>
      <c r="F1789" s="8">
        <v>20</v>
      </c>
      <c r="G1789" s="107">
        <v>59.01</v>
      </c>
      <c r="H1789" s="113" t="s">
        <v>3235</v>
      </c>
    </row>
    <row r="1790" spans="1:8" ht="15" customHeight="1" x14ac:dyDescent="0.2">
      <c r="A1790" s="105">
        <v>4597000</v>
      </c>
      <c r="B1790" s="4" t="s">
        <v>2</v>
      </c>
      <c r="C1790" s="4"/>
      <c r="D1790" s="6">
        <v>728</v>
      </c>
      <c r="E1790" s="106" t="s">
        <v>1135</v>
      </c>
      <c r="F1790" s="8">
        <v>4</v>
      </c>
      <c r="G1790" s="107">
        <v>25.05</v>
      </c>
      <c r="H1790" s="113" t="s">
        <v>3236</v>
      </c>
    </row>
    <row r="1791" spans="1:8" ht="15" customHeight="1" x14ac:dyDescent="0.2">
      <c r="A1791" s="2">
        <v>4598000</v>
      </c>
      <c r="B1791" s="4" t="s">
        <v>20</v>
      </c>
      <c r="C1791" s="4"/>
      <c r="D1791" s="6">
        <v>720</v>
      </c>
      <c r="E1791" s="7" t="s">
        <v>575</v>
      </c>
      <c r="F1791" s="8">
        <v>20</v>
      </c>
      <c r="G1791" s="107">
        <v>67.23</v>
      </c>
      <c r="H1791" s="113" t="s">
        <v>3237</v>
      </c>
    </row>
    <row r="1792" spans="1:8" ht="15" customHeight="1" x14ac:dyDescent="0.2">
      <c r="A1792" s="105">
        <v>4599000</v>
      </c>
      <c r="B1792" s="4" t="s">
        <v>20</v>
      </c>
      <c r="C1792" s="4"/>
      <c r="D1792" s="6">
        <v>720</v>
      </c>
      <c r="E1792" s="106" t="s">
        <v>496</v>
      </c>
      <c r="F1792" s="8">
        <v>20</v>
      </c>
      <c r="G1792" s="107">
        <v>78.98</v>
      </c>
      <c r="H1792" s="113" t="s">
        <v>3238</v>
      </c>
    </row>
    <row r="1793" spans="1:8" ht="15" customHeight="1" x14ac:dyDescent="0.2">
      <c r="A1793" s="2">
        <v>4612000</v>
      </c>
      <c r="B1793" s="4" t="s">
        <v>13</v>
      </c>
      <c r="C1793" s="4"/>
      <c r="D1793" s="6">
        <v>628</v>
      </c>
      <c r="E1793" s="7" t="s">
        <v>6496</v>
      </c>
      <c r="F1793" s="8">
        <v>4</v>
      </c>
      <c r="G1793" s="107">
        <v>26.18</v>
      </c>
      <c r="H1793" s="113" t="s">
        <v>3239</v>
      </c>
    </row>
    <row r="1794" spans="1:8" ht="15" customHeight="1" x14ac:dyDescent="0.2">
      <c r="A1794" s="105">
        <v>4638600</v>
      </c>
      <c r="B1794" s="4" t="s">
        <v>13</v>
      </c>
      <c r="C1794" s="4"/>
      <c r="D1794" s="6">
        <v>686</v>
      </c>
      <c r="E1794" s="106" t="s">
        <v>399</v>
      </c>
      <c r="F1794" s="8">
        <v>1</v>
      </c>
      <c r="G1794" s="107">
        <v>106.06</v>
      </c>
      <c r="H1794" s="113" t="s">
        <v>3240</v>
      </c>
    </row>
    <row r="1795" spans="1:8" ht="15" customHeight="1" x14ac:dyDescent="0.2">
      <c r="A1795" s="2">
        <v>4638800</v>
      </c>
      <c r="B1795" s="4" t="s">
        <v>13</v>
      </c>
      <c r="C1795" s="4"/>
      <c r="D1795" s="6">
        <v>686</v>
      </c>
      <c r="E1795" s="7" t="s">
        <v>360</v>
      </c>
      <c r="F1795" s="8">
        <v>1</v>
      </c>
      <c r="G1795" s="107">
        <v>118.8</v>
      </c>
      <c r="H1795" s="113" t="s">
        <v>3241</v>
      </c>
    </row>
    <row r="1796" spans="1:8" ht="15" customHeight="1" x14ac:dyDescent="0.2">
      <c r="A1796" s="105">
        <v>4650100</v>
      </c>
      <c r="B1796" s="4" t="s">
        <v>22</v>
      </c>
      <c r="C1796" s="4"/>
      <c r="D1796" s="6">
        <v>227</v>
      </c>
      <c r="E1796" s="106" t="s">
        <v>79</v>
      </c>
      <c r="F1796" s="8">
        <v>1</v>
      </c>
      <c r="G1796" s="107">
        <v>3343.65</v>
      </c>
      <c r="H1796" s="113" t="s">
        <v>3242</v>
      </c>
    </row>
    <row r="1797" spans="1:8" ht="15" customHeight="1" x14ac:dyDescent="0.2">
      <c r="A1797" s="2">
        <v>4694000</v>
      </c>
      <c r="B1797" s="4" t="s">
        <v>20</v>
      </c>
      <c r="C1797" s="4"/>
      <c r="D1797" s="6">
        <v>720</v>
      </c>
      <c r="E1797" s="7" t="s">
        <v>693</v>
      </c>
      <c r="F1797" s="8">
        <v>20</v>
      </c>
      <c r="G1797" s="107">
        <v>54.25</v>
      </c>
      <c r="H1797" s="113" t="s">
        <v>3243</v>
      </c>
    </row>
    <row r="1798" spans="1:8" ht="15" customHeight="1" x14ac:dyDescent="0.2">
      <c r="A1798" s="105">
        <v>4695000</v>
      </c>
      <c r="B1798" s="4" t="s">
        <v>20</v>
      </c>
      <c r="C1798" s="4"/>
      <c r="D1798" s="6">
        <v>720</v>
      </c>
      <c r="E1798" s="106" t="s">
        <v>555</v>
      </c>
      <c r="F1798" s="8">
        <v>20</v>
      </c>
      <c r="G1798" s="107">
        <v>69.69</v>
      </c>
      <c r="H1798" s="113" t="s">
        <v>3244</v>
      </c>
    </row>
    <row r="1799" spans="1:8" ht="15" customHeight="1" x14ac:dyDescent="0.2">
      <c r="A1799" s="2">
        <v>4696000</v>
      </c>
      <c r="B1799" s="4" t="s">
        <v>20</v>
      </c>
      <c r="C1799" s="4"/>
      <c r="D1799" s="6">
        <v>720</v>
      </c>
      <c r="E1799" s="7" t="s">
        <v>490</v>
      </c>
      <c r="F1799" s="8">
        <v>20</v>
      </c>
      <c r="G1799" s="107">
        <v>79.81</v>
      </c>
      <c r="H1799" s="113" t="s">
        <v>3245</v>
      </c>
    </row>
    <row r="1800" spans="1:8" ht="15" customHeight="1" x14ac:dyDescent="0.2">
      <c r="A1800" s="105">
        <v>4697000</v>
      </c>
      <c r="B1800" s="4" t="s">
        <v>20</v>
      </c>
      <c r="C1800" s="4"/>
      <c r="D1800" s="6">
        <v>720</v>
      </c>
      <c r="E1800" s="106" t="s">
        <v>451</v>
      </c>
      <c r="F1800" s="8">
        <v>20</v>
      </c>
      <c r="G1800" s="107">
        <v>89.04</v>
      </c>
      <c r="H1800" s="113" t="s">
        <v>3246</v>
      </c>
    </row>
    <row r="1801" spans="1:8" ht="15" customHeight="1" x14ac:dyDescent="0.2">
      <c r="A1801" s="2">
        <v>4757500</v>
      </c>
      <c r="B1801" s="4" t="s">
        <v>16</v>
      </c>
      <c r="C1801" s="4"/>
      <c r="D1801" s="6">
        <v>155</v>
      </c>
      <c r="E1801" s="7" t="s">
        <v>6497</v>
      </c>
      <c r="F1801" s="8">
        <v>1</v>
      </c>
      <c r="G1801" s="107">
        <v>225.1</v>
      </c>
      <c r="H1801" s="113" t="s">
        <v>3247</v>
      </c>
    </row>
    <row r="1802" spans="1:8" ht="15" customHeight="1" x14ac:dyDescent="0.2">
      <c r="A1802" s="105">
        <v>4911000</v>
      </c>
      <c r="B1802" s="4" t="s">
        <v>20</v>
      </c>
      <c r="C1802" s="4"/>
      <c r="D1802" s="6">
        <v>651</v>
      </c>
      <c r="E1802" s="106" t="s">
        <v>996</v>
      </c>
      <c r="F1802" s="8">
        <v>1</v>
      </c>
      <c r="G1802" s="107">
        <v>33.51</v>
      </c>
      <c r="H1802" s="113" t="s">
        <v>3248</v>
      </c>
    </row>
    <row r="1803" spans="1:8" ht="15" customHeight="1" x14ac:dyDescent="0.2">
      <c r="A1803" s="2">
        <v>4911100</v>
      </c>
      <c r="B1803" s="4" t="s">
        <v>20</v>
      </c>
      <c r="C1803" s="4"/>
      <c r="D1803" s="6">
        <v>651</v>
      </c>
      <c r="E1803" s="7" t="s">
        <v>6498</v>
      </c>
      <c r="F1803" s="8">
        <v>1</v>
      </c>
      <c r="G1803" s="107">
        <v>30.46</v>
      </c>
      <c r="H1803" s="113" t="s">
        <v>3249</v>
      </c>
    </row>
    <row r="1804" spans="1:8" ht="15" customHeight="1" x14ac:dyDescent="0.2">
      <c r="A1804" s="105">
        <v>4912000</v>
      </c>
      <c r="B1804" s="4" t="s">
        <v>20</v>
      </c>
      <c r="C1804" s="4"/>
      <c r="D1804" s="6">
        <v>651</v>
      </c>
      <c r="E1804" s="106" t="s">
        <v>894</v>
      </c>
      <c r="F1804" s="8">
        <v>1</v>
      </c>
      <c r="G1804" s="107">
        <v>38.479999999999997</v>
      </c>
      <c r="H1804" s="113" t="s">
        <v>3250</v>
      </c>
    </row>
    <row r="1805" spans="1:8" ht="15" customHeight="1" x14ac:dyDescent="0.2">
      <c r="A1805" s="2">
        <v>4916000</v>
      </c>
      <c r="B1805" s="4" t="s">
        <v>20</v>
      </c>
      <c r="C1805" s="4"/>
      <c r="D1805" s="6">
        <v>651</v>
      </c>
      <c r="E1805" s="7" t="s">
        <v>876</v>
      </c>
      <c r="F1805" s="8">
        <v>10</v>
      </c>
      <c r="G1805" s="107">
        <v>39.54</v>
      </c>
      <c r="H1805" s="113" t="s">
        <v>3251</v>
      </c>
    </row>
    <row r="1806" spans="1:8" ht="15" customHeight="1" x14ac:dyDescent="0.2">
      <c r="A1806" s="105">
        <v>4918000</v>
      </c>
      <c r="B1806" s="4" t="s">
        <v>20</v>
      </c>
      <c r="C1806" s="4"/>
      <c r="D1806" s="6">
        <v>651</v>
      </c>
      <c r="E1806" s="106" t="s">
        <v>799</v>
      </c>
      <c r="F1806" s="8">
        <v>10</v>
      </c>
      <c r="G1806" s="107">
        <v>45.03</v>
      </c>
      <c r="H1806" s="113" t="s">
        <v>3252</v>
      </c>
    </row>
    <row r="1807" spans="1:8" ht="15" customHeight="1" x14ac:dyDescent="0.2">
      <c r="A1807" s="2">
        <v>4920000</v>
      </c>
      <c r="B1807" s="4" t="s">
        <v>20</v>
      </c>
      <c r="C1807" s="4"/>
      <c r="D1807" s="6">
        <v>651</v>
      </c>
      <c r="E1807" s="7" t="s">
        <v>648</v>
      </c>
      <c r="F1807" s="8">
        <v>10</v>
      </c>
      <c r="G1807" s="107">
        <v>60.28</v>
      </c>
      <c r="H1807" s="113" t="s">
        <v>3253</v>
      </c>
    </row>
    <row r="1808" spans="1:8" ht="15" customHeight="1" x14ac:dyDescent="0.2">
      <c r="A1808" s="105">
        <v>4933000</v>
      </c>
      <c r="B1808" s="4" t="s">
        <v>2</v>
      </c>
      <c r="C1808" s="4"/>
      <c r="D1808" s="6">
        <v>725</v>
      </c>
      <c r="E1808" s="106" t="s">
        <v>970</v>
      </c>
      <c r="F1808" s="8">
        <v>6</v>
      </c>
      <c r="G1808" s="107">
        <v>34.82</v>
      </c>
      <c r="H1808" s="113" t="s">
        <v>3254</v>
      </c>
    </row>
    <row r="1809" spans="1:8" ht="15" customHeight="1" x14ac:dyDescent="0.2">
      <c r="A1809" s="2">
        <v>4934000</v>
      </c>
      <c r="B1809" s="4" t="s">
        <v>2</v>
      </c>
      <c r="C1809" s="4"/>
      <c r="D1809" s="6">
        <v>725</v>
      </c>
      <c r="E1809" s="7" t="s">
        <v>931</v>
      </c>
      <c r="F1809" s="8">
        <v>6</v>
      </c>
      <c r="G1809" s="107">
        <v>36.619999999999997</v>
      </c>
      <c r="H1809" s="113" t="s">
        <v>3255</v>
      </c>
    </row>
    <row r="1810" spans="1:8" ht="15" customHeight="1" x14ac:dyDescent="0.2">
      <c r="A1810" s="105">
        <v>4935000</v>
      </c>
      <c r="B1810" s="4" t="s">
        <v>2</v>
      </c>
      <c r="C1810" s="4"/>
      <c r="D1810" s="6">
        <v>725</v>
      </c>
      <c r="E1810" s="106" t="s">
        <v>811</v>
      </c>
      <c r="F1810" s="8">
        <v>6</v>
      </c>
      <c r="G1810" s="107">
        <v>43.94</v>
      </c>
      <c r="H1810" s="113" t="s">
        <v>3256</v>
      </c>
    </row>
    <row r="1811" spans="1:8" ht="15" customHeight="1" x14ac:dyDescent="0.2">
      <c r="A1811" s="2">
        <v>4937000</v>
      </c>
      <c r="B1811" s="4" t="s">
        <v>2</v>
      </c>
      <c r="C1811" s="4"/>
      <c r="D1811" s="6">
        <v>725</v>
      </c>
      <c r="E1811" s="7" t="s">
        <v>664</v>
      </c>
      <c r="F1811" s="8">
        <v>6</v>
      </c>
      <c r="G1811" s="107">
        <v>57.81</v>
      </c>
      <c r="H1811" s="113" t="s">
        <v>3257</v>
      </c>
    </row>
    <row r="1812" spans="1:8" ht="15" customHeight="1" x14ac:dyDescent="0.2">
      <c r="A1812" s="105">
        <v>4943000</v>
      </c>
      <c r="B1812" s="4" t="s">
        <v>2</v>
      </c>
      <c r="C1812" s="4"/>
      <c r="D1812" s="6">
        <v>723</v>
      </c>
      <c r="E1812" s="106" t="s">
        <v>858</v>
      </c>
      <c r="F1812" s="8">
        <v>6</v>
      </c>
      <c r="G1812" s="107">
        <v>40.67</v>
      </c>
      <c r="H1812" s="113" t="s">
        <v>3258</v>
      </c>
    </row>
    <row r="1813" spans="1:8" ht="15" customHeight="1" x14ac:dyDescent="0.2">
      <c r="A1813" s="2">
        <v>4944000</v>
      </c>
      <c r="B1813" s="4" t="s">
        <v>2</v>
      </c>
      <c r="C1813" s="4"/>
      <c r="D1813" s="6">
        <v>723</v>
      </c>
      <c r="E1813" s="7" t="s">
        <v>761</v>
      </c>
      <c r="F1813" s="8">
        <v>6</v>
      </c>
      <c r="G1813" s="107">
        <v>48.24</v>
      </c>
      <c r="H1813" s="113" t="s">
        <v>3259</v>
      </c>
    </row>
    <row r="1814" spans="1:8" ht="15" customHeight="1" x14ac:dyDescent="0.2">
      <c r="A1814" s="105">
        <v>4945000</v>
      </c>
      <c r="B1814" s="4" t="s">
        <v>2</v>
      </c>
      <c r="C1814" s="4"/>
      <c r="D1814" s="6">
        <v>723</v>
      </c>
      <c r="E1814" s="106" t="s">
        <v>705</v>
      </c>
      <c r="F1814" s="8">
        <v>6</v>
      </c>
      <c r="G1814" s="107">
        <v>53.28</v>
      </c>
      <c r="H1814" s="113" t="s">
        <v>3260</v>
      </c>
    </row>
    <row r="1815" spans="1:8" ht="15" customHeight="1" x14ac:dyDescent="0.2">
      <c r="A1815" s="2">
        <v>4946000</v>
      </c>
      <c r="B1815" s="4" t="s">
        <v>2</v>
      </c>
      <c r="C1815" s="4"/>
      <c r="D1815" s="6">
        <v>723</v>
      </c>
      <c r="E1815" s="7" t="s">
        <v>645</v>
      </c>
      <c r="F1815" s="8">
        <v>6</v>
      </c>
      <c r="G1815" s="107">
        <v>60.45</v>
      </c>
      <c r="H1815" s="113" t="s">
        <v>3261</v>
      </c>
    </row>
    <row r="1816" spans="1:8" ht="15" customHeight="1" x14ac:dyDescent="0.2">
      <c r="A1816" s="105">
        <v>4947000</v>
      </c>
      <c r="B1816" s="4" t="s">
        <v>2</v>
      </c>
      <c r="C1816" s="4"/>
      <c r="D1816" s="6">
        <v>723</v>
      </c>
      <c r="E1816" s="106" t="s">
        <v>578</v>
      </c>
      <c r="F1816" s="8">
        <v>6</v>
      </c>
      <c r="G1816" s="107">
        <v>67.13</v>
      </c>
      <c r="H1816" s="113" t="s">
        <v>3262</v>
      </c>
    </row>
    <row r="1817" spans="1:8" ht="15" customHeight="1" x14ac:dyDescent="0.2">
      <c r="A1817" s="2">
        <v>5001000</v>
      </c>
      <c r="B1817" s="4" t="s">
        <v>14</v>
      </c>
      <c r="C1817" s="4"/>
      <c r="D1817" s="6">
        <v>684</v>
      </c>
      <c r="E1817" s="7" t="s">
        <v>6499</v>
      </c>
      <c r="F1817" s="8">
        <v>3</v>
      </c>
      <c r="G1817" s="107">
        <v>13.43</v>
      </c>
      <c r="H1817" s="113" t="s">
        <v>3263</v>
      </c>
    </row>
    <row r="1818" spans="1:8" ht="15" customHeight="1" x14ac:dyDescent="0.2">
      <c r="A1818" s="105">
        <v>5001050</v>
      </c>
      <c r="B1818" s="4" t="s">
        <v>14</v>
      </c>
      <c r="C1818" s="4"/>
      <c r="D1818" s="6">
        <v>716</v>
      </c>
      <c r="E1818" s="106" t="s">
        <v>6500</v>
      </c>
      <c r="F1818" s="8">
        <v>4</v>
      </c>
      <c r="G1818" s="107">
        <v>25.01</v>
      </c>
      <c r="H1818" s="113" t="s">
        <v>3264</v>
      </c>
    </row>
    <row r="1819" spans="1:8" ht="15" customHeight="1" x14ac:dyDescent="0.2">
      <c r="A1819" s="2">
        <v>5001051</v>
      </c>
      <c r="B1819" s="4" t="s">
        <v>14</v>
      </c>
      <c r="C1819" s="4"/>
      <c r="D1819" s="6">
        <v>716</v>
      </c>
      <c r="E1819" s="7" t="s">
        <v>6501</v>
      </c>
      <c r="F1819" s="8">
        <v>4</v>
      </c>
      <c r="G1819" s="107">
        <v>30.23</v>
      </c>
      <c r="H1819" s="113" t="s">
        <v>3265</v>
      </c>
    </row>
    <row r="1820" spans="1:8" ht="15" customHeight="1" x14ac:dyDescent="0.2">
      <c r="A1820" s="105">
        <v>5001052</v>
      </c>
      <c r="B1820" s="4" t="s">
        <v>14</v>
      </c>
      <c r="C1820" s="4"/>
      <c r="D1820" s="6">
        <v>716</v>
      </c>
      <c r="E1820" s="106" t="s">
        <v>6502</v>
      </c>
      <c r="F1820" s="8">
        <v>4</v>
      </c>
      <c r="G1820" s="107">
        <v>35.44</v>
      </c>
      <c r="H1820" s="113" t="s">
        <v>3266</v>
      </c>
    </row>
    <row r="1821" spans="1:8" ht="15" customHeight="1" x14ac:dyDescent="0.2">
      <c r="A1821" s="2">
        <v>5001053</v>
      </c>
      <c r="B1821" s="4" t="s">
        <v>14</v>
      </c>
      <c r="C1821" s="4"/>
      <c r="D1821" s="6">
        <v>716</v>
      </c>
      <c r="E1821" s="7" t="s">
        <v>6503</v>
      </c>
      <c r="F1821" s="8">
        <v>4</v>
      </c>
      <c r="G1821" s="107">
        <v>36.96</v>
      </c>
      <c r="H1821" s="113" t="s">
        <v>3267</v>
      </c>
    </row>
    <row r="1822" spans="1:8" ht="15" customHeight="1" x14ac:dyDescent="0.2">
      <c r="A1822" s="105">
        <v>5001054</v>
      </c>
      <c r="B1822" s="4" t="s">
        <v>14</v>
      </c>
      <c r="C1822" s="4"/>
      <c r="D1822" s="6">
        <v>716</v>
      </c>
      <c r="E1822" s="106" t="s">
        <v>6504</v>
      </c>
      <c r="F1822" s="8">
        <v>4</v>
      </c>
      <c r="G1822" s="107">
        <v>41.72</v>
      </c>
      <c r="H1822" s="113" t="s">
        <v>3268</v>
      </c>
    </row>
    <row r="1823" spans="1:8" ht="15" customHeight="1" x14ac:dyDescent="0.2">
      <c r="A1823" s="2">
        <v>5001060</v>
      </c>
      <c r="B1823" s="4" t="s">
        <v>14</v>
      </c>
      <c r="C1823" s="4"/>
      <c r="D1823" s="6">
        <v>675</v>
      </c>
      <c r="E1823" s="7" t="s">
        <v>6505</v>
      </c>
      <c r="F1823" s="8">
        <v>1</v>
      </c>
      <c r="G1823" s="107">
        <v>36.799999999999997</v>
      </c>
      <c r="H1823" s="113" t="s">
        <v>3269</v>
      </c>
    </row>
    <row r="1824" spans="1:8" ht="15" customHeight="1" x14ac:dyDescent="0.2">
      <c r="A1824" s="105">
        <v>5001061</v>
      </c>
      <c r="B1824" s="4" t="s">
        <v>14</v>
      </c>
      <c r="C1824" s="4"/>
      <c r="D1824" s="6">
        <v>675</v>
      </c>
      <c r="E1824" s="106" t="s">
        <v>6506</v>
      </c>
      <c r="F1824" s="8">
        <v>1</v>
      </c>
      <c r="G1824" s="107">
        <v>46.82</v>
      </c>
      <c r="H1824" s="113" t="s">
        <v>3270</v>
      </c>
    </row>
    <row r="1825" spans="1:8" ht="15" customHeight="1" x14ac:dyDescent="0.2">
      <c r="A1825" s="2">
        <v>5001062</v>
      </c>
      <c r="B1825" s="4" t="s">
        <v>14</v>
      </c>
      <c r="C1825" s="4"/>
      <c r="D1825" s="6">
        <v>675</v>
      </c>
      <c r="E1825" s="7" t="s">
        <v>6507</v>
      </c>
      <c r="F1825" s="8">
        <v>1</v>
      </c>
      <c r="G1825" s="107">
        <v>31.2</v>
      </c>
      <c r="H1825" s="113" t="s">
        <v>3271</v>
      </c>
    </row>
    <row r="1826" spans="1:8" ht="15" customHeight="1" x14ac:dyDescent="0.2">
      <c r="A1826" s="105">
        <v>5001075</v>
      </c>
      <c r="B1826" s="4" t="s">
        <v>14</v>
      </c>
      <c r="C1826" s="4"/>
      <c r="D1826" s="6">
        <v>706</v>
      </c>
      <c r="E1826" s="106" t="s">
        <v>6508</v>
      </c>
      <c r="F1826" s="8">
        <v>1</v>
      </c>
      <c r="G1826" s="107">
        <v>13.26</v>
      </c>
      <c r="H1826" s="113" t="s">
        <v>3272</v>
      </c>
    </row>
    <row r="1827" spans="1:8" ht="15" customHeight="1" x14ac:dyDescent="0.2">
      <c r="A1827" s="2">
        <v>5001080</v>
      </c>
      <c r="B1827" s="4" t="s">
        <v>14</v>
      </c>
      <c r="C1827" s="4"/>
      <c r="D1827" s="6">
        <v>783</v>
      </c>
      <c r="E1827" s="7" t="s">
        <v>6509</v>
      </c>
      <c r="F1827" s="8">
        <v>1</v>
      </c>
      <c r="G1827" s="107">
        <v>9.94</v>
      </c>
      <c r="H1827" s="113" t="s">
        <v>3273</v>
      </c>
    </row>
    <row r="1828" spans="1:8" ht="15" customHeight="1" x14ac:dyDescent="0.2">
      <c r="A1828" s="105">
        <v>5001081</v>
      </c>
      <c r="B1828" s="4" t="s">
        <v>14</v>
      </c>
      <c r="C1828" s="4"/>
      <c r="D1828" s="6">
        <v>783</v>
      </c>
      <c r="E1828" s="106" t="s">
        <v>6510</v>
      </c>
      <c r="F1828" s="8">
        <v>1</v>
      </c>
      <c r="G1828" s="107">
        <v>10.6</v>
      </c>
      <c r="H1828" s="113" t="s">
        <v>3274</v>
      </c>
    </row>
    <row r="1829" spans="1:8" ht="15" customHeight="1" x14ac:dyDescent="0.2">
      <c r="A1829" s="2">
        <v>5001082</v>
      </c>
      <c r="B1829" s="4" t="s">
        <v>14</v>
      </c>
      <c r="C1829" s="4"/>
      <c r="D1829" s="6">
        <v>783</v>
      </c>
      <c r="E1829" s="7" t="s">
        <v>6511</v>
      </c>
      <c r="F1829" s="8">
        <v>1</v>
      </c>
      <c r="G1829" s="107">
        <v>11.1</v>
      </c>
      <c r="H1829" s="113" t="s">
        <v>3275</v>
      </c>
    </row>
    <row r="1830" spans="1:8" ht="15" customHeight="1" x14ac:dyDescent="0.2">
      <c r="A1830" s="105">
        <v>5001083</v>
      </c>
      <c r="B1830" s="4" t="s">
        <v>14</v>
      </c>
      <c r="C1830" s="4"/>
      <c r="D1830" s="6">
        <v>783</v>
      </c>
      <c r="E1830" s="106" t="s">
        <v>6512</v>
      </c>
      <c r="F1830" s="8">
        <v>1</v>
      </c>
      <c r="G1830" s="107">
        <v>11.79</v>
      </c>
      <c r="H1830" s="113" t="s">
        <v>3276</v>
      </c>
    </row>
    <row r="1831" spans="1:8" ht="15" customHeight="1" x14ac:dyDescent="0.2">
      <c r="A1831" s="2">
        <v>5001130</v>
      </c>
      <c r="B1831" s="4" t="s">
        <v>14</v>
      </c>
      <c r="C1831" s="4"/>
      <c r="D1831" s="6">
        <v>631</v>
      </c>
      <c r="E1831" s="7" t="s">
        <v>6513</v>
      </c>
      <c r="F1831" s="8">
        <v>1</v>
      </c>
      <c r="G1831" s="107">
        <v>53.63</v>
      </c>
      <c r="H1831" s="113" t="s">
        <v>3277</v>
      </c>
    </row>
    <row r="1832" spans="1:8" ht="15" customHeight="1" x14ac:dyDescent="0.2">
      <c r="A1832" s="105">
        <v>5001140</v>
      </c>
      <c r="B1832" s="4" t="s">
        <v>14</v>
      </c>
      <c r="C1832" s="4"/>
      <c r="D1832" s="6">
        <v>631</v>
      </c>
      <c r="E1832" s="106" t="s">
        <v>6514</v>
      </c>
      <c r="F1832" s="8">
        <v>1</v>
      </c>
      <c r="G1832" s="107">
        <v>58.11</v>
      </c>
      <c r="H1832" s="113" t="s">
        <v>3278</v>
      </c>
    </row>
    <row r="1833" spans="1:8" ht="15" customHeight="1" x14ac:dyDescent="0.2">
      <c r="A1833" s="2">
        <v>5001150</v>
      </c>
      <c r="B1833" s="4" t="s">
        <v>14</v>
      </c>
      <c r="C1833" s="4"/>
      <c r="D1833" s="6">
        <v>631</v>
      </c>
      <c r="E1833" s="7" t="s">
        <v>6515</v>
      </c>
      <c r="F1833" s="8">
        <v>1</v>
      </c>
      <c r="G1833" s="107">
        <v>62.71</v>
      </c>
      <c r="H1833" s="113" t="s">
        <v>3279</v>
      </c>
    </row>
    <row r="1834" spans="1:8" ht="15" customHeight="1" x14ac:dyDescent="0.2">
      <c r="A1834" s="105">
        <v>5001160</v>
      </c>
      <c r="B1834" s="4" t="s">
        <v>14</v>
      </c>
      <c r="C1834" s="4"/>
      <c r="D1834" s="6">
        <v>631</v>
      </c>
      <c r="E1834" s="106" t="s">
        <v>6516</v>
      </c>
      <c r="F1834" s="8">
        <v>1</v>
      </c>
      <c r="G1834" s="107">
        <v>67.05</v>
      </c>
      <c r="H1834" s="113" t="s">
        <v>3280</v>
      </c>
    </row>
    <row r="1835" spans="1:8" ht="15" customHeight="1" x14ac:dyDescent="0.2">
      <c r="A1835" s="2">
        <v>5001210</v>
      </c>
      <c r="B1835" s="4" t="s">
        <v>14</v>
      </c>
      <c r="C1835" s="4"/>
      <c r="D1835" s="6">
        <v>632</v>
      </c>
      <c r="E1835" s="7" t="s">
        <v>6517</v>
      </c>
      <c r="F1835" s="8">
        <v>1</v>
      </c>
      <c r="G1835" s="107">
        <v>7.3</v>
      </c>
      <c r="H1835" s="113" t="s">
        <v>3281</v>
      </c>
    </row>
    <row r="1836" spans="1:8" ht="15" customHeight="1" x14ac:dyDescent="0.2">
      <c r="A1836" s="105">
        <v>5001211</v>
      </c>
      <c r="B1836" s="4" t="s">
        <v>14</v>
      </c>
      <c r="C1836" s="4"/>
      <c r="D1836" s="6">
        <v>632</v>
      </c>
      <c r="E1836" s="106" t="s">
        <v>6518</v>
      </c>
      <c r="F1836" s="8">
        <v>1</v>
      </c>
      <c r="G1836" s="107">
        <v>8.5500000000000007</v>
      </c>
      <c r="H1836" s="113" t="s">
        <v>3282</v>
      </c>
    </row>
    <row r="1837" spans="1:8" ht="15" customHeight="1" x14ac:dyDescent="0.2">
      <c r="A1837" s="2">
        <v>5001212</v>
      </c>
      <c r="B1837" s="4" t="s">
        <v>14</v>
      </c>
      <c r="C1837" s="4"/>
      <c r="D1837" s="6">
        <v>632</v>
      </c>
      <c r="E1837" s="7" t="s">
        <v>6519</v>
      </c>
      <c r="F1837" s="8">
        <v>1</v>
      </c>
      <c r="G1837" s="107">
        <v>7.08</v>
      </c>
      <c r="H1837" s="113" t="s">
        <v>3283</v>
      </c>
    </row>
    <row r="1838" spans="1:8" ht="15" customHeight="1" x14ac:dyDescent="0.2">
      <c r="A1838" s="105">
        <v>5001213</v>
      </c>
      <c r="B1838" s="4" t="s">
        <v>14</v>
      </c>
      <c r="C1838" s="4"/>
      <c r="D1838" s="6">
        <v>632</v>
      </c>
      <c r="E1838" s="106" t="s">
        <v>6520</v>
      </c>
      <c r="F1838" s="8">
        <v>1</v>
      </c>
      <c r="G1838" s="107">
        <v>7.7</v>
      </c>
      <c r="H1838" s="113" t="s">
        <v>3284</v>
      </c>
    </row>
    <row r="1839" spans="1:8" ht="15" customHeight="1" x14ac:dyDescent="0.2">
      <c r="A1839" s="2">
        <v>5001214</v>
      </c>
      <c r="B1839" s="4" t="s">
        <v>14</v>
      </c>
      <c r="C1839" s="4"/>
      <c r="D1839" s="6">
        <v>632</v>
      </c>
      <c r="E1839" s="7" t="s">
        <v>6521</v>
      </c>
      <c r="F1839" s="8">
        <v>1</v>
      </c>
      <c r="G1839" s="107">
        <v>7.05</v>
      </c>
      <c r="H1839" s="113" t="s">
        <v>3285</v>
      </c>
    </row>
    <row r="1840" spans="1:8" ht="15" customHeight="1" x14ac:dyDescent="0.2">
      <c r="A1840" s="105">
        <v>5001215</v>
      </c>
      <c r="B1840" s="4" t="s">
        <v>14</v>
      </c>
      <c r="C1840" s="4"/>
      <c r="D1840" s="6">
        <v>632</v>
      </c>
      <c r="E1840" s="106" t="s">
        <v>6522</v>
      </c>
      <c r="F1840" s="8">
        <v>1</v>
      </c>
      <c r="G1840" s="107">
        <v>8.8699999999999992</v>
      </c>
      <c r="H1840" s="113" t="s">
        <v>3286</v>
      </c>
    </row>
    <row r="1841" spans="1:8" ht="15" customHeight="1" x14ac:dyDescent="0.2">
      <c r="A1841" s="2">
        <v>5001216</v>
      </c>
      <c r="B1841" s="4" t="s">
        <v>14</v>
      </c>
      <c r="C1841" s="4"/>
      <c r="D1841" s="6">
        <v>632</v>
      </c>
      <c r="E1841" s="7" t="s">
        <v>6523</v>
      </c>
      <c r="F1841" s="8">
        <v>1</v>
      </c>
      <c r="G1841" s="107">
        <v>6.61</v>
      </c>
      <c r="H1841" s="113" t="s">
        <v>3287</v>
      </c>
    </row>
    <row r="1842" spans="1:8" ht="15" customHeight="1" x14ac:dyDescent="0.2">
      <c r="A1842" s="105">
        <v>5001217</v>
      </c>
      <c r="B1842" s="4" t="s">
        <v>14</v>
      </c>
      <c r="C1842" s="4"/>
      <c r="D1842" s="6">
        <v>632</v>
      </c>
      <c r="E1842" s="106" t="s">
        <v>6524</v>
      </c>
      <c r="F1842" s="8">
        <v>1</v>
      </c>
      <c r="G1842" s="107">
        <v>7.97</v>
      </c>
      <c r="H1842" s="113" t="s">
        <v>3288</v>
      </c>
    </row>
    <row r="1843" spans="1:8" ht="15" customHeight="1" x14ac:dyDescent="0.2">
      <c r="A1843" s="2">
        <v>5001218</v>
      </c>
      <c r="B1843" s="4" t="s">
        <v>14</v>
      </c>
      <c r="C1843" s="4"/>
      <c r="D1843" s="6">
        <v>632</v>
      </c>
      <c r="E1843" s="7" t="s">
        <v>6525</v>
      </c>
      <c r="F1843" s="8">
        <v>1</v>
      </c>
      <c r="G1843" s="107">
        <v>9.5299999999999994</v>
      </c>
      <c r="H1843" s="113" t="s">
        <v>3289</v>
      </c>
    </row>
    <row r="1844" spans="1:8" ht="15" customHeight="1" x14ac:dyDescent="0.2">
      <c r="A1844" s="105">
        <v>5001219</v>
      </c>
      <c r="B1844" s="4" t="s">
        <v>14</v>
      </c>
      <c r="C1844" s="4"/>
      <c r="D1844" s="6">
        <v>632</v>
      </c>
      <c r="E1844" s="106" t="s">
        <v>6526</v>
      </c>
      <c r="F1844" s="8">
        <v>1</v>
      </c>
      <c r="G1844" s="107">
        <v>11.73</v>
      </c>
      <c r="H1844" s="113" t="s">
        <v>3290</v>
      </c>
    </row>
    <row r="1845" spans="1:8" ht="15" customHeight="1" x14ac:dyDescent="0.2">
      <c r="A1845" s="2">
        <v>5001220</v>
      </c>
      <c r="B1845" s="4" t="s">
        <v>14</v>
      </c>
      <c r="C1845" s="4"/>
      <c r="D1845" s="6">
        <v>632</v>
      </c>
      <c r="E1845" s="7" t="s">
        <v>6527</v>
      </c>
      <c r="F1845" s="8">
        <v>1</v>
      </c>
      <c r="G1845" s="107">
        <v>9.09</v>
      </c>
      <c r="H1845" s="113" t="s">
        <v>3291</v>
      </c>
    </row>
    <row r="1846" spans="1:8" ht="15" customHeight="1" x14ac:dyDescent="0.2">
      <c r="A1846" s="105">
        <v>5001221</v>
      </c>
      <c r="B1846" s="4" t="s">
        <v>14</v>
      </c>
      <c r="C1846" s="4"/>
      <c r="D1846" s="6">
        <v>632</v>
      </c>
      <c r="E1846" s="106" t="s">
        <v>6528</v>
      </c>
      <c r="F1846" s="8">
        <v>1</v>
      </c>
      <c r="G1846" s="107">
        <v>10.14</v>
      </c>
      <c r="H1846" s="113" t="s">
        <v>3292</v>
      </c>
    </row>
    <row r="1847" spans="1:8" ht="15" customHeight="1" x14ac:dyDescent="0.2">
      <c r="A1847" s="2">
        <v>5001222</v>
      </c>
      <c r="B1847" s="4" t="s">
        <v>14</v>
      </c>
      <c r="C1847" s="4"/>
      <c r="D1847" s="6">
        <v>633</v>
      </c>
      <c r="E1847" s="7" t="s">
        <v>6529</v>
      </c>
      <c r="F1847" s="8">
        <v>1</v>
      </c>
      <c r="G1847" s="107">
        <v>9.32</v>
      </c>
      <c r="H1847" s="113" t="s">
        <v>3293</v>
      </c>
    </row>
    <row r="1848" spans="1:8" ht="15" customHeight="1" x14ac:dyDescent="0.2">
      <c r="A1848" s="105">
        <v>5001223</v>
      </c>
      <c r="B1848" s="4" t="s">
        <v>14</v>
      </c>
      <c r="C1848" s="4"/>
      <c r="D1848" s="6">
        <v>633</v>
      </c>
      <c r="E1848" s="106" t="s">
        <v>6530</v>
      </c>
      <c r="F1848" s="8">
        <v>1</v>
      </c>
      <c r="G1848" s="107">
        <v>12.05</v>
      </c>
      <c r="H1848" s="113" t="s">
        <v>3294</v>
      </c>
    </row>
    <row r="1849" spans="1:8" ht="15" customHeight="1" x14ac:dyDescent="0.2">
      <c r="A1849" s="2">
        <v>5001224</v>
      </c>
      <c r="B1849" s="4" t="s">
        <v>14</v>
      </c>
      <c r="C1849" s="4"/>
      <c r="D1849" s="6">
        <v>633</v>
      </c>
      <c r="E1849" s="7" t="s">
        <v>6531</v>
      </c>
      <c r="F1849" s="8">
        <v>1</v>
      </c>
      <c r="G1849" s="107">
        <v>11.32</v>
      </c>
      <c r="H1849" s="113" t="s">
        <v>3295</v>
      </c>
    </row>
    <row r="1850" spans="1:8" ht="15" customHeight="1" x14ac:dyDescent="0.2">
      <c r="A1850" s="105">
        <v>5001225</v>
      </c>
      <c r="B1850" s="4" t="s">
        <v>14</v>
      </c>
      <c r="C1850" s="4"/>
      <c r="D1850" s="6">
        <v>633</v>
      </c>
      <c r="E1850" s="106" t="s">
        <v>6532</v>
      </c>
      <c r="F1850" s="8">
        <v>1</v>
      </c>
      <c r="G1850" s="107">
        <v>10.48</v>
      </c>
      <c r="H1850" s="113" t="s">
        <v>3296</v>
      </c>
    </row>
    <row r="1851" spans="1:8" ht="15" customHeight="1" x14ac:dyDescent="0.2">
      <c r="A1851" s="2">
        <v>5001226</v>
      </c>
      <c r="B1851" s="4" t="s">
        <v>14</v>
      </c>
      <c r="C1851" s="4"/>
      <c r="D1851" s="6">
        <v>768</v>
      </c>
      <c r="E1851" s="7" t="s">
        <v>6533</v>
      </c>
      <c r="F1851" s="8">
        <v>1</v>
      </c>
      <c r="G1851" s="107">
        <v>12.14</v>
      </c>
      <c r="H1851" s="113" t="s">
        <v>3297</v>
      </c>
    </row>
    <row r="1852" spans="1:8" ht="15" customHeight="1" x14ac:dyDescent="0.2">
      <c r="A1852" s="105">
        <v>5001227</v>
      </c>
      <c r="B1852" s="4" t="s">
        <v>14</v>
      </c>
      <c r="C1852" s="4"/>
      <c r="D1852" s="6">
        <v>768</v>
      </c>
      <c r="E1852" s="106" t="s">
        <v>6534</v>
      </c>
      <c r="F1852" s="8">
        <v>1</v>
      </c>
      <c r="G1852" s="107">
        <v>14.83</v>
      </c>
      <c r="H1852" s="113" t="s">
        <v>3298</v>
      </c>
    </row>
    <row r="1853" spans="1:8" ht="15" customHeight="1" x14ac:dyDescent="0.2">
      <c r="A1853" s="2">
        <v>5001228</v>
      </c>
      <c r="B1853" s="4" t="s">
        <v>14</v>
      </c>
      <c r="C1853" s="4"/>
      <c r="D1853" s="6">
        <v>768</v>
      </c>
      <c r="E1853" s="7" t="s">
        <v>6535</v>
      </c>
      <c r="F1853" s="8">
        <v>1</v>
      </c>
      <c r="G1853" s="107">
        <v>9.9700000000000006</v>
      </c>
      <c r="H1853" s="113" t="s">
        <v>3299</v>
      </c>
    </row>
    <row r="1854" spans="1:8" ht="15" customHeight="1" x14ac:dyDescent="0.2">
      <c r="A1854" s="105">
        <v>5001229</v>
      </c>
      <c r="B1854" s="4" t="s">
        <v>14</v>
      </c>
      <c r="C1854" s="4"/>
      <c r="D1854" s="6">
        <v>768</v>
      </c>
      <c r="E1854" s="106" t="s">
        <v>6536</v>
      </c>
      <c r="F1854" s="8">
        <v>1</v>
      </c>
      <c r="G1854" s="107">
        <v>12.73</v>
      </c>
      <c r="H1854" s="113" t="s">
        <v>3300</v>
      </c>
    </row>
    <row r="1855" spans="1:8" ht="15" customHeight="1" x14ac:dyDescent="0.2">
      <c r="A1855" s="2">
        <v>5001233</v>
      </c>
      <c r="B1855" s="4" t="s">
        <v>14</v>
      </c>
      <c r="C1855" s="4"/>
      <c r="D1855" s="6">
        <v>632</v>
      </c>
      <c r="E1855" s="7" t="s">
        <v>6537</v>
      </c>
      <c r="F1855" s="8">
        <v>1</v>
      </c>
      <c r="G1855" s="107">
        <v>8.98</v>
      </c>
      <c r="H1855" s="113" t="s">
        <v>3301</v>
      </c>
    </row>
    <row r="1856" spans="1:8" ht="15" customHeight="1" x14ac:dyDescent="0.2">
      <c r="A1856" s="105">
        <v>5001234</v>
      </c>
      <c r="B1856" s="4" t="s">
        <v>14</v>
      </c>
      <c r="C1856" s="4"/>
      <c r="D1856" s="6">
        <v>632</v>
      </c>
      <c r="E1856" s="106" t="s">
        <v>6538</v>
      </c>
      <c r="F1856" s="8">
        <v>1</v>
      </c>
      <c r="G1856" s="107">
        <v>9.7100000000000009</v>
      </c>
      <c r="H1856" s="113" t="s">
        <v>3302</v>
      </c>
    </row>
    <row r="1857" spans="1:8" ht="15" customHeight="1" x14ac:dyDescent="0.2">
      <c r="A1857" s="2">
        <v>5001235</v>
      </c>
      <c r="B1857" s="4" t="s">
        <v>14</v>
      </c>
      <c r="C1857" s="4"/>
      <c r="D1857" s="6">
        <v>632</v>
      </c>
      <c r="E1857" s="7" t="s">
        <v>6539</v>
      </c>
      <c r="F1857" s="8">
        <v>1</v>
      </c>
      <c r="G1857" s="107">
        <v>12.48</v>
      </c>
      <c r="H1857" s="113" t="s">
        <v>3303</v>
      </c>
    </row>
    <row r="1858" spans="1:8" ht="15" customHeight="1" x14ac:dyDescent="0.2">
      <c r="A1858" s="105">
        <v>5001236</v>
      </c>
      <c r="B1858" s="4" t="s">
        <v>14</v>
      </c>
      <c r="C1858" s="4"/>
      <c r="D1858" s="6">
        <v>633</v>
      </c>
      <c r="E1858" s="106" t="s">
        <v>6540</v>
      </c>
      <c r="F1858" s="8">
        <v>1</v>
      </c>
      <c r="G1858" s="107">
        <v>12.98</v>
      </c>
      <c r="H1858" s="113" t="s">
        <v>3304</v>
      </c>
    </row>
    <row r="1859" spans="1:8" ht="15" customHeight="1" x14ac:dyDescent="0.2">
      <c r="A1859" s="2">
        <v>5001237</v>
      </c>
      <c r="B1859" s="4" t="s">
        <v>14</v>
      </c>
      <c r="C1859" s="4"/>
      <c r="D1859" s="6">
        <v>768</v>
      </c>
      <c r="E1859" s="7" t="s">
        <v>6540</v>
      </c>
      <c r="F1859" s="8">
        <v>1</v>
      </c>
      <c r="G1859" s="107">
        <v>19.399999999999999</v>
      </c>
      <c r="H1859" s="113" t="s">
        <v>3305</v>
      </c>
    </row>
    <row r="1860" spans="1:8" ht="15" customHeight="1" x14ac:dyDescent="0.2">
      <c r="A1860" s="105">
        <v>5001239</v>
      </c>
      <c r="B1860" s="4" t="s">
        <v>20</v>
      </c>
      <c r="C1860" s="4"/>
      <c r="D1860" s="6">
        <v>635</v>
      </c>
      <c r="E1860" s="106" t="s">
        <v>6541</v>
      </c>
      <c r="F1860" s="8">
        <v>1</v>
      </c>
      <c r="G1860" s="107">
        <v>8.09</v>
      </c>
      <c r="H1860" s="113" t="s">
        <v>3306</v>
      </c>
    </row>
    <row r="1861" spans="1:8" ht="15" customHeight="1" x14ac:dyDescent="0.2">
      <c r="A1861" s="2">
        <v>5001240</v>
      </c>
      <c r="B1861" s="4" t="s">
        <v>20</v>
      </c>
      <c r="C1861" s="4"/>
      <c r="D1861" s="6">
        <v>635</v>
      </c>
      <c r="E1861" s="7" t="s">
        <v>6541</v>
      </c>
      <c r="F1861" s="8">
        <v>1</v>
      </c>
      <c r="G1861" s="107">
        <v>9.7200000000000006</v>
      </c>
      <c r="H1861" s="113" t="s">
        <v>3307</v>
      </c>
    </row>
    <row r="1862" spans="1:8" ht="15" customHeight="1" x14ac:dyDescent="0.2">
      <c r="A1862" s="105">
        <v>5001310</v>
      </c>
      <c r="B1862" s="4" t="s">
        <v>14</v>
      </c>
      <c r="C1862" s="4"/>
      <c r="D1862" s="6">
        <v>690</v>
      </c>
      <c r="E1862" s="106" t="s">
        <v>6542</v>
      </c>
      <c r="F1862" s="8">
        <v>1</v>
      </c>
      <c r="G1862" s="107">
        <v>75.17</v>
      </c>
      <c r="H1862" s="113" t="s">
        <v>3308</v>
      </c>
    </row>
    <row r="1863" spans="1:8" ht="15" customHeight="1" x14ac:dyDescent="0.2">
      <c r="A1863" s="2">
        <v>5001330</v>
      </c>
      <c r="B1863" s="4" t="s">
        <v>14</v>
      </c>
      <c r="C1863" s="4"/>
      <c r="D1863" s="6">
        <v>690</v>
      </c>
      <c r="E1863" s="7" t="s">
        <v>6543</v>
      </c>
      <c r="F1863" s="8">
        <v>1</v>
      </c>
      <c r="G1863" s="107">
        <v>81.16</v>
      </c>
      <c r="H1863" s="113" t="s">
        <v>3309</v>
      </c>
    </row>
    <row r="1864" spans="1:8" ht="15" customHeight="1" x14ac:dyDescent="0.2">
      <c r="A1864" s="105">
        <v>5001350</v>
      </c>
      <c r="B1864" s="4" t="s">
        <v>14</v>
      </c>
      <c r="C1864" s="4"/>
      <c r="D1864" s="6">
        <v>690</v>
      </c>
      <c r="E1864" s="106" t="s">
        <v>6542</v>
      </c>
      <c r="F1864" s="8">
        <v>1</v>
      </c>
      <c r="G1864" s="107">
        <v>87.12</v>
      </c>
      <c r="H1864" s="113" t="s">
        <v>3310</v>
      </c>
    </row>
    <row r="1865" spans="1:8" ht="15" customHeight="1" x14ac:dyDescent="0.2">
      <c r="A1865" s="2">
        <v>5001360</v>
      </c>
      <c r="B1865" s="4" t="s">
        <v>14</v>
      </c>
      <c r="C1865" s="4"/>
      <c r="D1865" s="6">
        <v>690</v>
      </c>
      <c r="E1865" s="7" t="s">
        <v>6542</v>
      </c>
      <c r="F1865" s="8">
        <v>1</v>
      </c>
      <c r="G1865" s="107">
        <v>94.47</v>
      </c>
      <c r="H1865" s="113" t="s">
        <v>3311</v>
      </c>
    </row>
    <row r="1866" spans="1:8" ht="15" customHeight="1" x14ac:dyDescent="0.2">
      <c r="A1866" s="105">
        <v>5001370</v>
      </c>
      <c r="B1866" s="4" t="s">
        <v>14</v>
      </c>
      <c r="C1866" s="4"/>
      <c r="D1866" s="6">
        <v>719</v>
      </c>
      <c r="E1866" s="106" t="s">
        <v>6544</v>
      </c>
      <c r="F1866" s="8">
        <v>2</v>
      </c>
      <c r="G1866" s="107">
        <v>20.98</v>
      </c>
      <c r="H1866" s="113" t="s">
        <v>3312</v>
      </c>
    </row>
    <row r="1867" spans="1:8" ht="15" customHeight="1" x14ac:dyDescent="0.2">
      <c r="A1867" s="2">
        <v>5001371</v>
      </c>
      <c r="B1867" s="4" t="s">
        <v>14</v>
      </c>
      <c r="C1867" s="4"/>
      <c r="D1867" s="6">
        <v>719</v>
      </c>
      <c r="E1867" s="7" t="s">
        <v>6545</v>
      </c>
      <c r="F1867" s="8">
        <v>2</v>
      </c>
      <c r="G1867" s="107">
        <v>17.98</v>
      </c>
      <c r="H1867" s="113" t="s">
        <v>3313</v>
      </c>
    </row>
    <row r="1868" spans="1:8" ht="15" customHeight="1" x14ac:dyDescent="0.2">
      <c r="A1868" s="105">
        <v>5110500</v>
      </c>
      <c r="B1868" s="4" t="s">
        <v>14</v>
      </c>
      <c r="C1868" s="4"/>
      <c r="D1868" s="6">
        <v>62</v>
      </c>
      <c r="E1868" s="106" t="s">
        <v>6546</v>
      </c>
      <c r="F1868" s="8">
        <v>1</v>
      </c>
      <c r="G1868" s="107">
        <v>191.53</v>
      </c>
      <c r="H1868" s="113" t="s">
        <v>3314</v>
      </c>
    </row>
    <row r="1869" spans="1:8" ht="15" customHeight="1" x14ac:dyDescent="0.2">
      <c r="A1869" s="2">
        <v>5111500</v>
      </c>
      <c r="B1869" s="4" t="s">
        <v>14</v>
      </c>
      <c r="C1869" s="4"/>
      <c r="D1869" s="6">
        <v>62</v>
      </c>
      <c r="E1869" s="7" t="s">
        <v>6547</v>
      </c>
      <c r="F1869" s="8">
        <v>1</v>
      </c>
      <c r="G1869" s="107">
        <v>232.03</v>
      </c>
      <c r="H1869" s="113" t="s">
        <v>3315</v>
      </c>
    </row>
    <row r="1870" spans="1:8" ht="15" customHeight="1" x14ac:dyDescent="0.2">
      <c r="A1870" s="105">
        <v>5112500</v>
      </c>
      <c r="B1870" s="4" t="s">
        <v>14</v>
      </c>
      <c r="C1870" s="4"/>
      <c r="D1870" s="6">
        <v>62</v>
      </c>
      <c r="E1870" s="106" t="s">
        <v>6548</v>
      </c>
      <c r="F1870" s="8">
        <v>1</v>
      </c>
      <c r="G1870" s="107">
        <v>218.67</v>
      </c>
      <c r="H1870" s="113" t="s">
        <v>3316</v>
      </c>
    </row>
    <row r="1871" spans="1:8" ht="15" customHeight="1" x14ac:dyDescent="0.2">
      <c r="A1871" s="2">
        <v>5113500</v>
      </c>
      <c r="B1871" s="4" t="s">
        <v>14</v>
      </c>
      <c r="C1871" s="4"/>
      <c r="D1871" s="6">
        <v>62</v>
      </c>
      <c r="E1871" s="7" t="s">
        <v>6549</v>
      </c>
      <c r="F1871" s="8">
        <v>1</v>
      </c>
      <c r="G1871" s="107">
        <v>260.07</v>
      </c>
      <c r="H1871" s="113" t="s">
        <v>3317</v>
      </c>
    </row>
    <row r="1872" spans="1:8" ht="15" customHeight="1" x14ac:dyDescent="0.2">
      <c r="A1872" s="105">
        <v>5114500</v>
      </c>
      <c r="B1872" s="4" t="s">
        <v>14</v>
      </c>
      <c r="C1872" s="4"/>
      <c r="D1872" s="6">
        <v>62</v>
      </c>
      <c r="E1872" s="106" t="s">
        <v>6550</v>
      </c>
      <c r="F1872" s="8">
        <v>1</v>
      </c>
      <c r="G1872" s="107">
        <v>216.29</v>
      </c>
      <c r="H1872" s="113" t="s">
        <v>3318</v>
      </c>
    </row>
    <row r="1873" spans="1:8" ht="15" customHeight="1" x14ac:dyDescent="0.2">
      <c r="A1873" s="2">
        <v>5115500</v>
      </c>
      <c r="B1873" s="4" t="s">
        <v>14</v>
      </c>
      <c r="C1873" s="4"/>
      <c r="D1873" s="6">
        <v>62</v>
      </c>
      <c r="E1873" s="7" t="s">
        <v>6551</v>
      </c>
      <c r="F1873" s="8">
        <v>1</v>
      </c>
      <c r="G1873" s="107">
        <v>275.22000000000003</v>
      </c>
      <c r="H1873" s="113" t="s">
        <v>3319</v>
      </c>
    </row>
    <row r="1874" spans="1:8" ht="15" customHeight="1" x14ac:dyDescent="0.2">
      <c r="A1874" s="105">
        <v>5116500</v>
      </c>
      <c r="B1874" s="4" t="s">
        <v>14</v>
      </c>
      <c r="C1874" s="4"/>
      <c r="D1874" s="6">
        <v>62</v>
      </c>
      <c r="E1874" s="106" t="s">
        <v>6552</v>
      </c>
      <c r="F1874" s="8">
        <v>1</v>
      </c>
      <c r="G1874" s="107">
        <v>250.99</v>
      </c>
      <c r="H1874" s="113" t="s">
        <v>3320</v>
      </c>
    </row>
    <row r="1875" spans="1:8" ht="15" customHeight="1" x14ac:dyDescent="0.2">
      <c r="A1875" s="2">
        <v>5117500</v>
      </c>
      <c r="B1875" s="4" t="s">
        <v>14</v>
      </c>
      <c r="C1875" s="4"/>
      <c r="D1875" s="6">
        <v>63</v>
      </c>
      <c r="E1875" s="7" t="s">
        <v>6553</v>
      </c>
      <c r="F1875" s="8">
        <v>1</v>
      </c>
      <c r="G1875" s="107">
        <v>323.01</v>
      </c>
      <c r="H1875" s="113" t="s">
        <v>3321</v>
      </c>
    </row>
    <row r="1876" spans="1:8" ht="15" customHeight="1" x14ac:dyDescent="0.2">
      <c r="A1876" s="105">
        <v>5118500</v>
      </c>
      <c r="B1876" s="4" t="s">
        <v>14</v>
      </c>
      <c r="C1876" s="4"/>
      <c r="D1876" s="6">
        <v>63</v>
      </c>
      <c r="E1876" s="106" t="s">
        <v>6554</v>
      </c>
      <c r="F1876" s="8">
        <v>1</v>
      </c>
      <c r="G1876" s="107">
        <v>283.23</v>
      </c>
      <c r="H1876" s="113" t="s">
        <v>3322</v>
      </c>
    </row>
    <row r="1877" spans="1:8" ht="15" customHeight="1" x14ac:dyDescent="0.2">
      <c r="A1877" s="2">
        <v>5119500</v>
      </c>
      <c r="B1877" s="4" t="s">
        <v>14</v>
      </c>
      <c r="C1877" s="4"/>
      <c r="D1877" s="6">
        <v>63</v>
      </c>
      <c r="E1877" s="7" t="s">
        <v>6555</v>
      </c>
      <c r="F1877" s="8">
        <v>1</v>
      </c>
      <c r="G1877" s="107">
        <v>329.98</v>
      </c>
      <c r="H1877" s="113" t="s">
        <v>3323</v>
      </c>
    </row>
    <row r="1878" spans="1:8" ht="15" customHeight="1" x14ac:dyDescent="0.2">
      <c r="A1878" s="105">
        <v>5120500</v>
      </c>
      <c r="B1878" s="4" t="s">
        <v>14</v>
      </c>
      <c r="C1878" s="4"/>
      <c r="D1878" s="6">
        <v>63</v>
      </c>
      <c r="E1878" s="106" t="s">
        <v>6556</v>
      </c>
      <c r="F1878" s="8">
        <v>1</v>
      </c>
      <c r="G1878" s="107">
        <v>384.57</v>
      </c>
      <c r="H1878" s="113" t="s">
        <v>3324</v>
      </c>
    </row>
    <row r="1879" spans="1:8" ht="15" customHeight="1" x14ac:dyDescent="0.2">
      <c r="A1879" s="2">
        <v>5121500</v>
      </c>
      <c r="B1879" s="4" t="s">
        <v>14</v>
      </c>
      <c r="C1879" s="4"/>
      <c r="D1879" s="6">
        <v>63</v>
      </c>
      <c r="E1879" s="7" t="s">
        <v>6557</v>
      </c>
      <c r="F1879" s="8">
        <v>1</v>
      </c>
      <c r="G1879" s="107">
        <v>397.16</v>
      </c>
      <c r="H1879" s="113" t="s">
        <v>3325</v>
      </c>
    </row>
    <row r="1880" spans="1:8" ht="15" customHeight="1" x14ac:dyDescent="0.2">
      <c r="A1880" s="105">
        <v>5122500</v>
      </c>
      <c r="B1880" s="4" t="s">
        <v>14</v>
      </c>
      <c r="C1880" s="4"/>
      <c r="D1880" s="6">
        <v>63</v>
      </c>
      <c r="E1880" s="106" t="s">
        <v>6558</v>
      </c>
      <c r="F1880" s="8">
        <v>1</v>
      </c>
      <c r="G1880" s="107">
        <v>488.34</v>
      </c>
      <c r="H1880" s="113" t="s">
        <v>3326</v>
      </c>
    </row>
    <row r="1881" spans="1:8" ht="15" customHeight="1" x14ac:dyDescent="0.2">
      <c r="A1881" s="2">
        <v>5123500</v>
      </c>
      <c r="B1881" s="4" t="s">
        <v>14</v>
      </c>
      <c r="C1881" s="4"/>
      <c r="D1881" s="6">
        <v>63</v>
      </c>
      <c r="E1881" s="7" t="s">
        <v>6559</v>
      </c>
      <c r="F1881" s="8">
        <v>1</v>
      </c>
      <c r="G1881" s="107">
        <v>427.66</v>
      </c>
      <c r="H1881" s="113" t="s">
        <v>3327</v>
      </c>
    </row>
    <row r="1882" spans="1:8" ht="15" customHeight="1" x14ac:dyDescent="0.2">
      <c r="A1882" s="105">
        <v>5366000</v>
      </c>
      <c r="B1882" s="4" t="s">
        <v>22</v>
      </c>
      <c r="C1882" s="4"/>
      <c r="D1882" s="6">
        <v>156</v>
      </c>
      <c r="E1882" s="106" t="s">
        <v>6560</v>
      </c>
      <c r="F1882" s="8">
        <v>1</v>
      </c>
      <c r="G1882" s="107">
        <v>1435.78</v>
      </c>
      <c r="H1882" s="113" t="s">
        <v>3328</v>
      </c>
    </row>
    <row r="1883" spans="1:8" ht="15" customHeight="1" x14ac:dyDescent="0.2">
      <c r="A1883" s="2">
        <v>5366100</v>
      </c>
      <c r="B1883" s="4" t="s">
        <v>22</v>
      </c>
      <c r="C1883" s="4"/>
      <c r="D1883" s="6">
        <v>156</v>
      </c>
      <c r="E1883" s="7" t="s">
        <v>6560</v>
      </c>
      <c r="F1883" s="8">
        <v>1</v>
      </c>
      <c r="G1883" s="107">
        <v>1309.6099999999999</v>
      </c>
      <c r="H1883" s="113" t="s">
        <v>3329</v>
      </c>
    </row>
    <row r="1884" spans="1:8" ht="15" customHeight="1" x14ac:dyDescent="0.2">
      <c r="A1884" s="105">
        <v>5366200</v>
      </c>
      <c r="B1884" s="4" t="s">
        <v>22</v>
      </c>
      <c r="C1884" s="4"/>
      <c r="D1884" s="6">
        <v>156</v>
      </c>
      <c r="E1884" s="106" t="s">
        <v>6560</v>
      </c>
      <c r="F1884" s="8">
        <v>1</v>
      </c>
      <c r="G1884" s="107">
        <v>1409.52</v>
      </c>
      <c r="H1884" s="113" t="s">
        <v>3330</v>
      </c>
    </row>
    <row r="1885" spans="1:8" ht="15" customHeight="1" x14ac:dyDescent="0.2">
      <c r="A1885" s="2">
        <v>5366300</v>
      </c>
      <c r="B1885" s="4" t="s">
        <v>22</v>
      </c>
      <c r="C1885" s="4"/>
      <c r="D1885" s="6">
        <v>156</v>
      </c>
      <c r="E1885" s="7" t="s">
        <v>6560</v>
      </c>
      <c r="F1885" s="8">
        <v>1</v>
      </c>
      <c r="G1885" s="107">
        <v>1421.23</v>
      </c>
      <c r="H1885" s="113" t="s">
        <v>3331</v>
      </c>
    </row>
    <row r="1886" spans="1:8" ht="15" customHeight="1" x14ac:dyDescent="0.2">
      <c r="A1886" s="105">
        <v>5366400</v>
      </c>
      <c r="B1886" s="4" t="s">
        <v>22</v>
      </c>
      <c r="C1886" s="4"/>
      <c r="D1886" s="6">
        <v>157</v>
      </c>
      <c r="E1886" s="106" t="s">
        <v>6560</v>
      </c>
      <c r="F1886" s="8">
        <v>1</v>
      </c>
      <c r="G1886" s="107">
        <v>1353.4</v>
      </c>
      <c r="H1886" s="113" t="s">
        <v>3332</v>
      </c>
    </row>
    <row r="1887" spans="1:8" ht="15" customHeight="1" x14ac:dyDescent="0.2">
      <c r="A1887" s="2">
        <v>5368000</v>
      </c>
      <c r="B1887" s="4" t="s">
        <v>22</v>
      </c>
      <c r="C1887" s="4"/>
      <c r="D1887" s="6">
        <v>157</v>
      </c>
      <c r="E1887" s="7" t="s">
        <v>6561</v>
      </c>
      <c r="F1887" s="8">
        <v>1</v>
      </c>
      <c r="G1887" s="107">
        <v>1510.44</v>
      </c>
      <c r="H1887" s="113" t="s">
        <v>3333</v>
      </c>
    </row>
    <row r="1888" spans="1:8" ht="15" customHeight="1" x14ac:dyDescent="0.2">
      <c r="A1888" s="105">
        <v>5386000</v>
      </c>
      <c r="B1888" s="4" t="s">
        <v>22</v>
      </c>
      <c r="C1888" s="4"/>
      <c r="D1888" s="6">
        <v>157</v>
      </c>
      <c r="E1888" s="106" t="s">
        <v>6562</v>
      </c>
      <c r="F1888" s="8">
        <v>1</v>
      </c>
      <c r="G1888" s="107">
        <v>1510.39</v>
      </c>
      <c r="H1888" s="113" t="s">
        <v>3334</v>
      </c>
    </row>
    <row r="1889" spans="1:8" ht="15" customHeight="1" x14ac:dyDescent="0.2">
      <c r="A1889" s="2">
        <v>5501000</v>
      </c>
      <c r="B1889" s="4" t="s">
        <v>9</v>
      </c>
      <c r="C1889" s="4"/>
      <c r="D1889" s="6">
        <v>645</v>
      </c>
      <c r="E1889" s="7" t="s">
        <v>6563</v>
      </c>
      <c r="F1889" s="8">
        <v>1</v>
      </c>
      <c r="G1889" s="107">
        <v>127.53</v>
      </c>
      <c r="H1889" s="113" t="s">
        <v>3335</v>
      </c>
    </row>
    <row r="1890" spans="1:8" ht="15" customHeight="1" x14ac:dyDescent="0.2">
      <c r="A1890" s="105">
        <v>5501010</v>
      </c>
      <c r="B1890" s="4" t="s">
        <v>9</v>
      </c>
      <c r="C1890" s="4"/>
      <c r="D1890" s="6">
        <v>645</v>
      </c>
      <c r="E1890" s="106" t="s">
        <v>6564</v>
      </c>
      <c r="F1890" s="8">
        <v>1</v>
      </c>
      <c r="G1890" s="107">
        <v>97.97</v>
      </c>
      <c r="H1890" s="113" t="s">
        <v>3336</v>
      </c>
    </row>
    <row r="1891" spans="1:8" ht="15" customHeight="1" x14ac:dyDescent="0.2">
      <c r="A1891" s="2">
        <v>5501020</v>
      </c>
      <c r="B1891" s="4" t="s">
        <v>9</v>
      </c>
      <c r="C1891" s="4"/>
      <c r="D1891" s="6">
        <v>645</v>
      </c>
      <c r="E1891" s="7" t="s">
        <v>6565</v>
      </c>
      <c r="F1891" s="8">
        <v>1</v>
      </c>
      <c r="G1891" s="107">
        <v>107.24</v>
      </c>
      <c r="H1891" s="113" t="s">
        <v>3337</v>
      </c>
    </row>
    <row r="1892" spans="1:8" ht="15" customHeight="1" x14ac:dyDescent="0.2">
      <c r="A1892" s="105">
        <v>5501030</v>
      </c>
      <c r="B1892" s="4" t="s">
        <v>9</v>
      </c>
      <c r="C1892" s="4"/>
      <c r="D1892" s="6">
        <v>645</v>
      </c>
      <c r="E1892" s="106" t="s">
        <v>6566</v>
      </c>
      <c r="F1892" s="8">
        <v>1</v>
      </c>
      <c r="G1892" s="107">
        <v>116.55</v>
      </c>
      <c r="H1892" s="113" t="s">
        <v>3338</v>
      </c>
    </row>
    <row r="1893" spans="1:8" ht="15" customHeight="1" x14ac:dyDescent="0.2">
      <c r="A1893" s="2">
        <v>5501040</v>
      </c>
      <c r="B1893" s="4" t="s">
        <v>9</v>
      </c>
      <c r="C1893" s="4"/>
      <c r="D1893" s="6">
        <v>645</v>
      </c>
      <c r="E1893" s="7" t="s">
        <v>6567</v>
      </c>
      <c r="F1893" s="8">
        <v>1</v>
      </c>
      <c r="G1893" s="107">
        <v>126.19</v>
      </c>
      <c r="H1893" s="113" t="s">
        <v>3339</v>
      </c>
    </row>
    <row r="1894" spans="1:8" ht="15" customHeight="1" x14ac:dyDescent="0.2">
      <c r="A1894" s="105">
        <v>5501050</v>
      </c>
      <c r="B1894" s="4" t="s">
        <v>9</v>
      </c>
      <c r="C1894" s="4"/>
      <c r="D1894" s="6">
        <v>645</v>
      </c>
      <c r="E1894" s="106" t="s">
        <v>6568</v>
      </c>
      <c r="F1894" s="8">
        <v>1</v>
      </c>
      <c r="G1894" s="107">
        <v>107.69</v>
      </c>
      <c r="H1894" s="113" t="s">
        <v>3340</v>
      </c>
    </row>
    <row r="1895" spans="1:8" ht="15" customHeight="1" x14ac:dyDescent="0.2">
      <c r="A1895" s="2">
        <v>5501060</v>
      </c>
      <c r="B1895" s="4" t="s">
        <v>9</v>
      </c>
      <c r="C1895" s="4"/>
      <c r="D1895" s="6">
        <v>645</v>
      </c>
      <c r="E1895" s="7" t="s">
        <v>6569</v>
      </c>
      <c r="F1895" s="8">
        <v>1</v>
      </c>
      <c r="G1895" s="107">
        <v>116.09</v>
      </c>
      <c r="H1895" s="113" t="s">
        <v>3341</v>
      </c>
    </row>
    <row r="1896" spans="1:8" ht="15" customHeight="1" x14ac:dyDescent="0.2">
      <c r="A1896" s="105">
        <v>5501070</v>
      </c>
      <c r="B1896" s="4" t="s">
        <v>9</v>
      </c>
      <c r="C1896" s="4"/>
      <c r="D1896" s="6">
        <v>645</v>
      </c>
      <c r="E1896" s="106" t="s">
        <v>6570</v>
      </c>
      <c r="F1896" s="8">
        <v>1</v>
      </c>
      <c r="G1896" s="107">
        <v>127.5</v>
      </c>
      <c r="H1896" s="113" t="s">
        <v>3342</v>
      </c>
    </row>
    <row r="1897" spans="1:8" ht="15" customHeight="1" x14ac:dyDescent="0.2">
      <c r="A1897" s="2">
        <v>5501200</v>
      </c>
      <c r="B1897" s="4" t="s">
        <v>9</v>
      </c>
      <c r="C1897" s="4"/>
      <c r="D1897" s="6">
        <v>659</v>
      </c>
      <c r="E1897" s="7" t="s">
        <v>6571</v>
      </c>
      <c r="F1897" s="8">
        <v>2</v>
      </c>
      <c r="G1897" s="107">
        <v>40.799999999999997</v>
      </c>
      <c r="H1897" s="113" t="s">
        <v>3343</v>
      </c>
    </row>
    <row r="1898" spans="1:8" ht="15" customHeight="1" x14ac:dyDescent="0.2">
      <c r="A1898" s="105">
        <v>5501210</v>
      </c>
      <c r="B1898" s="4" t="s">
        <v>9</v>
      </c>
      <c r="C1898" s="4"/>
      <c r="D1898" s="6">
        <v>659</v>
      </c>
      <c r="E1898" s="106" t="s">
        <v>6571</v>
      </c>
      <c r="F1898" s="8">
        <v>1</v>
      </c>
      <c r="G1898" s="107">
        <v>43.74</v>
      </c>
      <c r="H1898" s="113" t="s">
        <v>3344</v>
      </c>
    </row>
    <row r="1899" spans="1:8" ht="15" customHeight="1" x14ac:dyDescent="0.2">
      <c r="A1899" s="2">
        <v>5501225</v>
      </c>
      <c r="B1899" s="4" t="s">
        <v>9</v>
      </c>
      <c r="C1899" s="4"/>
      <c r="D1899" s="6">
        <v>803</v>
      </c>
      <c r="E1899" s="7" t="s">
        <v>6572</v>
      </c>
      <c r="F1899" s="8">
        <v>2</v>
      </c>
      <c r="G1899" s="107">
        <v>16.45</v>
      </c>
      <c r="H1899" s="113" t="s">
        <v>3345</v>
      </c>
    </row>
    <row r="1900" spans="1:8" ht="15" customHeight="1" x14ac:dyDescent="0.2">
      <c r="A1900" s="105">
        <v>5501235</v>
      </c>
      <c r="B1900" s="4" t="s">
        <v>9</v>
      </c>
      <c r="C1900" s="4"/>
      <c r="D1900" s="6">
        <v>803</v>
      </c>
      <c r="E1900" s="106" t="s">
        <v>6572</v>
      </c>
      <c r="F1900" s="8">
        <v>2</v>
      </c>
      <c r="G1900" s="107">
        <v>24.58</v>
      </c>
      <c r="H1900" s="113" t="s">
        <v>3346</v>
      </c>
    </row>
    <row r="1901" spans="1:8" ht="15" customHeight="1" x14ac:dyDescent="0.2">
      <c r="A1901" s="2">
        <v>5501242</v>
      </c>
      <c r="B1901" s="4" t="s">
        <v>9</v>
      </c>
      <c r="C1901" s="4"/>
      <c r="D1901" s="6">
        <v>803</v>
      </c>
      <c r="E1901" s="7" t="s">
        <v>6573</v>
      </c>
      <c r="F1901" s="8">
        <v>1</v>
      </c>
      <c r="G1901" s="107">
        <v>146.66</v>
      </c>
      <c r="H1901" s="113" t="s">
        <v>3347</v>
      </c>
    </row>
    <row r="1902" spans="1:8" ht="15" customHeight="1" x14ac:dyDescent="0.2">
      <c r="A1902" s="105">
        <v>5501245</v>
      </c>
      <c r="B1902" s="4" t="s">
        <v>9</v>
      </c>
      <c r="C1902" s="4"/>
      <c r="D1902" s="6">
        <v>803</v>
      </c>
      <c r="E1902" s="106" t="s">
        <v>6574</v>
      </c>
      <c r="F1902" s="8">
        <v>1</v>
      </c>
      <c r="G1902" s="107">
        <v>148.07</v>
      </c>
      <c r="H1902" s="113" t="s">
        <v>3348</v>
      </c>
    </row>
    <row r="1903" spans="1:8" ht="15" customHeight="1" x14ac:dyDescent="0.2">
      <c r="A1903" s="2">
        <v>5501252</v>
      </c>
      <c r="B1903" s="4" t="s">
        <v>9</v>
      </c>
      <c r="C1903" s="4"/>
      <c r="D1903" s="6">
        <v>803</v>
      </c>
      <c r="E1903" s="7" t="s">
        <v>6575</v>
      </c>
      <c r="F1903" s="8">
        <v>1</v>
      </c>
      <c r="G1903" s="107">
        <v>160.63</v>
      </c>
      <c r="H1903" s="113" t="s">
        <v>3349</v>
      </c>
    </row>
    <row r="1904" spans="1:8" ht="15" customHeight="1" x14ac:dyDescent="0.2">
      <c r="A1904" s="105">
        <v>5501255</v>
      </c>
      <c r="B1904" s="4" t="s">
        <v>9</v>
      </c>
      <c r="C1904" s="4"/>
      <c r="D1904" s="6">
        <v>803</v>
      </c>
      <c r="E1904" s="106" t="s">
        <v>6576</v>
      </c>
      <c r="F1904" s="8">
        <v>1</v>
      </c>
      <c r="G1904" s="107">
        <v>162.02000000000001</v>
      </c>
      <c r="H1904" s="113" t="s">
        <v>3350</v>
      </c>
    </row>
    <row r="1905" spans="1:8" ht="15" customHeight="1" x14ac:dyDescent="0.2">
      <c r="A1905" s="2">
        <v>5501262</v>
      </c>
      <c r="B1905" s="4" t="s">
        <v>9</v>
      </c>
      <c r="C1905" s="4"/>
      <c r="D1905" s="6">
        <v>803</v>
      </c>
      <c r="E1905" s="7" t="s">
        <v>6577</v>
      </c>
      <c r="F1905" s="8">
        <v>1</v>
      </c>
      <c r="G1905" s="107">
        <v>156.44</v>
      </c>
      <c r="H1905" s="113" t="s">
        <v>3351</v>
      </c>
    </row>
    <row r="1906" spans="1:8" ht="15" customHeight="1" x14ac:dyDescent="0.2">
      <c r="A1906" s="105">
        <v>5501265</v>
      </c>
      <c r="B1906" s="4" t="s">
        <v>9</v>
      </c>
      <c r="C1906" s="4"/>
      <c r="D1906" s="6">
        <v>803</v>
      </c>
      <c r="E1906" s="106" t="s">
        <v>6578</v>
      </c>
      <c r="F1906" s="8">
        <v>1</v>
      </c>
      <c r="G1906" s="107">
        <v>157.82</v>
      </c>
      <c r="H1906" s="113" t="s">
        <v>3352</v>
      </c>
    </row>
    <row r="1907" spans="1:8" ht="15" customHeight="1" x14ac:dyDescent="0.2">
      <c r="A1907" s="2">
        <v>5501272</v>
      </c>
      <c r="B1907" s="4" t="s">
        <v>9</v>
      </c>
      <c r="C1907" s="4"/>
      <c r="D1907" s="6">
        <v>803</v>
      </c>
      <c r="E1907" s="7" t="s">
        <v>6579</v>
      </c>
      <c r="F1907" s="8">
        <v>1</v>
      </c>
      <c r="G1907" s="107">
        <v>170.42</v>
      </c>
      <c r="H1907" s="113" t="s">
        <v>3353</v>
      </c>
    </row>
    <row r="1908" spans="1:8" ht="15" customHeight="1" x14ac:dyDescent="0.2">
      <c r="A1908" s="105">
        <v>5501275</v>
      </c>
      <c r="B1908" s="4" t="s">
        <v>9</v>
      </c>
      <c r="C1908" s="4"/>
      <c r="D1908" s="6">
        <v>803</v>
      </c>
      <c r="E1908" s="106" t="s">
        <v>6580</v>
      </c>
      <c r="F1908" s="8">
        <v>1</v>
      </c>
      <c r="G1908" s="107">
        <v>171.8</v>
      </c>
      <c r="H1908" s="113" t="s">
        <v>3354</v>
      </c>
    </row>
    <row r="1909" spans="1:8" ht="15" customHeight="1" x14ac:dyDescent="0.2">
      <c r="A1909" s="2">
        <v>5501282</v>
      </c>
      <c r="B1909" s="4" t="s">
        <v>9</v>
      </c>
      <c r="C1909" s="4"/>
      <c r="D1909" s="6">
        <v>803</v>
      </c>
      <c r="E1909" s="7" t="s">
        <v>6581</v>
      </c>
      <c r="F1909" s="8">
        <v>1</v>
      </c>
      <c r="G1909" s="107">
        <v>166.22</v>
      </c>
      <c r="H1909" s="113" t="s">
        <v>3355</v>
      </c>
    </row>
    <row r="1910" spans="1:8" ht="15" customHeight="1" x14ac:dyDescent="0.2">
      <c r="A1910" s="105">
        <v>5501285</v>
      </c>
      <c r="B1910" s="4" t="s">
        <v>9</v>
      </c>
      <c r="C1910" s="4"/>
      <c r="D1910" s="6">
        <v>803</v>
      </c>
      <c r="E1910" s="106" t="s">
        <v>6582</v>
      </c>
      <c r="F1910" s="8">
        <v>1</v>
      </c>
      <c r="G1910" s="107">
        <v>167.61</v>
      </c>
      <c r="H1910" s="113" t="s">
        <v>3356</v>
      </c>
    </row>
    <row r="1911" spans="1:8" ht="15" customHeight="1" x14ac:dyDescent="0.2">
      <c r="A1911" s="2">
        <v>5501292</v>
      </c>
      <c r="B1911" s="4" t="s">
        <v>9</v>
      </c>
      <c r="C1911" s="4"/>
      <c r="D1911" s="6">
        <v>803</v>
      </c>
      <c r="E1911" s="7" t="s">
        <v>6583</v>
      </c>
      <c r="F1911" s="8">
        <v>1</v>
      </c>
      <c r="G1911" s="107">
        <v>180.17</v>
      </c>
      <c r="H1911" s="113" t="s">
        <v>3357</v>
      </c>
    </row>
    <row r="1912" spans="1:8" ht="15" customHeight="1" x14ac:dyDescent="0.2">
      <c r="A1912" s="105">
        <v>5501295</v>
      </c>
      <c r="B1912" s="4" t="s">
        <v>9</v>
      </c>
      <c r="C1912" s="4"/>
      <c r="D1912" s="6">
        <v>803</v>
      </c>
      <c r="E1912" s="106" t="s">
        <v>6584</v>
      </c>
      <c r="F1912" s="8">
        <v>1</v>
      </c>
      <c r="G1912" s="107">
        <v>181.58</v>
      </c>
      <c r="H1912" s="113" t="s">
        <v>3358</v>
      </c>
    </row>
    <row r="1913" spans="1:8" ht="15" customHeight="1" x14ac:dyDescent="0.2">
      <c r="A1913" s="2">
        <v>5501300</v>
      </c>
      <c r="B1913" s="4" t="s">
        <v>9</v>
      </c>
      <c r="C1913" s="4"/>
      <c r="D1913" s="6">
        <v>639</v>
      </c>
      <c r="E1913" s="7" t="s">
        <v>6585</v>
      </c>
      <c r="F1913" s="8">
        <v>2</v>
      </c>
      <c r="G1913" s="107">
        <v>29.15</v>
      </c>
      <c r="H1913" s="113" t="s">
        <v>3359</v>
      </c>
    </row>
    <row r="1914" spans="1:8" ht="15" customHeight="1" x14ac:dyDescent="0.2">
      <c r="A1914" s="105">
        <v>5501310</v>
      </c>
      <c r="B1914" s="4" t="s">
        <v>9</v>
      </c>
      <c r="C1914" s="4"/>
      <c r="D1914" s="6">
        <v>639</v>
      </c>
      <c r="E1914" s="106" t="s">
        <v>6586</v>
      </c>
      <c r="F1914" s="8">
        <v>2</v>
      </c>
      <c r="G1914" s="107">
        <v>32.08</v>
      </c>
      <c r="H1914" s="113" t="s">
        <v>3360</v>
      </c>
    </row>
    <row r="1915" spans="1:8" ht="15" customHeight="1" x14ac:dyDescent="0.2">
      <c r="A1915" s="2">
        <v>5501320</v>
      </c>
      <c r="B1915" s="4" t="s">
        <v>9</v>
      </c>
      <c r="C1915" s="4"/>
      <c r="D1915" s="6">
        <v>639</v>
      </c>
      <c r="E1915" s="7" t="s">
        <v>6587</v>
      </c>
      <c r="F1915" s="8">
        <v>2</v>
      </c>
      <c r="G1915" s="107">
        <v>34.99</v>
      </c>
      <c r="H1915" s="113" t="s">
        <v>3361</v>
      </c>
    </row>
    <row r="1916" spans="1:8" ht="15" customHeight="1" x14ac:dyDescent="0.2">
      <c r="A1916" s="105">
        <v>5501350</v>
      </c>
      <c r="B1916" s="4" t="s">
        <v>9</v>
      </c>
      <c r="C1916" s="4"/>
      <c r="D1916" s="6">
        <v>639</v>
      </c>
      <c r="E1916" s="106" t="s">
        <v>6588</v>
      </c>
      <c r="F1916" s="8">
        <v>2</v>
      </c>
      <c r="G1916" s="107">
        <v>37.92</v>
      </c>
      <c r="H1916" s="113" t="s">
        <v>3362</v>
      </c>
    </row>
    <row r="1917" spans="1:8" ht="15" customHeight="1" x14ac:dyDescent="0.2">
      <c r="A1917" s="2">
        <v>5501400</v>
      </c>
      <c r="B1917" s="4" t="s">
        <v>9</v>
      </c>
      <c r="C1917" s="4"/>
      <c r="D1917" s="6">
        <v>806</v>
      </c>
      <c r="E1917" s="7" t="s">
        <v>6589</v>
      </c>
      <c r="F1917" s="8">
        <v>2</v>
      </c>
      <c r="G1917" s="107">
        <v>13.85</v>
      </c>
      <c r="H1917" s="113" t="s">
        <v>3363</v>
      </c>
    </row>
    <row r="1918" spans="1:8" ht="15" customHeight="1" x14ac:dyDescent="0.2">
      <c r="A1918" s="105">
        <v>5501410</v>
      </c>
      <c r="B1918" s="4" t="s">
        <v>9</v>
      </c>
      <c r="C1918" s="4"/>
      <c r="D1918" s="6">
        <v>806</v>
      </c>
      <c r="E1918" s="106" t="s">
        <v>6590</v>
      </c>
      <c r="F1918" s="8">
        <v>2</v>
      </c>
      <c r="G1918" s="107">
        <v>26.24</v>
      </c>
      <c r="H1918" s="113" t="s">
        <v>3364</v>
      </c>
    </row>
    <row r="1919" spans="1:8" ht="15" customHeight="1" x14ac:dyDescent="0.2">
      <c r="A1919" s="2">
        <v>5501420</v>
      </c>
      <c r="B1919" s="4" t="s">
        <v>9</v>
      </c>
      <c r="C1919" s="4"/>
      <c r="D1919" s="6">
        <v>806</v>
      </c>
      <c r="E1919" s="7" t="s">
        <v>6590</v>
      </c>
      <c r="F1919" s="8">
        <v>2</v>
      </c>
      <c r="G1919" s="107">
        <v>27.67</v>
      </c>
      <c r="H1919" s="113" t="s">
        <v>3365</v>
      </c>
    </row>
    <row r="1920" spans="1:8" ht="15" customHeight="1" x14ac:dyDescent="0.2">
      <c r="A1920" s="105">
        <v>5501430</v>
      </c>
      <c r="B1920" s="4" t="s">
        <v>9</v>
      </c>
      <c r="C1920" s="4"/>
      <c r="D1920" s="6">
        <v>806</v>
      </c>
      <c r="E1920" s="106" t="s">
        <v>6590</v>
      </c>
      <c r="F1920" s="8">
        <v>2</v>
      </c>
      <c r="G1920" s="107">
        <v>29.14</v>
      </c>
      <c r="H1920" s="113" t="s">
        <v>3366</v>
      </c>
    </row>
    <row r="1921" spans="1:8" ht="15" customHeight="1" x14ac:dyDescent="0.2">
      <c r="A1921" s="2">
        <v>5501440</v>
      </c>
      <c r="B1921" s="4" t="s">
        <v>9</v>
      </c>
      <c r="C1921" s="4"/>
      <c r="D1921" s="6">
        <v>806</v>
      </c>
      <c r="E1921" s="7" t="s">
        <v>6590</v>
      </c>
      <c r="F1921" s="8">
        <v>2</v>
      </c>
      <c r="G1921" s="107">
        <v>30.62</v>
      </c>
      <c r="H1921" s="113" t="s">
        <v>3367</v>
      </c>
    </row>
    <row r="1922" spans="1:8" ht="15" customHeight="1" x14ac:dyDescent="0.2">
      <c r="A1922" s="105">
        <v>5501450</v>
      </c>
      <c r="B1922" s="4" t="s">
        <v>9</v>
      </c>
      <c r="C1922" s="4"/>
      <c r="D1922" s="6">
        <v>806</v>
      </c>
      <c r="E1922" s="106" t="s">
        <v>6590</v>
      </c>
      <c r="F1922" s="8">
        <v>2</v>
      </c>
      <c r="G1922" s="107">
        <v>32.08</v>
      </c>
      <c r="H1922" s="113" t="s">
        <v>3368</v>
      </c>
    </row>
    <row r="1923" spans="1:8" ht="15" customHeight="1" x14ac:dyDescent="0.2">
      <c r="A1923" s="2">
        <v>5501460</v>
      </c>
      <c r="B1923" s="4" t="s">
        <v>9</v>
      </c>
      <c r="C1923" s="4"/>
      <c r="D1923" s="6">
        <v>807</v>
      </c>
      <c r="E1923" s="7" t="s">
        <v>6591</v>
      </c>
      <c r="F1923" s="8">
        <v>2</v>
      </c>
      <c r="G1923" s="107">
        <v>75.8</v>
      </c>
      <c r="H1923" s="113" t="s">
        <v>3369</v>
      </c>
    </row>
    <row r="1924" spans="1:8" ht="15" customHeight="1" x14ac:dyDescent="0.2">
      <c r="A1924" s="105">
        <v>5501480</v>
      </c>
      <c r="B1924" s="4" t="s">
        <v>9</v>
      </c>
      <c r="C1924" s="4"/>
      <c r="D1924" s="6">
        <v>807</v>
      </c>
      <c r="E1924" s="106" t="s">
        <v>6592</v>
      </c>
      <c r="F1924" s="8">
        <v>2</v>
      </c>
      <c r="G1924" s="107">
        <v>97.6</v>
      </c>
      <c r="H1924" s="113" t="s">
        <v>3370</v>
      </c>
    </row>
    <row r="1925" spans="1:8" ht="15" customHeight="1" x14ac:dyDescent="0.2">
      <c r="A1925" s="2">
        <v>5501615</v>
      </c>
      <c r="B1925" s="4" t="s">
        <v>9</v>
      </c>
      <c r="C1925" s="4"/>
      <c r="D1925" s="6">
        <v>744</v>
      </c>
      <c r="E1925" s="7" t="s">
        <v>6593</v>
      </c>
      <c r="F1925" s="8">
        <v>1</v>
      </c>
      <c r="G1925" s="107">
        <v>26.33</v>
      </c>
      <c r="H1925" s="113" t="s">
        <v>3371</v>
      </c>
    </row>
    <row r="1926" spans="1:8" ht="15" customHeight="1" x14ac:dyDescent="0.2">
      <c r="A1926" s="105">
        <v>5501625</v>
      </c>
      <c r="B1926" s="4" t="s">
        <v>9</v>
      </c>
      <c r="C1926" s="4"/>
      <c r="D1926" s="6">
        <v>744</v>
      </c>
      <c r="E1926" s="106" t="s">
        <v>6594</v>
      </c>
      <c r="F1926" s="8">
        <v>1</v>
      </c>
      <c r="G1926" s="107">
        <v>32.19</v>
      </c>
      <c r="H1926" s="113" t="s">
        <v>3372</v>
      </c>
    </row>
    <row r="1927" spans="1:8" ht="15" customHeight="1" x14ac:dyDescent="0.2">
      <c r="A1927" s="2">
        <v>5501635</v>
      </c>
      <c r="B1927" s="4" t="s">
        <v>9</v>
      </c>
      <c r="C1927" s="4"/>
      <c r="D1927" s="6">
        <v>745</v>
      </c>
      <c r="E1927" s="7" t="s">
        <v>6595</v>
      </c>
      <c r="F1927" s="8">
        <v>1</v>
      </c>
      <c r="G1927" s="107">
        <v>97.06</v>
      </c>
      <c r="H1927" s="113" t="s">
        <v>3373</v>
      </c>
    </row>
    <row r="1928" spans="1:8" ht="15" customHeight="1" x14ac:dyDescent="0.2">
      <c r="A1928" s="105">
        <v>5501655</v>
      </c>
      <c r="B1928" s="4" t="s">
        <v>9</v>
      </c>
      <c r="C1928" s="4"/>
      <c r="D1928" s="6">
        <v>742</v>
      </c>
      <c r="E1928" s="106" t="s">
        <v>6596</v>
      </c>
      <c r="F1928" s="8">
        <v>1</v>
      </c>
      <c r="G1928" s="107">
        <v>55.38</v>
      </c>
      <c r="H1928" s="113" t="s">
        <v>3374</v>
      </c>
    </row>
    <row r="1929" spans="1:8" ht="15" customHeight="1" x14ac:dyDescent="0.2">
      <c r="A1929" s="2">
        <v>5501665</v>
      </c>
      <c r="B1929" s="4" t="s">
        <v>9</v>
      </c>
      <c r="C1929" s="4"/>
      <c r="D1929" s="6">
        <v>742</v>
      </c>
      <c r="E1929" s="7" t="s">
        <v>6597</v>
      </c>
      <c r="F1929" s="8">
        <v>1</v>
      </c>
      <c r="G1929" s="107">
        <v>69.95</v>
      </c>
      <c r="H1929" s="113" t="s">
        <v>3375</v>
      </c>
    </row>
    <row r="1930" spans="1:8" ht="15" customHeight="1" x14ac:dyDescent="0.2">
      <c r="A1930" s="105">
        <v>5501675</v>
      </c>
      <c r="B1930" s="4" t="s">
        <v>9</v>
      </c>
      <c r="C1930" s="4"/>
      <c r="D1930" s="6">
        <v>743</v>
      </c>
      <c r="E1930" s="106" t="s">
        <v>6598</v>
      </c>
      <c r="F1930" s="8">
        <v>1</v>
      </c>
      <c r="G1930" s="107">
        <v>123.87</v>
      </c>
      <c r="H1930" s="113" t="s">
        <v>3376</v>
      </c>
    </row>
    <row r="1931" spans="1:8" ht="15" customHeight="1" x14ac:dyDescent="0.2">
      <c r="A1931" s="2">
        <v>5501685</v>
      </c>
      <c r="B1931" s="4" t="s">
        <v>9</v>
      </c>
      <c r="C1931" s="4"/>
      <c r="D1931" s="6">
        <v>743</v>
      </c>
      <c r="E1931" s="7" t="s">
        <v>6599</v>
      </c>
      <c r="F1931" s="8">
        <v>1</v>
      </c>
      <c r="G1931" s="107">
        <v>131.21</v>
      </c>
      <c r="H1931" s="113" t="s">
        <v>3377</v>
      </c>
    </row>
    <row r="1932" spans="1:8" ht="15" customHeight="1" x14ac:dyDescent="0.2">
      <c r="A1932" s="105">
        <v>5501695</v>
      </c>
      <c r="B1932" s="4" t="s">
        <v>9</v>
      </c>
      <c r="C1932" s="4"/>
      <c r="D1932" s="6">
        <v>742</v>
      </c>
      <c r="E1932" s="106" t="s">
        <v>6600</v>
      </c>
      <c r="F1932" s="8">
        <v>1</v>
      </c>
      <c r="G1932" s="107">
        <v>65.599999999999994</v>
      </c>
      <c r="H1932" s="113" t="s">
        <v>3378</v>
      </c>
    </row>
    <row r="1933" spans="1:8" ht="15" customHeight="1" x14ac:dyDescent="0.2">
      <c r="A1933" s="2">
        <v>5501705</v>
      </c>
      <c r="B1933" s="4" t="s">
        <v>9</v>
      </c>
      <c r="C1933" s="4"/>
      <c r="D1933" s="6">
        <v>742</v>
      </c>
      <c r="E1933" s="7" t="s">
        <v>6601</v>
      </c>
      <c r="F1933" s="8">
        <v>1</v>
      </c>
      <c r="G1933" s="107">
        <v>80.17</v>
      </c>
      <c r="H1933" s="113" t="s">
        <v>3379</v>
      </c>
    </row>
    <row r="1934" spans="1:8" ht="15" customHeight="1" x14ac:dyDescent="0.2">
      <c r="A1934" s="105">
        <v>5501715</v>
      </c>
      <c r="B1934" s="4" t="s">
        <v>9</v>
      </c>
      <c r="C1934" s="4"/>
      <c r="D1934" s="6">
        <v>743</v>
      </c>
      <c r="E1934" s="106" t="s">
        <v>6602</v>
      </c>
      <c r="F1934" s="8">
        <v>1</v>
      </c>
      <c r="G1934" s="107">
        <v>142.84</v>
      </c>
      <c r="H1934" s="113" t="s">
        <v>3380</v>
      </c>
    </row>
    <row r="1935" spans="1:8" ht="15" customHeight="1" x14ac:dyDescent="0.2">
      <c r="A1935" s="2">
        <v>5501725</v>
      </c>
      <c r="B1935" s="4" t="s">
        <v>9</v>
      </c>
      <c r="C1935" s="4"/>
      <c r="D1935" s="6">
        <v>743</v>
      </c>
      <c r="E1935" s="7" t="s">
        <v>6603</v>
      </c>
      <c r="F1935" s="8">
        <v>1</v>
      </c>
      <c r="G1935" s="107">
        <v>157.43</v>
      </c>
      <c r="H1935" s="113" t="s">
        <v>3381</v>
      </c>
    </row>
    <row r="1936" spans="1:8" ht="15" customHeight="1" x14ac:dyDescent="0.2">
      <c r="A1936" s="105">
        <v>5501730</v>
      </c>
      <c r="B1936" s="4" t="s">
        <v>9</v>
      </c>
      <c r="C1936" s="4"/>
      <c r="D1936" s="6">
        <v>747</v>
      </c>
      <c r="E1936" s="106" t="s">
        <v>6604</v>
      </c>
      <c r="F1936" s="8">
        <v>2</v>
      </c>
      <c r="G1936" s="107">
        <v>9.35</v>
      </c>
      <c r="H1936" s="113" t="s">
        <v>3382</v>
      </c>
    </row>
    <row r="1937" spans="1:8" ht="15" customHeight="1" x14ac:dyDescent="0.2">
      <c r="A1937" s="2">
        <v>5501805</v>
      </c>
      <c r="B1937" s="4" t="s">
        <v>9</v>
      </c>
      <c r="C1937" s="4"/>
      <c r="D1937" s="6">
        <v>812</v>
      </c>
      <c r="E1937" s="7" t="s">
        <v>6605</v>
      </c>
      <c r="F1937" s="8">
        <v>1</v>
      </c>
      <c r="G1937" s="107">
        <v>99.01</v>
      </c>
      <c r="H1937" s="113" t="s">
        <v>3383</v>
      </c>
    </row>
    <row r="1938" spans="1:8" ht="15" customHeight="1" x14ac:dyDescent="0.2">
      <c r="A1938" s="105">
        <v>5501815</v>
      </c>
      <c r="B1938" s="4" t="s">
        <v>9</v>
      </c>
      <c r="C1938" s="4"/>
      <c r="D1938" s="6">
        <v>812</v>
      </c>
      <c r="E1938" s="106" t="s">
        <v>6606</v>
      </c>
      <c r="F1938" s="8">
        <v>1</v>
      </c>
      <c r="G1938" s="107">
        <v>137.01</v>
      </c>
      <c r="H1938" s="113" t="s">
        <v>3384</v>
      </c>
    </row>
    <row r="1939" spans="1:8" ht="15" customHeight="1" x14ac:dyDescent="0.2">
      <c r="A1939" s="2">
        <v>5501825</v>
      </c>
      <c r="B1939" s="4" t="s">
        <v>9</v>
      </c>
      <c r="C1939" s="4"/>
      <c r="D1939" s="6">
        <v>812</v>
      </c>
      <c r="E1939" s="7" t="s">
        <v>6607</v>
      </c>
      <c r="F1939" s="8">
        <v>1</v>
      </c>
      <c r="G1939" s="107">
        <v>102.67</v>
      </c>
      <c r="H1939" s="113" t="s">
        <v>3385</v>
      </c>
    </row>
    <row r="1940" spans="1:8" ht="15" customHeight="1" x14ac:dyDescent="0.2">
      <c r="A1940" s="105">
        <v>5501835</v>
      </c>
      <c r="B1940" s="4" t="s">
        <v>9</v>
      </c>
      <c r="C1940" s="4"/>
      <c r="D1940" s="6">
        <v>812</v>
      </c>
      <c r="E1940" s="106" t="s">
        <v>6608</v>
      </c>
      <c r="F1940" s="8">
        <v>1</v>
      </c>
      <c r="G1940" s="107">
        <v>143.35</v>
      </c>
      <c r="H1940" s="113" t="s">
        <v>3386</v>
      </c>
    </row>
    <row r="1941" spans="1:8" ht="15" customHeight="1" x14ac:dyDescent="0.2">
      <c r="A1941" s="2">
        <v>5501855</v>
      </c>
      <c r="B1941" s="4" t="s">
        <v>9</v>
      </c>
      <c r="C1941" s="4"/>
      <c r="D1941" s="6">
        <v>812</v>
      </c>
      <c r="E1941" s="7" t="s">
        <v>6609</v>
      </c>
      <c r="F1941" s="8">
        <v>1</v>
      </c>
      <c r="G1941" s="107">
        <v>102.46</v>
      </c>
      <c r="H1941" s="113" t="s">
        <v>3387</v>
      </c>
    </row>
    <row r="1942" spans="1:8" ht="15" customHeight="1" x14ac:dyDescent="0.2">
      <c r="A1942" s="105">
        <v>5501865</v>
      </c>
      <c r="B1942" s="4" t="s">
        <v>9</v>
      </c>
      <c r="C1942" s="4"/>
      <c r="D1942" s="6">
        <v>812</v>
      </c>
      <c r="E1942" s="106" t="s">
        <v>6610</v>
      </c>
      <c r="F1942" s="8">
        <v>1</v>
      </c>
      <c r="G1942" s="107">
        <v>134.13</v>
      </c>
      <c r="H1942" s="113" t="s">
        <v>3388</v>
      </c>
    </row>
    <row r="1943" spans="1:8" ht="15" customHeight="1" x14ac:dyDescent="0.2">
      <c r="A1943" s="2">
        <v>5501875</v>
      </c>
      <c r="B1943" s="4" t="s">
        <v>9</v>
      </c>
      <c r="C1943" s="4"/>
      <c r="D1943" s="6">
        <v>812</v>
      </c>
      <c r="E1943" s="7" t="s">
        <v>6611</v>
      </c>
      <c r="F1943" s="8">
        <v>1</v>
      </c>
      <c r="G1943" s="107">
        <v>115.91</v>
      </c>
      <c r="H1943" s="113" t="s">
        <v>3389</v>
      </c>
    </row>
    <row r="1944" spans="1:8" ht="15" customHeight="1" x14ac:dyDescent="0.2">
      <c r="A1944" s="105">
        <v>5501885</v>
      </c>
      <c r="B1944" s="4" t="s">
        <v>9</v>
      </c>
      <c r="C1944" s="4"/>
      <c r="D1944" s="6">
        <v>812</v>
      </c>
      <c r="E1944" s="106" t="s">
        <v>6612</v>
      </c>
      <c r="F1944" s="8">
        <v>1</v>
      </c>
      <c r="G1944" s="107">
        <v>147.44999999999999</v>
      </c>
      <c r="H1944" s="113" t="s">
        <v>3390</v>
      </c>
    </row>
    <row r="1945" spans="1:8" ht="15" customHeight="1" x14ac:dyDescent="0.2">
      <c r="A1945" s="2">
        <v>5501895</v>
      </c>
      <c r="B1945" s="4" t="s">
        <v>9</v>
      </c>
      <c r="C1945" s="4"/>
      <c r="D1945" s="6">
        <v>813</v>
      </c>
      <c r="E1945" s="7" t="s">
        <v>6613</v>
      </c>
      <c r="F1945" s="8">
        <v>1</v>
      </c>
      <c r="G1945" s="107">
        <v>17.5</v>
      </c>
      <c r="H1945" s="113" t="s">
        <v>3391</v>
      </c>
    </row>
    <row r="1946" spans="1:8" ht="15" customHeight="1" x14ac:dyDescent="0.2">
      <c r="A1946" s="105">
        <v>5501900</v>
      </c>
      <c r="B1946" s="4" t="s">
        <v>9</v>
      </c>
      <c r="C1946" s="4"/>
      <c r="D1946" s="6">
        <v>810</v>
      </c>
      <c r="E1946" s="106" t="s">
        <v>6614</v>
      </c>
      <c r="F1946" s="8">
        <v>1</v>
      </c>
      <c r="G1946" s="107">
        <v>145.81</v>
      </c>
      <c r="H1946" s="113" t="s">
        <v>3392</v>
      </c>
    </row>
    <row r="1947" spans="1:8" ht="15" customHeight="1" x14ac:dyDescent="0.2">
      <c r="A1947" s="2">
        <v>5501905</v>
      </c>
      <c r="B1947" s="4" t="s">
        <v>9</v>
      </c>
      <c r="C1947" s="4"/>
      <c r="D1947" s="6">
        <v>812</v>
      </c>
      <c r="E1947" s="7" t="s">
        <v>6605</v>
      </c>
      <c r="F1947" s="8">
        <v>1</v>
      </c>
      <c r="G1947" s="107">
        <v>152.22999999999999</v>
      </c>
      <c r="H1947" s="113" t="s">
        <v>3393</v>
      </c>
    </row>
    <row r="1948" spans="1:8" ht="15" customHeight="1" x14ac:dyDescent="0.2">
      <c r="A1948" s="105">
        <v>5501915</v>
      </c>
      <c r="B1948" s="4" t="s">
        <v>9</v>
      </c>
      <c r="C1948" s="4"/>
      <c r="D1948" s="6">
        <v>812</v>
      </c>
      <c r="E1948" s="106" t="s">
        <v>6606</v>
      </c>
      <c r="F1948" s="8">
        <v>1</v>
      </c>
      <c r="G1948" s="107">
        <v>191.36</v>
      </c>
      <c r="H1948" s="113" t="s">
        <v>3394</v>
      </c>
    </row>
    <row r="1949" spans="1:8" ht="15" customHeight="1" x14ac:dyDescent="0.2">
      <c r="A1949" s="2">
        <v>5501925</v>
      </c>
      <c r="B1949" s="4" t="s">
        <v>9</v>
      </c>
      <c r="C1949" s="4"/>
      <c r="D1949" s="6">
        <v>812</v>
      </c>
      <c r="E1949" s="7" t="s">
        <v>6607</v>
      </c>
      <c r="F1949" s="8">
        <v>1</v>
      </c>
      <c r="G1949" s="107">
        <v>160.62</v>
      </c>
      <c r="H1949" s="113" t="s">
        <v>3395</v>
      </c>
    </row>
    <row r="1950" spans="1:8" ht="15" customHeight="1" x14ac:dyDescent="0.2">
      <c r="A1950" s="105">
        <v>5501935</v>
      </c>
      <c r="B1950" s="4" t="s">
        <v>9</v>
      </c>
      <c r="C1950" s="4"/>
      <c r="D1950" s="6">
        <v>812</v>
      </c>
      <c r="E1950" s="106" t="s">
        <v>6608</v>
      </c>
      <c r="F1950" s="8">
        <v>1</v>
      </c>
      <c r="G1950" s="107">
        <v>199.72</v>
      </c>
      <c r="H1950" s="113" t="s">
        <v>3396</v>
      </c>
    </row>
    <row r="1951" spans="1:8" ht="15" customHeight="1" x14ac:dyDescent="0.2">
      <c r="A1951" s="2">
        <v>5502010</v>
      </c>
      <c r="B1951" s="4" t="s">
        <v>9</v>
      </c>
      <c r="C1951" s="4"/>
      <c r="D1951" s="6">
        <v>532</v>
      </c>
      <c r="E1951" s="7" t="s">
        <v>6615</v>
      </c>
      <c r="F1951" s="8">
        <v>1</v>
      </c>
      <c r="G1951" s="107">
        <v>160.31</v>
      </c>
      <c r="H1951" s="113" t="s">
        <v>3397</v>
      </c>
    </row>
    <row r="1952" spans="1:8" ht="15" customHeight="1" x14ac:dyDescent="0.2">
      <c r="A1952" s="105">
        <v>5502020</v>
      </c>
      <c r="B1952" s="4" t="s">
        <v>9</v>
      </c>
      <c r="C1952" s="4"/>
      <c r="D1952" s="6">
        <v>532</v>
      </c>
      <c r="E1952" s="106" t="s">
        <v>6616</v>
      </c>
      <c r="F1952" s="8">
        <v>1</v>
      </c>
      <c r="G1952" s="107">
        <v>169.09</v>
      </c>
      <c r="H1952" s="113" t="s">
        <v>3398</v>
      </c>
    </row>
    <row r="1953" spans="1:8" ht="15" customHeight="1" x14ac:dyDescent="0.2">
      <c r="A1953" s="2">
        <v>5502105</v>
      </c>
      <c r="B1953" s="4" t="s">
        <v>9</v>
      </c>
      <c r="C1953" s="4"/>
      <c r="D1953" s="6">
        <v>791</v>
      </c>
      <c r="E1953" s="7" t="s">
        <v>6617</v>
      </c>
      <c r="F1953" s="8">
        <v>1</v>
      </c>
      <c r="G1953" s="107">
        <v>113.69</v>
      </c>
      <c r="H1953" s="113" t="s">
        <v>3399</v>
      </c>
    </row>
    <row r="1954" spans="1:8" ht="15" customHeight="1" x14ac:dyDescent="0.2">
      <c r="A1954" s="105">
        <v>5502115</v>
      </c>
      <c r="B1954" s="4" t="s">
        <v>9</v>
      </c>
      <c r="C1954" s="4"/>
      <c r="D1954" s="6">
        <v>792</v>
      </c>
      <c r="E1954" s="106" t="s">
        <v>6618</v>
      </c>
      <c r="F1954" s="8">
        <v>14</v>
      </c>
      <c r="G1954" s="107">
        <v>43.74</v>
      </c>
      <c r="H1954" s="113" t="s">
        <v>3400</v>
      </c>
    </row>
    <row r="1955" spans="1:8" ht="15" customHeight="1" x14ac:dyDescent="0.2">
      <c r="A1955" s="2">
        <v>5502120</v>
      </c>
      <c r="B1955" s="4" t="s">
        <v>9</v>
      </c>
      <c r="C1955" s="4"/>
      <c r="D1955" s="6">
        <v>790</v>
      </c>
      <c r="E1955" s="7" t="s">
        <v>6619</v>
      </c>
      <c r="F1955" s="8">
        <v>1</v>
      </c>
      <c r="G1955" s="107">
        <v>86.15</v>
      </c>
      <c r="H1955" s="113" t="s">
        <v>3401</v>
      </c>
    </row>
    <row r="1956" spans="1:8" ht="15" customHeight="1" x14ac:dyDescent="0.2">
      <c r="A1956" s="105">
        <v>5502145</v>
      </c>
      <c r="B1956" s="4" t="s">
        <v>9</v>
      </c>
      <c r="C1956" s="4"/>
      <c r="D1956" s="6">
        <v>791</v>
      </c>
      <c r="E1956" s="106" t="s">
        <v>6620</v>
      </c>
      <c r="F1956" s="8">
        <v>1</v>
      </c>
      <c r="G1956" s="107">
        <v>128.27000000000001</v>
      </c>
      <c r="H1956" s="113" t="s">
        <v>3402</v>
      </c>
    </row>
    <row r="1957" spans="1:8" ht="15" customHeight="1" x14ac:dyDescent="0.2">
      <c r="A1957" s="2">
        <v>5502155</v>
      </c>
      <c r="B1957" s="4" t="s">
        <v>9</v>
      </c>
      <c r="C1957" s="4"/>
      <c r="D1957" s="6">
        <v>786</v>
      </c>
      <c r="E1957" s="7" t="s">
        <v>6621</v>
      </c>
      <c r="F1957" s="8">
        <v>10</v>
      </c>
      <c r="G1957" s="107">
        <v>27.69</v>
      </c>
      <c r="H1957" s="113" t="s">
        <v>3403</v>
      </c>
    </row>
    <row r="1958" spans="1:8" ht="15" customHeight="1" x14ac:dyDescent="0.2">
      <c r="A1958" s="105">
        <v>5502205</v>
      </c>
      <c r="B1958" s="4" t="s">
        <v>9</v>
      </c>
      <c r="C1958" s="4"/>
      <c r="D1958" s="6">
        <v>792</v>
      </c>
      <c r="E1958" s="106" t="s">
        <v>6622</v>
      </c>
      <c r="F1958" s="8">
        <v>1</v>
      </c>
      <c r="G1958" s="107">
        <v>26.68</v>
      </c>
      <c r="H1958" s="113" t="s">
        <v>3404</v>
      </c>
    </row>
    <row r="1959" spans="1:8" ht="15" customHeight="1" x14ac:dyDescent="0.2">
      <c r="A1959" s="2">
        <v>5502225</v>
      </c>
      <c r="B1959" s="4" t="s">
        <v>9</v>
      </c>
      <c r="C1959" s="4"/>
      <c r="D1959" s="6">
        <v>793</v>
      </c>
      <c r="E1959" s="7" t="s">
        <v>6623</v>
      </c>
      <c r="F1959" s="8">
        <v>1</v>
      </c>
      <c r="G1959" s="107">
        <v>43.44</v>
      </c>
      <c r="H1959" s="113" t="s">
        <v>3405</v>
      </c>
    </row>
    <row r="1960" spans="1:8" ht="15" customHeight="1" x14ac:dyDescent="0.2">
      <c r="A1960" s="105">
        <v>5502235</v>
      </c>
      <c r="B1960" s="4" t="s">
        <v>9</v>
      </c>
      <c r="C1960" s="4"/>
      <c r="D1960" s="6">
        <v>793</v>
      </c>
      <c r="E1960" s="106" t="s">
        <v>6624</v>
      </c>
      <c r="F1960" s="8">
        <v>1</v>
      </c>
      <c r="G1960" s="107">
        <v>50.73</v>
      </c>
      <c r="H1960" s="113" t="s">
        <v>3406</v>
      </c>
    </row>
    <row r="1961" spans="1:8" ht="15" customHeight="1" x14ac:dyDescent="0.2">
      <c r="A1961" s="2">
        <v>5502245</v>
      </c>
      <c r="B1961" s="4" t="s">
        <v>9</v>
      </c>
      <c r="C1961" s="4"/>
      <c r="D1961" s="6">
        <v>793</v>
      </c>
      <c r="E1961" s="7" t="s">
        <v>6625</v>
      </c>
      <c r="F1961" s="8">
        <v>1</v>
      </c>
      <c r="G1961" s="107">
        <v>27.41</v>
      </c>
      <c r="H1961" s="113" t="s">
        <v>3407</v>
      </c>
    </row>
    <row r="1962" spans="1:8" ht="15" customHeight="1" x14ac:dyDescent="0.2">
      <c r="A1962" s="105">
        <v>5502255</v>
      </c>
      <c r="B1962" s="4" t="s">
        <v>9</v>
      </c>
      <c r="C1962" s="4"/>
      <c r="D1962" s="6">
        <v>795</v>
      </c>
      <c r="E1962" s="106" t="s">
        <v>6626</v>
      </c>
      <c r="F1962" s="8">
        <v>1</v>
      </c>
      <c r="G1962" s="107">
        <v>24.95</v>
      </c>
      <c r="H1962" s="113" t="s">
        <v>3408</v>
      </c>
    </row>
    <row r="1963" spans="1:8" ht="15" customHeight="1" x14ac:dyDescent="0.2">
      <c r="A1963" s="2">
        <v>5502265</v>
      </c>
      <c r="B1963" s="4" t="s">
        <v>9</v>
      </c>
      <c r="C1963" s="4"/>
      <c r="D1963" s="6">
        <v>795</v>
      </c>
      <c r="E1963" s="7" t="s">
        <v>6627</v>
      </c>
      <c r="F1963" s="8">
        <v>1</v>
      </c>
      <c r="G1963" s="107">
        <v>26.51</v>
      </c>
      <c r="H1963" s="113" t="s">
        <v>3409</v>
      </c>
    </row>
    <row r="1964" spans="1:8" ht="15" customHeight="1" x14ac:dyDescent="0.2">
      <c r="A1964" s="105">
        <v>5502305</v>
      </c>
      <c r="B1964" s="4" t="s">
        <v>9</v>
      </c>
      <c r="C1964" s="4"/>
      <c r="D1964" s="6">
        <v>810</v>
      </c>
      <c r="E1964" s="106" t="s">
        <v>6628</v>
      </c>
      <c r="F1964" s="8">
        <v>1</v>
      </c>
      <c r="G1964" s="107">
        <v>130.88</v>
      </c>
      <c r="H1964" s="113" t="s">
        <v>3410</v>
      </c>
    </row>
    <row r="1965" spans="1:8" ht="15" customHeight="1" x14ac:dyDescent="0.2">
      <c r="A1965" s="2">
        <v>5502310</v>
      </c>
      <c r="B1965" s="4" t="s">
        <v>9</v>
      </c>
      <c r="C1965" s="4"/>
      <c r="D1965" s="6">
        <v>639</v>
      </c>
      <c r="E1965" s="7" t="s">
        <v>6629</v>
      </c>
      <c r="F1965" s="8">
        <v>1</v>
      </c>
      <c r="G1965" s="107">
        <v>74.260000000000005</v>
      </c>
      <c r="H1965" s="113" t="s">
        <v>3411</v>
      </c>
    </row>
    <row r="1966" spans="1:8" ht="15" customHeight="1" x14ac:dyDescent="0.2">
      <c r="A1966" s="105">
        <v>5502325</v>
      </c>
      <c r="B1966" s="4" t="s">
        <v>9</v>
      </c>
      <c r="C1966" s="4"/>
      <c r="D1966" s="6">
        <v>810</v>
      </c>
      <c r="E1966" s="106" t="s">
        <v>6630</v>
      </c>
      <c r="F1966" s="8">
        <v>1</v>
      </c>
      <c r="G1966" s="107">
        <v>139.65</v>
      </c>
      <c r="H1966" s="113" t="s">
        <v>3412</v>
      </c>
    </row>
    <row r="1967" spans="1:8" ht="15" customHeight="1" x14ac:dyDescent="0.2">
      <c r="A1967" s="2">
        <v>5502330</v>
      </c>
      <c r="B1967" s="4" t="s">
        <v>9</v>
      </c>
      <c r="C1967" s="4"/>
      <c r="D1967" s="6">
        <v>639</v>
      </c>
      <c r="E1967" s="7" t="s">
        <v>6629</v>
      </c>
      <c r="F1967" s="8">
        <v>1</v>
      </c>
      <c r="G1967" s="107">
        <v>91.81</v>
      </c>
      <c r="H1967" s="113" t="s">
        <v>3413</v>
      </c>
    </row>
    <row r="1968" spans="1:8" ht="15" customHeight="1" x14ac:dyDescent="0.2">
      <c r="A1968" s="105">
        <v>5502340</v>
      </c>
      <c r="B1968" s="4" t="s">
        <v>9</v>
      </c>
      <c r="C1968" s="4"/>
      <c r="D1968" s="6">
        <v>639</v>
      </c>
      <c r="E1968" s="106" t="s">
        <v>6629</v>
      </c>
      <c r="F1968" s="8">
        <v>1</v>
      </c>
      <c r="G1968" s="107">
        <v>97.23</v>
      </c>
      <c r="H1968" s="113" t="s">
        <v>3414</v>
      </c>
    </row>
    <row r="1969" spans="1:8" ht="15" customHeight="1" x14ac:dyDescent="0.2">
      <c r="A1969" s="2">
        <v>5502350</v>
      </c>
      <c r="B1969" s="4" t="s">
        <v>9</v>
      </c>
      <c r="C1969" s="4"/>
      <c r="D1969" s="6">
        <v>639</v>
      </c>
      <c r="E1969" s="7" t="s">
        <v>6629</v>
      </c>
      <c r="F1969" s="8">
        <v>1</v>
      </c>
      <c r="G1969" s="107">
        <v>112.06</v>
      </c>
      <c r="H1969" s="113" t="s">
        <v>3415</v>
      </c>
    </row>
    <row r="1970" spans="1:8" ht="15" customHeight="1" x14ac:dyDescent="0.2">
      <c r="A1970" s="105">
        <v>5502360</v>
      </c>
      <c r="B1970" s="4" t="s">
        <v>9</v>
      </c>
      <c r="C1970" s="4"/>
      <c r="D1970" s="6">
        <v>639</v>
      </c>
      <c r="E1970" s="106" t="s">
        <v>6629</v>
      </c>
      <c r="F1970" s="8">
        <v>1</v>
      </c>
      <c r="G1970" s="107">
        <v>105.31</v>
      </c>
      <c r="H1970" s="113" t="s">
        <v>3416</v>
      </c>
    </row>
    <row r="1971" spans="1:8" ht="15" customHeight="1" x14ac:dyDescent="0.2">
      <c r="A1971" s="2">
        <v>5502370</v>
      </c>
      <c r="B1971" s="4" t="s">
        <v>9</v>
      </c>
      <c r="C1971" s="4"/>
      <c r="D1971" s="6">
        <v>639</v>
      </c>
      <c r="E1971" s="7" t="s">
        <v>6629</v>
      </c>
      <c r="F1971" s="8">
        <v>1</v>
      </c>
      <c r="G1971" s="107">
        <v>124.24</v>
      </c>
      <c r="H1971" s="113" t="s">
        <v>3417</v>
      </c>
    </row>
    <row r="1972" spans="1:8" ht="15" customHeight="1" x14ac:dyDescent="0.2">
      <c r="A1972" s="105">
        <v>5502380</v>
      </c>
      <c r="B1972" s="4" t="s">
        <v>9</v>
      </c>
      <c r="C1972" s="4"/>
      <c r="D1972" s="6">
        <v>639</v>
      </c>
      <c r="E1972" s="106" t="s">
        <v>6631</v>
      </c>
      <c r="F1972" s="8">
        <v>1</v>
      </c>
      <c r="G1972" s="107">
        <v>33.75</v>
      </c>
      <c r="H1972" s="113" t="s">
        <v>3418</v>
      </c>
    </row>
    <row r="1973" spans="1:8" ht="15" customHeight="1" x14ac:dyDescent="0.2">
      <c r="A1973" s="2">
        <v>5502405</v>
      </c>
      <c r="B1973" s="4" t="s">
        <v>9</v>
      </c>
      <c r="C1973" s="4"/>
      <c r="D1973" s="6">
        <v>788</v>
      </c>
      <c r="E1973" s="7" t="s">
        <v>6632</v>
      </c>
      <c r="F1973" s="8">
        <v>20</v>
      </c>
      <c r="G1973" s="107">
        <v>57</v>
      </c>
      <c r="H1973" s="113" t="s">
        <v>3419</v>
      </c>
    </row>
    <row r="1974" spans="1:8" ht="15" customHeight="1" x14ac:dyDescent="0.2">
      <c r="A1974" s="105">
        <v>5502510</v>
      </c>
      <c r="B1974" s="4" t="s">
        <v>9</v>
      </c>
      <c r="C1974" s="4"/>
      <c r="D1974" s="6">
        <v>635</v>
      </c>
      <c r="E1974" s="106" t="s">
        <v>6633</v>
      </c>
      <c r="F1974" s="8">
        <v>1</v>
      </c>
      <c r="G1974" s="107">
        <v>26.24</v>
      </c>
      <c r="H1974" s="113" t="s">
        <v>3420</v>
      </c>
    </row>
    <row r="1975" spans="1:8" ht="15" customHeight="1" x14ac:dyDescent="0.2">
      <c r="A1975" s="2">
        <v>5502530</v>
      </c>
      <c r="B1975" s="4" t="s">
        <v>9</v>
      </c>
      <c r="C1975" s="4"/>
      <c r="D1975" s="6">
        <v>636</v>
      </c>
      <c r="E1975" s="7" t="s">
        <v>6634</v>
      </c>
      <c r="F1975" s="8">
        <v>1</v>
      </c>
      <c r="G1975" s="107">
        <v>34.99</v>
      </c>
      <c r="H1975" s="113" t="s">
        <v>3421</v>
      </c>
    </row>
    <row r="1976" spans="1:8" ht="15" customHeight="1" x14ac:dyDescent="0.2">
      <c r="A1976" s="105">
        <v>5502540</v>
      </c>
      <c r="B1976" s="4" t="s">
        <v>9</v>
      </c>
      <c r="C1976" s="4"/>
      <c r="D1976" s="6">
        <v>637</v>
      </c>
      <c r="E1976" s="106" t="s">
        <v>6635</v>
      </c>
      <c r="F1976" s="8">
        <v>1</v>
      </c>
      <c r="G1976" s="107">
        <v>36.450000000000003</v>
      </c>
      <c r="H1976" s="113" t="s">
        <v>3422</v>
      </c>
    </row>
    <row r="1977" spans="1:8" ht="15" customHeight="1" x14ac:dyDescent="0.2">
      <c r="A1977" s="2">
        <v>5502550</v>
      </c>
      <c r="B1977" s="4" t="s">
        <v>9</v>
      </c>
      <c r="C1977" s="4"/>
      <c r="D1977" s="6">
        <v>637</v>
      </c>
      <c r="E1977" s="7" t="s">
        <v>6636</v>
      </c>
      <c r="F1977" s="8">
        <v>1</v>
      </c>
      <c r="G1977" s="107">
        <v>43.74</v>
      </c>
      <c r="H1977" s="113" t="s">
        <v>3423</v>
      </c>
    </row>
    <row r="1978" spans="1:8" ht="15" customHeight="1" x14ac:dyDescent="0.2">
      <c r="A1978" s="105">
        <v>5502560</v>
      </c>
      <c r="B1978" s="4" t="s">
        <v>9</v>
      </c>
      <c r="C1978" s="4"/>
      <c r="D1978" s="6">
        <v>638</v>
      </c>
      <c r="E1978" s="106" t="s">
        <v>6637</v>
      </c>
      <c r="F1978" s="8">
        <v>1</v>
      </c>
      <c r="G1978" s="107">
        <v>43.74</v>
      </c>
      <c r="H1978" s="113" t="s">
        <v>3424</v>
      </c>
    </row>
    <row r="1979" spans="1:8" ht="15" customHeight="1" x14ac:dyDescent="0.2">
      <c r="A1979" s="2">
        <v>5502570</v>
      </c>
      <c r="B1979" s="4" t="s">
        <v>9</v>
      </c>
      <c r="C1979" s="4"/>
      <c r="D1979" s="6">
        <v>638</v>
      </c>
      <c r="E1979" s="7" t="s">
        <v>6638</v>
      </c>
      <c r="F1979" s="8">
        <v>1</v>
      </c>
      <c r="G1979" s="107">
        <v>52.47</v>
      </c>
      <c r="H1979" s="113" t="s">
        <v>3425</v>
      </c>
    </row>
    <row r="1980" spans="1:8" ht="15" customHeight="1" x14ac:dyDescent="0.2">
      <c r="A1980" s="105">
        <v>5503110</v>
      </c>
      <c r="B1980" s="4" t="s">
        <v>9</v>
      </c>
      <c r="C1980" s="4"/>
      <c r="D1980" s="6">
        <v>110</v>
      </c>
      <c r="E1980" s="106" t="s">
        <v>6639</v>
      </c>
      <c r="F1980" s="8">
        <v>1</v>
      </c>
      <c r="G1980" s="107">
        <v>1103.8</v>
      </c>
      <c r="H1980" s="113" t="s">
        <v>3426</v>
      </c>
    </row>
    <row r="1981" spans="1:8" ht="15" customHeight="1" x14ac:dyDescent="0.2">
      <c r="A1981" s="2">
        <v>5503120</v>
      </c>
      <c r="B1981" s="4" t="s">
        <v>9</v>
      </c>
      <c r="C1981" s="4"/>
      <c r="D1981" s="6">
        <v>104</v>
      </c>
      <c r="E1981" s="7" t="s">
        <v>6640</v>
      </c>
      <c r="F1981" s="8">
        <v>1</v>
      </c>
      <c r="G1981" s="107">
        <v>957.67</v>
      </c>
      <c r="H1981" s="113" t="s">
        <v>3427</v>
      </c>
    </row>
    <row r="1982" spans="1:8" ht="15" customHeight="1" x14ac:dyDescent="0.2">
      <c r="A1982" s="105">
        <v>5503131</v>
      </c>
      <c r="B1982" s="4" t="s">
        <v>9</v>
      </c>
      <c r="C1982" s="4"/>
      <c r="D1982" s="6">
        <v>120</v>
      </c>
      <c r="E1982" s="106" t="s">
        <v>6639</v>
      </c>
      <c r="F1982" s="8">
        <v>1</v>
      </c>
      <c r="G1982" s="107">
        <v>890.91</v>
      </c>
      <c r="H1982" s="113" t="s">
        <v>3428</v>
      </c>
    </row>
    <row r="1983" spans="1:8" ht="15" customHeight="1" x14ac:dyDescent="0.2">
      <c r="A1983" s="2">
        <v>5503141</v>
      </c>
      <c r="B1983" s="4" t="s">
        <v>9</v>
      </c>
      <c r="C1983" s="4"/>
      <c r="D1983" s="6">
        <v>107</v>
      </c>
      <c r="E1983" s="7" t="s">
        <v>6639</v>
      </c>
      <c r="F1983" s="8">
        <v>1</v>
      </c>
      <c r="G1983" s="107">
        <v>957.98</v>
      </c>
      <c r="H1983" s="113" t="s">
        <v>3429</v>
      </c>
    </row>
    <row r="1984" spans="1:8" ht="15" customHeight="1" x14ac:dyDescent="0.2">
      <c r="A1984" s="105">
        <v>5503151</v>
      </c>
      <c r="B1984" s="4" t="s">
        <v>9</v>
      </c>
      <c r="C1984" s="4"/>
      <c r="D1984" s="6">
        <v>116</v>
      </c>
      <c r="E1984" s="106" t="s">
        <v>6641</v>
      </c>
      <c r="F1984" s="8">
        <v>1</v>
      </c>
      <c r="G1984" s="107">
        <v>1281.67</v>
      </c>
      <c r="H1984" s="113" t="s">
        <v>3430</v>
      </c>
    </row>
    <row r="1985" spans="1:8" ht="15" customHeight="1" x14ac:dyDescent="0.2">
      <c r="A1985" s="2">
        <v>5503181</v>
      </c>
      <c r="B1985" s="4" t="s">
        <v>9</v>
      </c>
      <c r="C1985" s="4"/>
      <c r="D1985" s="6">
        <v>113</v>
      </c>
      <c r="E1985" s="7" t="s">
        <v>6639</v>
      </c>
      <c r="F1985" s="8">
        <v>1</v>
      </c>
      <c r="G1985" s="107">
        <v>1103.8</v>
      </c>
      <c r="H1985" s="113" t="s">
        <v>3431</v>
      </c>
    </row>
    <row r="1986" spans="1:8" ht="15" customHeight="1" x14ac:dyDescent="0.2">
      <c r="A1986" s="105">
        <v>5503790</v>
      </c>
      <c r="B1986" s="4" t="s">
        <v>9</v>
      </c>
      <c r="C1986" s="4"/>
      <c r="D1986" s="6">
        <v>122</v>
      </c>
      <c r="E1986" s="106" t="s">
        <v>6639</v>
      </c>
      <c r="F1986" s="8">
        <v>1</v>
      </c>
      <c r="G1986" s="107">
        <v>583.55999999999995</v>
      </c>
      <c r="H1986" s="113" t="s">
        <v>3432</v>
      </c>
    </row>
    <row r="1987" spans="1:8" ht="15" customHeight="1" x14ac:dyDescent="0.2">
      <c r="A1987" s="2">
        <v>5504110</v>
      </c>
      <c r="B1987" s="4" t="s">
        <v>9</v>
      </c>
      <c r="C1987" s="4"/>
      <c r="D1987" s="6">
        <v>110</v>
      </c>
      <c r="E1987" s="7" t="s">
        <v>6642</v>
      </c>
      <c r="F1987" s="8">
        <v>1</v>
      </c>
      <c r="G1987" s="107">
        <v>1139.1500000000001</v>
      </c>
      <c r="H1987" s="113" t="s">
        <v>3433</v>
      </c>
    </row>
    <row r="1988" spans="1:8" ht="15" customHeight="1" x14ac:dyDescent="0.2">
      <c r="A1988" s="105">
        <v>5504120</v>
      </c>
      <c r="B1988" s="4" t="s">
        <v>9</v>
      </c>
      <c r="C1988" s="4"/>
      <c r="D1988" s="6">
        <v>104</v>
      </c>
      <c r="E1988" s="106" t="s">
        <v>6643</v>
      </c>
      <c r="F1988" s="8">
        <v>1</v>
      </c>
      <c r="G1988" s="107">
        <v>994.12</v>
      </c>
      <c r="H1988" s="113" t="s">
        <v>3434</v>
      </c>
    </row>
    <row r="1989" spans="1:8" ht="15" customHeight="1" x14ac:dyDescent="0.2">
      <c r="A1989" s="2">
        <v>5504131</v>
      </c>
      <c r="B1989" s="4" t="s">
        <v>9</v>
      </c>
      <c r="C1989" s="4"/>
      <c r="D1989" s="6">
        <v>120</v>
      </c>
      <c r="E1989" s="7" t="s">
        <v>6644</v>
      </c>
      <c r="F1989" s="8">
        <v>1</v>
      </c>
      <c r="G1989" s="107">
        <v>906.95</v>
      </c>
      <c r="H1989" s="113" t="s">
        <v>3435</v>
      </c>
    </row>
    <row r="1990" spans="1:8" ht="15" customHeight="1" x14ac:dyDescent="0.2">
      <c r="A1990" s="105">
        <v>5504141</v>
      </c>
      <c r="B1990" s="4" t="s">
        <v>9</v>
      </c>
      <c r="C1990" s="4"/>
      <c r="D1990" s="6">
        <v>107</v>
      </c>
      <c r="E1990" s="106" t="s">
        <v>6644</v>
      </c>
      <c r="F1990" s="8">
        <v>1</v>
      </c>
      <c r="G1990" s="107">
        <v>994.43</v>
      </c>
      <c r="H1990" s="113" t="s">
        <v>3436</v>
      </c>
    </row>
    <row r="1991" spans="1:8" ht="15" customHeight="1" x14ac:dyDescent="0.2">
      <c r="A1991" s="2">
        <v>5504151</v>
      </c>
      <c r="B1991" s="4" t="s">
        <v>9</v>
      </c>
      <c r="C1991" s="4"/>
      <c r="D1991" s="6">
        <v>116</v>
      </c>
      <c r="E1991" s="7" t="s">
        <v>6645</v>
      </c>
      <c r="F1991" s="8">
        <v>1</v>
      </c>
      <c r="G1991" s="107">
        <v>1318.11</v>
      </c>
      <c r="H1991" s="113" t="s">
        <v>3437</v>
      </c>
    </row>
    <row r="1992" spans="1:8" ht="15" customHeight="1" x14ac:dyDescent="0.2">
      <c r="A1992" s="105">
        <v>5504181</v>
      </c>
      <c r="B1992" s="4" t="s">
        <v>9</v>
      </c>
      <c r="C1992" s="4"/>
      <c r="D1992" s="6">
        <v>113</v>
      </c>
      <c r="E1992" s="106" t="s">
        <v>6644</v>
      </c>
      <c r="F1992" s="8">
        <v>1</v>
      </c>
      <c r="G1992" s="107">
        <v>1140.23</v>
      </c>
      <c r="H1992" s="113" t="s">
        <v>3438</v>
      </c>
    </row>
    <row r="1993" spans="1:8" ht="15" customHeight="1" x14ac:dyDescent="0.2">
      <c r="A1993" s="2">
        <v>5504790</v>
      </c>
      <c r="B1993" s="4" t="s">
        <v>9</v>
      </c>
      <c r="C1993" s="4"/>
      <c r="D1993" s="6">
        <v>122</v>
      </c>
      <c r="E1993" s="7" t="s">
        <v>6644</v>
      </c>
      <c r="F1993" s="8">
        <v>1</v>
      </c>
      <c r="G1993" s="107">
        <v>656.14</v>
      </c>
      <c r="H1993" s="113" t="s">
        <v>3439</v>
      </c>
    </row>
    <row r="1994" spans="1:8" ht="15" customHeight="1" x14ac:dyDescent="0.2">
      <c r="A1994" s="105">
        <v>5505110</v>
      </c>
      <c r="B1994" s="4" t="s">
        <v>9</v>
      </c>
      <c r="C1994" s="4"/>
      <c r="D1994" s="6">
        <v>111</v>
      </c>
      <c r="E1994" s="106" t="s">
        <v>6646</v>
      </c>
      <c r="F1994" s="8">
        <v>1</v>
      </c>
      <c r="G1994" s="107">
        <v>1142.47</v>
      </c>
      <c r="H1994" s="113" t="s">
        <v>3440</v>
      </c>
    </row>
    <row r="1995" spans="1:8" ht="15" customHeight="1" x14ac:dyDescent="0.2">
      <c r="A1995" s="2">
        <v>5505120</v>
      </c>
      <c r="B1995" s="4" t="s">
        <v>9</v>
      </c>
      <c r="C1995" s="4"/>
      <c r="D1995" s="6">
        <v>105</v>
      </c>
      <c r="E1995" s="7" t="s">
        <v>6647</v>
      </c>
      <c r="F1995" s="8">
        <v>1</v>
      </c>
      <c r="G1995" s="107">
        <v>1067</v>
      </c>
      <c r="H1995" s="113" t="s">
        <v>3441</v>
      </c>
    </row>
    <row r="1996" spans="1:8" ht="15" customHeight="1" x14ac:dyDescent="0.2">
      <c r="A1996" s="105">
        <v>5505131</v>
      </c>
      <c r="B1996" s="4" t="s">
        <v>9</v>
      </c>
      <c r="C1996" s="4"/>
      <c r="D1996" s="6">
        <v>121</v>
      </c>
      <c r="E1996" s="106" t="s">
        <v>6646</v>
      </c>
      <c r="F1996" s="8">
        <v>1</v>
      </c>
      <c r="G1996" s="107">
        <v>978.39</v>
      </c>
      <c r="H1996" s="113" t="s">
        <v>3442</v>
      </c>
    </row>
    <row r="1997" spans="1:8" ht="15" customHeight="1" x14ac:dyDescent="0.2">
      <c r="A1997" s="2">
        <v>5505141</v>
      </c>
      <c r="B1997" s="4" t="s">
        <v>9</v>
      </c>
      <c r="C1997" s="4"/>
      <c r="D1997" s="6">
        <v>108</v>
      </c>
      <c r="E1997" s="7" t="s">
        <v>6646</v>
      </c>
      <c r="F1997" s="8">
        <v>1</v>
      </c>
      <c r="G1997" s="107">
        <v>1067.33</v>
      </c>
      <c r="H1997" s="113" t="s">
        <v>3443</v>
      </c>
    </row>
    <row r="1998" spans="1:8" ht="15" customHeight="1" x14ac:dyDescent="0.2">
      <c r="A1998" s="105">
        <v>5505151</v>
      </c>
      <c r="B1998" s="4" t="s">
        <v>9</v>
      </c>
      <c r="C1998" s="4"/>
      <c r="D1998" s="6">
        <v>117</v>
      </c>
      <c r="E1998" s="106" t="s">
        <v>6648</v>
      </c>
      <c r="F1998" s="8">
        <v>1</v>
      </c>
      <c r="G1998" s="107">
        <v>1391.03</v>
      </c>
      <c r="H1998" s="113" t="s">
        <v>3444</v>
      </c>
    </row>
    <row r="1999" spans="1:8" ht="15" customHeight="1" x14ac:dyDescent="0.2">
      <c r="A1999" s="2">
        <v>5505181</v>
      </c>
      <c r="B1999" s="4" t="s">
        <v>9</v>
      </c>
      <c r="C1999" s="4"/>
      <c r="D1999" s="6">
        <v>114</v>
      </c>
      <c r="E1999" s="7" t="s">
        <v>6646</v>
      </c>
      <c r="F1999" s="8">
        <v>1</v>
      </c>
      <c r="G1999" s="107">
        <v>1213.1500000000001</v>
      </c>
      <c r="H1999" s="113" t="s">
        <v>3445</v>
      </c>
    </row>
    <row r="2000" spans="1:8" ht="15" customHeight="1" x14ac:dyDescent="0.2">
      <c r="A2000" s="105">
        <v>5505790</v>
      </c>
      <c r="B2000" s="4" t="s">
        <v>9</v>
      </c>
      <c r="C2000" s="4"/>
      <c r="D2000" s="6">
        <v>123</v>
      </c>
      <c r="E2000" s="106" t="s">
        <v>6646</v>
      </c>
      <c r="F2000" s="8">
        <v>1</v>
      </c>
      <c r="G2000" s="107">
        <v>686.54</v>
      </c>
      <c r="H2000" s="113" t="s">
        <v>3446</v>
      </c>
    </row>
    <row r="2001" spans="1:8" ht="15" customHeight="1" x14ac:dyDescent="0.2">
      <c r="A2001" s="2">
        <v>5506110</v>
      </c>
      <c r="B2001" s="4" t="s">
        <v>9</v>
      </c>
      <c r="C2001" s="4"/>
      <c r="D2001" s="6">
        <v>111</v>
      </c>
      <c r="E2001" s="7" t="s">
        <v>6649</v>
      </c>
      <c r="F2001" s="8">
        <v>1</v>
      </c>
      <c r="G2001" s="107">
        <v>1226.26</v>
      </c>
      <c r="H2001" s="113" t="s">
        <v>3447</v>
      </c>
    </row>
    <row r="2002" spans="1:8" ht="15" customHeight="1" x14ac:dyDescent="0.2">
      <c r="A2002" s="105">
        <v>5506120</v>
      </c>
      <c r="B2002" s="4" t="s">
        <v>9</v>
      </c>
      <c r="C2002" s="4"/>
      <c r="D2002" s="6">
        <v>105</v>
      </c>
      <c r="E2002" s="106" t="s">
        <v>6650</v>
      </c>
      <c r="F2002" s="8">
        <v>1</v>
      </c>
      <c r="G2002" s="107">
        <v>1080.0999999999999</v>
      </c>
      <c r="H2002" s="113" t="s">
        <v>3448</v>
      </c>
    </row>
    <row r="2003" spans="1:8" ht="15" customHeight="1" x14ac:dyDescent="0.2">
      <c r="A2003" s="2">
        <v>5506131</v>
      </c>
      <c r="B2003" s="4" t="s">
        <v>9</v>
      </c>
      <c r="C2003" s="4"/>
      <c r="D2003" s="6">
        <v>121</v>
      </c>
      <c r="E2003" s="7" t="s">
        <v>6649</v>
      </c>
      <c r="F2003" s="8">
        <v>1</v>
      </c>
      <c r="G2003" s="107">
        <v>976.93</v>
      </c>
      <c r="H2003" s="113" t="s">
        <v>3449</v>
      </c>
    </row>
    <row r="2004" spans="1:8" ht="15" customHeight="1" x14ac:dyDescent="0.2">
      <c r="A2004" s="105">
        <v>5506141</v>
      </c>
      <c r="B2004" s="4" t="s">
        <v>9</v>
      </c>
      <c r="C2004" s="4"/>
      <c r="D2004" s="6">
        <v>108</v>
      </c>
      <c r="E2004" s="106" t="s">
        <v>6649</v>
      </c>
      <c r="F2004" s="8">
        <v>1</v>
      </c>
      <c r="G2004" s="107">
        <v>1080.46</v>
      </c>
      <c r="H2004" s="113" t="s">
        <v>3450</v>
      </c>
    </row>
    <row r="2005" spans="1:8" ht="15" customHeight="1" x14ac:dyDescent="0.2">
      <c r="A2005" s="2">
        <v>5506151</v>
      </c>
      <c r="B2005" s="4" t="s">
        <v>9</v>
      </c>
      <c r="C2005" s="4"/>
      <c r="D2005" s="6">
        <v>117</v>
      </c>
      <c r="E2005" s="7" t="s">
        <v>6651</v>
      </c>
      <c r="F2005" s="8">
        <v>1</v>
      </c>
      <c r="G2005" s="107">
        <v>1404.14</v>
      </c>
      <c r="H2005" s="113" t="s">
        <v>3451</v>
      </c>
    </row>
    <row r="2006" spans="1:8" ht="15" customHeight="1" x14ac:dyDescent="0.2">
      <c r="A2006" s="105">
        <v>5506181</v>
      </c>
      <c r="B2006" s="4" t="s">
        <v>9</v>
      </c>
      <c r="C2006" s="4"/>
      <c r="D2006" s="6">
        <v>114</v>
      </c>
      <c r="E2006" s="106" t="s">
        <v>6649</v>
      </c>
      <c r="F2006" s="8">
        <v>1</v>
      </c>
      <c r="G2006" s="107">
        <v>1226.26</v>
      </c>
      <c r="H2006" s="113" t="s">
        <v>3452</v>
      </c>
    </row>
    <row r="2007" spans="1:8" ht="15" customHeight="1" x14ac:dyDescent="0.2">
      <c r="A2007" s="2">
        <v>5506790</v>
      </c>
      <c r="B2007" s="4" t="s">
        <v>9</v>
      </c>
      <c r="C2007" s="4"/>
      <c r="D2007" s="6">
        <v>123</v>
      </c>
      <c r="E2007" s="7" t="s">
        <v>6649</v>
      </c>
      <c r="F2007" s="8">
        <v>1</v>
      </c>
      <c r="G2007" s="107">
        <v>730.51</v>
      </c>
      <c r="H2007" s="113" t="s">
        <v>3453</v>
      </c>
    </row>
    <row r="2008" spans="1:8" ht="15" customHeight="1" x14ac:dyDescent="0.2">
      <c r="A2008" s="105">
        <v>5507110</v>
      </c>
      <c r="B2008" s="4" t="s">
        <v>9</v>
      </c>
      <c r="C2008" s="4"/>
      <c r="D2008" s="6">
        <v>111</v>
      </c>
      <c r="E2008" s="106" t="s">
        <v>6652</v>
      </c>
      <c r="F2008" s="8">
        <v>1</v>
      </c>
      <c r="G2008" s="107">
        <v>1262.72</v>
      </c>
      <c r="H2008" s="113" t="s">
        <v>3454</v>
      </c>
    </row>
    <row r="2009" spans="1:8" ht="15" customHeight="1" x14ac:dyDescent="0.2">
      <c r="A2009" s="2">
        <v>5507120</v>
      </c>
      <c r="B2009" s="4" t="s">
        <v>9</v>
      </c>
      <c r="C2009" s="4"/>
      <c r="D2009" s="6">
        <v>105</v>
      </c>
      <c r="E2009" s="7" t="s">
        <v>6653</v>
      </c>
      <c r="F2009" s="8">
        <v>1</v>
      </c>
      <c r="G2009" s="107">
        <v>1116.55</v>
      </c>
      <c r="H2009" s="113" t="s">
        <v>3455</v>
      </c>
    </row>
    <row r="2010" spans="1:8" ht="15" customHeight="1" x14ac:dyDescent="0.2">
      <c r="A2010" s="105">
        <v>5507131</v>
      </c>
      <c r="B2010" s="4" t="s">
        <v>9</v>
      </c>
      <c r="C2010" s="4"/>
      <c r="D2010" s="6">
        <v>121</v>
      </c>
      <c r="E2010" s="106" t="s">
        <v>6652</v>
      </c>
      <c r="F2010" s="8">
        <v>1</v>
      </c>
      <c r="G2010" s="107">
        <v>1030.8699999999999</v>
      </c>
      <c r="H2010" s="113" t="s">
        <v>3456</v>
      </c>
    </row>
    <row r="2011" spans="1:8" ht="15" customHeight="1" x14ac:dyDescent="0.2">
      <c r="A2011" s="2">
        <v>5507141</v>
      </c>
      <c r="B2011" s="4" t="s">
        <v>9</v>
      </c>
      <c r="C2011" s="4"/>
      <c r="D2011" s="6">
        <v>108</v>
      </c>
      <c r="E2011" s="7" t="s">
        <v>6652</v>
      </c>
      <c r="F2011" s="8">
        <v>1</v>
      </c>
      <c r="G2011" s="107">
        <v>1116.9100000000001</v>
      </c>
      <c r="H2011" s="113" t="s">
        <v>3457</v>
      </c>
    </row>
    <row r="2012" spans="1:8" ht="15" customHeight="1" x14ac:dyDescent="0.2">
      <c r="A2012" s="105">
        <v>5507151</v>
      </c>
      <c r="B2012" s="4" t="s">
        <v>9</v>
      </c>
      <c r="C2012" s="4"/>
      <c r="D2012" s="6">
        <v>117</v>
      </c>
      <c r="E2012" s="106" t="s">
        <v>6654</v>
      </c>
      <c r="F2012" s="8">
        <v>1</v>
      </c>
      <c r="G2012" s="107">
        <v>1397.32</v>
      </c>
      <c r="H2012" s="113" t="s">
        <v>3458</v>
      </c>
    </row>
    <row r="2013" spans="1:8" ht="15" customHeight="1" x14ac:dyDescent="0.2">
      <c r="A2013" s="2">
        <v>5507170</v>
      </c>
      <c r="B2013" s="4" t="s">
        <v>9</v>
      </c>
      <c r="C2013" s="4"/>
      <c r="D2013" s="6">
        <v>119</v>
      </c>
      <c r="E2013" s="7" t="s">
        <v>6655</v>
      </c>
      <c r="F2013" s="8">
        <v>1</v>
      </c>
      <c r="G2013" s="107">
        <v>1402.7</v>
      </c>
      <c r="H2013" s="113" t="s">
        <v>3459</v>
      </c>
    </row>
    <row r="2014" spans="1:8" ht="15" customHeight="1" x14ac:dyDescent="0.2">
      <c r="A2014" s="105">
        <v>5507181</v>
      </c>
      <c r="B2014" s="4" t="s">
        <v>9</v>
      </c>
      <c r="C2014" s="4"/>
      <c r="D2014" s="6">
        <v>114</v>
      </c>
      <c r="E2014" s="106" t="s">
        <v>6652</v>
      </c>
      <c r="F2014" s="8">
        <v>1</v>
      </c>
      <c r="G2014" s="107">
        <v>1262.72</v>
      </c>
      <c r="H2014" s="113" t="s">
        <v>3460</v>
      </c>
    </row>
    <row r="2015" spans="1:8" ht="15" customHeight="1" x14ac:dyDescent="0.2">
      <c r="A2015" s="2">
        <v>5507790</v>
      </c>
      <c r="B2015" s="4" t="s">
        <v>9</v>
      </c>
      <c r="C2015" s="4"/>
      <c r="D2015" s="6">
        <v>123</v>
      </c>
      <c r="E2015" s="7" t="s">
        <v>6652</v>
      </c>
      <c r="F2015" s="8">
        <v>1</v>
      </c>
      <c r="G2015" s="107">
        <v>751.09</v>
      </c>
      <c r="H2015" s="113" t="s">
        <v>3461</v>
      </c>
    </row>
    <row r="2016" spans="1:8" ht="15" customHeight="1" x14ac:dyDescent="0.2">
      <c r="A2016" s="105">
        <v>5508110</v>
      </c>
      <c r="B2016" s="4" t="s">
        <v>9</v>
      </c>
      <c r="C2016" s="4"/>
      <c r="D2016" s="6">
        <v>111</v>
      </c>
      <c r="E2016" s="106" t="s">
        <v>6656</v>
      </c>
      <c r="F2016" s="8">
        <v>1</v>
      </c>
      <c r="G2016" s="107">
        <v>1247.74</v>
      </c>
      <c r="H2016" s="113" t="s">
        <v>3462</v>
      </c>
    </row>
    <row r="2017" spans="1:8" ht="15" customHeight="1" x14ac:dyDescent="0.2">
      <c r="A2017" s="2">
        <v>5508120</v>
      </c>
      <c r="B2017" s="4" t="s">
        <v>9</v>
      </c>
      <c r="C2017" s="4"/>
      <c r="D2017" s="6">
        <v>105</v>
      </c>
      <c r="E2017" s="7" t="s">
        <v>6657</v>
      </c>
      <c r="F2017" s="8">
        <v>1</v>
      </c>
      <c r="G2017" s="107">
        <v>1101.99</v>
      </c>
      <c r="H2017" s="113" t="s">
        <v>3463</v>
      </c>
    </row>
    <row r="2018" spans="1:8" ht="15" customHeight="1" x14ac:dyDescent="0.2">
      <c r="A2018" s="105">
        <v>5508131</v>
      </c>
      <c r="B2018" s="4" t="s">
        <v>9</v>
      </c>
      <c r="C2018" s="4"/>
      <c r="D2018" s="6">
        <v>121</v>
      </c>
      <c r="E2018" s="106" t="s">
        <v>6658</v>
      </c>
      <c r="F2018" s="8">
        <v>1</v>
      </c>
      <c r="G2018" s="107">
        <v>992.97</v>
      </c>
      <c r="H2018" s="113" t="s">
        <v>3464</v>
      </c>
    </row>
    <row r="2019" spans="1:8" ht="15" customHeight="1" x14ac:dyDescent="0.2">
      <c r="A2019" s="2">
        <v>5508141</v>
      </c>
      <c r="B2019" s="4" t="s">
        <v>9</v>
      </c>
      <c r="C2019" s="4"/>
      <c r="D2019" s="6">
        <v>108</v>
      </c>
      <c r="E2019" s="7" t="s">
        <v>6658</v>
      </c>
      <c r="F2019" s="8">
        <v>1</v>
      </c>
      <c r="G2019" s="107">
        <v>1102.33</v>
      </c>
      <c r="H2019" s="113" t="s">
        <v>3465</v>
      </c>
    </row>
    <row r="2020" spans="1:8" ht="15" customHeight="1" x14ac:dyDescent="0.2">
      <c r="A2020" s="105">
        <v>5508151</v>
      </c>
      <c r="B2020" s="4" t="s">
        <v>9</v>
      </c>
      <c r="C2020" s="4"/>
      <c r="D2020" s="6">
        <v>117</v>
      </c>
      <c r="E2020" s="106" t="s">
        <v>6659</v>
      </c>
      <c r="F2020" s="8">
        <v>1</v>
      </c>
      <c r="G2020" s="107">
        <v>1426</v>
      </c>
      <c r="H2020" s="113" t="s">
        <v>3466</v>
      </c>
    </row>
    <row r="2021" spans="1:8" ht="15" customHeight="1" x14ac:dyDescent="0.2">
      <c r="A2021" s="2">
        <v>5508181</v>
      </c>
      <c r="B2021" s="4" t="s">
        <v>9</v>
      </c>
      <c r="C2021" s="4"/>
      <c r="D2021" s="6">
        <v>114</v>
      </c>
      <c r="E2021" s="7" t="s">
        <v>6658</v>
      </c>
      <c r="F2021" s="8">
        <v>1</v>
      </c>
      <c r="G2021" s="107">
        <v>1248.1400000000001</v>
      </c>
      <c r="H2021" s="113" t="s">
        <v>3467</v>
      </c>
    </row>
    <row r="2022" spans="1:8" ht="15" customHeight="1" x14ac:dyDescent="0.2">
      <c r="A2022" s="105">
        <v>5508790</v>
      </c>
      <c r="B2022" s="4" t="s">
        <v>9</v>
      </c>
      <c r="C2022" s="4"/>
      <c r="D2022" s="6">
        <v>123</v>
      </c>
      <c r="E2022" s="106" t="s">
        <v>6658</v>
      </c>
      <c r="F2022" s="8">
        <v>1</v>
      </c>
      <c r="G2022" s="107">
        <v>764.04</v>
      </c>
      <c r="H2022" s="113" t="s">
        <v>3468</v>
      </c>
    </row>
    <row r="2023" spans="1:8" ht="15" customHeight="1" x14ac:dyDescent="0.2">
      <c r="A2023" s="2">
        <v>5509110</v>
      </c>
      <c r="B2023" s="4" t="s">
        <v>9</v>
      </c>
      <c r="C2023" s="4"/>
      <c r="D2023" s="6">
        <v>111</v>
      </c>
      <c r="E2023" s="7" t="s">
        <v>6660</v>
      </c>
      <c r="F2023" s="8">
        <v>1</v>
      </c>
      <c r="G2023" s="107">
        <v>1272.51</v>
      </c>
      <c r="H2023" s="113" t="s">
        <v>3469</v>
      </c>
    </row>
    <row r="2024" spans="1:8" ht="15" customHeight="1" x14ac:dyDescent="0.2">
      <c r="A2024" s="105">
        <v>5509120</v>
      </c>
      <c r="B2024" s="4" t="s">
        <v>9</v>
      </c>
      <c r="C2024" s="4"/>
      <c r="D2024" s="6">
        <v>106</v>
      </c>
      <c r="E2024" s="106" t="s">
        <v>6661</v>
      </c>
      <c r="F2024" s="8">
        <v>1</v>
      </c>
      <c r="G2024" s="107">
        <v>1126.75</v>
      </c>
      <c r="H2024" s="113" t="s">
        <v>3470</v>
      </c>
    </row>
    <row r="2025" spans="1:8" ht="15" customHeight="1" x14ac:dyDescent="0.2">
      <c r="A2025" s="2">
        <v>5509131</v>
      </c>
      <c r="B2025" s="4" t="s">
        <v>9</v>
      </c>
      <c r="C2025" s="4"/>
      <c r="D2025" s="6">
        <v>121</v>
      </c>
      <c r="E2025" s="7" t="s">
        <v>6662</v>
      </c>
      <c r="F2025" s="8">
        <v>1</v>
      </c>
      <c r="G2025" s="107">
        <v>1068.77</v>
      </c>
      <c r="H2025" s="113" t="s">
        <v>3471</v>
      </c>
    </row>
    <row r="2026" spans="1:8" ht="15" customHeight="1" x14ac:dyDescent="0.2">
      <c r="A2026" s="105">
        <v>5509141</v>
      </c>
      <c r="B2026" s="4" t="s">
        <v>9</v>
      </c>
      <c r="C2026" s="4"/>
      <c r="D2026" s="6">
        <v>108</v>
      </c>
      <c r="E2026" s="106" t="s">
        <v>6662</v>
      </c>
      <c r="F2026" s="8">
        <v>1</v>
      </c>
      <c r="G2026" s="107">
        <v>1127.0999999999999</v>
      </c>
      <c r="H2026" s="113" t="s">
        <v>3472</v>
      </c>
    </row>
    <row r="2027" spans="1:8" ht="15" customHeight="1" x14ac:dyDescent="0.2">
      <c r="A2027" s="2">
        <v>5509151</v>
      </c>
      <c r="B2027" s="4" t="s">
        <v>9</v>
      </c>
      <c r="C2027" s="4"/>
      <c r="D2027" s="6">
        <v>117</v>
      </c>
      <c r="E2027" s="7" t="s">
        <v>6663</v>
      </c>
      <c r="F2027" s="8">
        <v>1</v>
      </c>
      <c r="G2027" s="107">
        <v>1450.81</v>
      </c>
      <c r="H2027" s="113" t="s">
        <v>3473</v>
      </c>
    </row>
    <row r="2028" spans="1:8" ht="15" customHeight="1" x14ac:dyDescent="0.2">
      <c r="A2028" s="105">
        <v>5509161</v>
      </c>
      <c r="B2028" s="4" t="s">
        <v>9</v>
      </c>
      <c r="C2028" s="4"/>
      <c r="D2028" s="6">
        <v>118</v>
      </c>
      <c r="E2028" s="106" t="s">
        <v>6664</v>
      </c>
      <c r="F2028" s="8">
        <v>1</v>
      </c>
      <c r="G2028" s="107">
        <v>1695.76</v>
      </c>
      <c r="H2028" s="113" t="s">
        <v>3474</v>
      </c>
    </row>
    <row r="2029" spans="1:8" ht="15" customHeight="1" x14ac:dyDescent="0.2">
      <c r="A2029" s="2">
        <v>5509181</v>
      </c>
      <c r="B2029" s="4" t="s">
        <v>9</v>
      </c>
      <c r="C2029" s="4"/>
      <c r="D2029" s="6">
        <v>114</v>
      </c>
      <c r="E2029" s="7" t="s">
        <v>6662</v>
      </c>
      <c r="F2029" s="8">
        <v>1</v>
      </c>
      <c r="G2029" s="107">
        <v>1272.9100000000001</v>
      </c>
      <c r="H2029" s="113" t="s">
        <v>3475</v>
      </c>
    </row>
    <row r="2030" spans="1:8" ht="15" customHeight="1" x14ac:dyDescent="0.2">
      <c r="A2030" s="105">
        <v>5509790</v>
      </c>
      <c r="B2030" s="4" t="s">
        <v>9</v>
      </c>
      <c r="C2030" s="4"/>
      <c r="D2030" s="6">
        <v>123</v>
      </c>
      <c r="E2030" s="106" t="s">
        <v>6662</v>
      </c>
      <c r="F2030" s="8">
        <v>1</v>
      </c>
      <c r="G2030" s="107">
        <v>788.84</v>
      </c>
      <c r="H2030" s="113" t="s">
        <v>3476</v>
      </c>
    </row>
    <row r="2031" spans="1:8" ht="15" customHeight="1" x14ac:dyDescent="0.2">
      <c r="A2031" s="2">
        <v>5510110</v>
      </c>
      <c r="B2031" s="4" t="s">
        <v>9</v>
      </c>
      <c r="C2031" s="4"/>
      <c r="D2031" s="6">
        <v>111</v>
      </c>
      <c r="E2031" s="7" t="s">
        <v>6665</v>
      </c>
      <c r="F2031" s="8">
        <v>1</v>
      </c>
      <c r="G2031" s="107">
        <v>1284.19</v>
      </c>
      <c r="H2031" s="113" t="s">
        <v>3477</v>
      </c>
    </row>
    <row r="2032" spans="1:8" ht="15" customHeight="1" x14ac:dyDescent="0.2">
      <c r="A2032" s="105">
        <v>5510120</v>
      </c>
      <c r="B2032" s="4" t="s">
        <v>9</v>
      </c>
      <c r="C2032" s="4"/>
      <c r="D2032" s="6">
        <v>105</v>
      </c>
      <c r="E2032" s="106" t="s">
        <v>6666</v>
      </c>
      <c r="F2032" s="8">
        <v>1</v>
      </c>
      <c r="G2032" s="107">
        <v>1138.42</v>
      </c>
      <c r="H2032" s="113" t="s">
        <v>3478</v>
      </c>
    </row>
    <row r="2033" spans="1:8" ht="15" customHeight="1" x14ac:dyDescent="0.2">
      <c r="A2033" s="2">
        <v>5510131</v>
      </c>
      <c r="B2033" s="4" t="s">
        <v>9</v>
      </c>
      <c r="C2033" s="4"/>
      <c r="D2033" s="6">
        <v>121</v>
      </c>
      <c r="E2033" s="7" t="s">
        <v>6667</v>
      </c>
      <c r="F2033" s="8">
        <v>1</v>
      </c>
      <c r="G2033" s="107">
        <v>1041.08</v>
      </c>
      <c r="H2033" s="113" t="s">
        <v>3479</v>
      </c>
    </row>
    <row r="2034" spans="1:8" ht="15" customHeight="1" x14ac:dyDescent="0.2">
      <c r="A2034" s="105">
        <v>5510141</v>
      </c>
      <c r="B2034" s="4" t="s">
        <v>9</v>
      </c>
      <c r="C2034" s="4"/>
      <c r="D2034" s="6">
        <v>108</v>
      </c>
      <c r="E2034" s="106" t="s">
        <v>6667</v>
      </c>
      <c r="F2034" s="8">
        <v>1</v>
      </c>
      <c r="G2034" s="107">
        <v>1138.78</v>
      </c>
      <c r="H2034" s="113" t="s">
        <v>3480</v>
      </c>
    </row>
    <row r="2035" spans="1:8" ht="15" customHeight="1" x14ac:dyDescent="0.2">
      <c r="A2035" s="2">
        <v>5510151</v>
      </c>
      <c r="B2035" s="4" t="s">
        <v>9</v>
      </c>
      <c r="C2035" s="4"/>
      <c r="D2035" s="6">
        <v>117</v>
      </c>
      <c r="E2035" s="7" t="s">
        <v>6668</v>
      </c>
      <c r="F2035" s="8">
        <v>1</v>
      </c>
      <c r="G2035" s="107">
        <v>1462.46</v>
      </c>
      <c r="H2035" s="113" t="s">
        <v>3481</v>
      </c>
    </row>
    <row r="2036" spans="1:8" ht="15" customHeight="1" x14ac:dyDescent="0.2">
      <c r="A2036" s="105">
        <v>5510181</v>
      </c>
      <c r="B2036" s="4" t="s">
        <v>9</v>
      </c>
      <c r="C2036" s="4"/>
      <c r="D2036" s="6">
        <v>114</v>
      </c>
      <c r="E2036" s="106" t="s">
        <v>6667</v>
      </c>
      <c r="F2036" s="8">
        <v>1</v>
      </c>
      <c r="G2036" s="107">
        <v>1284.5899999999999</v>
      </c>
      <c r="H2036" s="113" t="s">
        <v>3482</v>
      </c>
    </row>
    <row r="2037" spans="1:8" ht="15" customHeight="1" x14ac:dyDescent="0.2">
      <c r="A2037" s="2">
        <v>5510790</v>
      </c>
      <c r="B2037" s="4" t="s">
        <v>9</v>
      </c>
      <c r="C2037" s="4"/>
      <c r="D2037" s="6">
        <v>123</v>
      </c>
      <c r="E2037" s="7" t="s">
        <v>6667</v>
      </c>
      <c r="F2037" s="8">
        <v>1</v>
      </c>
      <c r="G2037" s="107">
        <v>800.5</v>
      </c>
      <c r="H2037" s="113" t="s">
        <v>3483</v>
      </c>
    </row>
    <row r="2038" spans="1:8" ht="15" customHeight="1" x14ac:dyDescent="0.2">
      <c r="A2038" s="105">
        <v>5511110</v>
      </c>
      <c r="B2038" s="4" t="s">
        <v>9</v>
      </c>
      <c r="C2038" s="4"/>
      <c r="D2038" s="6">
        <v>111</v>
      </c>
      <c r="E2038" s="106" t="s">
        <v>6669</v>
      </c>
      <c r="F2038" s="8">
        <v>1</v>
      </c>
      <c r="G2038" s="107">
        <v>1308.94</v>
      </c>
      <c r="H2038" s="113" t="s">
        <v>3484</v>
      </c>
    </row>
    <row r="2039" spans="1:8" ht="15" customHeight="1" x14ac:dyDescent="0.2">
      <c r="A2039" s="2">
        <v>5511120</v>
      </c>
      <c r="B2039" s="4" t="s">
        <v>9</v>
      </c>
      <c r="C2039" s="4"/>
      <c r="D2039" s="6">
        <v>106</v>
      </c>
      <c r="E2039" s="7" t="s">
        <v>6670</v>
      </c>
      <c r="F2039" s="8">
        <v>1</v>
      </c>
      <c r="G2039" s="107">
        <v>1163.18</v>
      </c>
      <c r="H2039" s="113" t="s">
        <v>3485</v>
      </c>
    </row>
    <row r="2040" spans="1:8" ht="15" customHeight="1" x14ac:dyDescent="0.2">
      <c r="A2040" s="105">
        <v>5511131</v>
      </c>
      <c r="B2040" s="4" t="s">
        <v>9</v>
      </c>
      <c r="C2040" s="4"/>
      <c r="D2040" s="6">
        <v>121</v>
      </c>
      <c r="E2040" s="106" t="s">
        <v>6671</v>
      </c>
      <c r="F2040" s="8">
        <v>1</v>
      </c>
      <c r="G2040" s="107">
        <v>1073.17</v>
      </c>
      <c r="H2040" s="113" t="s">
        <v>3486</v>
      </c>
    </row>
    <row r="2041" spans="1:8" ht="15" customHeight="1" x14ac:dyDescent="0.2">
      <c r="A2041" s="2">
        <v>5511141</v>
      </c>
      <c r="B2041" s="4" t="s">
        <v>9</v>
      </c>
      <c r="C2041" s="4"/>
      <c r="D2041" s="6">
        <v>108</v>
      </c>
      <c r="E2041" s="7" t="s">
        <v>6671</v>
      </c>
      <c r="F2041" s="8">
        <v>1</v>
      </c>
      <c r="G2041" s="107">
        <v>1163.56</v>
      </c>
      <c r="H2041" s="113" t="s">
        <v>3487</v>
      </c>
    </row>
    <row r="2042" spans="1:8" ht="15" customHeight="1" x14ac:dyDescent="0.2">
      <c r="A2042" s="105">
        <v>5511151</v>
      </c>
      <c r="B2042" s="4" t="s">
        <v>9</v>
      </c>
      <c r="C2042" s="4"/>
      <c r="D2042" s="6">
        <v>117</v>
      </c>
      <c r="E2042" s="106" t="s">
        <v>6672</v>
      </c>
      <c r="F2042" s="8">
        <v>1</v>
      </c>
      <c r="G2042" s="107">
        <v>1487.27</v>
      </c>
      <c r="H2042" s="113" t="s">
        <v>3488</v>
      </c>
    </row>
    <row r="2043" spans="1:8" ht="15" customHeight="1" x14ac:dyDescent="0.2">
      <c r="A2043" s="2">
        <v>5511181</v>
      </c>
      <c r="B2043" s="4" t="s">
        <v>9</v>
      </c>
      <c r="C2043" s="4"/>
      <c r="D2043" s="6">
        <v>114</v>
      </c>
      <c r="E2043" s="7" t="s">
        <v>6671</v>
      </c>
      <c r="F2043" s="8">
        <v>1</v>
      </c>
      <c r="G2043" s="107">
        <v>1309.3599999999999</v>
      </c>
      <c r="H2043" s="113" t="s">
        <v>3489</v>
      </c>
    </row>
    <row r="2044" spans="1:8" ht="15" customHeight="1" x14ac:dyDescent="0.2">
      <c r="A2044" s="105">
        <v>5511790</v>
      </c>
      <c r="B2044" s="4" t="s">
        <v>9</v>
      </c>
      <c r="C2044" s="4"/>
      <c r="D2044" s="6">
        <v>123</v>
      </c>
      <c r="E2044" s="106" t="s">
        <v>6671</v>
      </c>
      <c r="F2044" s="8">
        <v>1</v>
      </c>
      <c r="G2044" s="107">
        <v>825.29</v>
      </c>
      <c r="H2044" s="113" t="s">
        <v>3490</v>
      </c>
    </row>
    <row r="2045" spans="1:8" ht="15" customHeight="1" x14ac:dyDescent="0.2">
      <c r="A2045" s="2">
        <v>5512110</v>
      </c>
      <c r="B2045" s="4" t="s">
        <v>9</v>
      </c>
      <c r="C2045" s="4"/>
      <c r="D2045" s="6">
        <v>112</v>
      </c>
      <c r="E2045" s="7" t="s">
        <v>6673</v>
      </c>
      <c r="F2045" s="8">
        <v>1</v>
      </c>
      <c r="G2045" s="107">
        <v>1344.37</v>
      </c>
      <c r="H2045" s="113" t="s">
        <v>3491</v>
      </c>
    </row>
    <row r="2046" spans="1:8" ht="15" customHeight="1" x14ac:dyDescent="0.2">
      <c r="A2046" s="105">
        <v>5512120</v>
      </c>
      <c r="B2046" s="4" t="s">
        <v>9</v>
      </c>
      <c r="C2046" s="4"/>
      <c r="D2046" s="6">
        <v>106</v>
      </c>
      <c r="E2046" s="106" t="s">
        <v>6674</v>
      </c>
      <c r="F2046" s="8">
        <v>1</v>
      </c>
      <c r="G2046" s="107">
        <v>1198.19</v>
      </c>
      <c r="H2046" s="113" t="s">
        <v>3492</v>
      </c>
    </row>
    <row r="2047" spans="1:8" ht="15" customHeight="1" x14ac:dyDescent="0.2">
      <c r="A2047" s="2">
        <v>5512131</v>
      </c>
      <c r="B2047" s="4" t="s">
        <v>9</v>
      </c>
      <c r="C2047" s="4"/>
      <c r="D2047" s="6">
        <v>121</v>
      </c>
      <c r="E2047" s="7" t="s">
        <v>6673</v>
      </c>
      <c r="F2047" s="8">
        <v>1</v>
      </c>
      <c r="G2047" s="107">
        <v>1118.3699999999999</v>
      </c>
      <c r="H2047" s="113" t="s">
        <v>3493</v>
      </c>
    </row>
    <row r="2048" spans="1:8" ht="15" customHeight="1" x14ac:dyDescent="0.2">
      <c r="A2048" s="105">
        <v>5512141</v>
      </c>
      <c r="B2048" s="4" t="s">
        <v>9</v>
      </c>
      <c r="C2048" s="4"/>
      <c r="D2048" s="6">
        <v>109</v>
      </c>
      <c r="E2048" s="106" t="s">
        <v>6673</v>
      </c>
      <c r="F2048" s="8">
        <v>1</v>
      </c>
      <c r="G2048" s="107">
        <v>1198.56</v>
      </c>
      <c r="H2048" s="113" t="s">
        <v>3494</v>
      </c>
    </row>
    <row r="2049" spans="1:8" ht="15" customHeight="1" x14ac:dyDescent="0.2">
      <c r="A2049" s="2">
        <v>5512151</v>
      </c>
      <c r="B2049" s="4" t="s">
        <v>9</v>
      </c>
      <c r="C2049" s="4"/>
      <c r="D2049" s="6">
        <v>117</v>
      </c>
      <c r="E2049" s="7" t="s">
        <v>6675</v>
      </c>
      <c r="F2049" s="8">
        <v>1</v>
      </c>
      <c r="G2049" s="107">
        <v>1522.26</v>
      </c>
      <c r="H2049" s="113" t="s">
        <v>3495</v>
      </c>
    </row>
    <row r="2050" spans="1:8" ht="15" customHeight="1" x14ac:dyDescent="0.2">
      <c r="A2050" s="105">
        <v>5512181</v>
      </c>
      <c r="B2050" s="4" t="s">
        <v>9</v>
      </c>
      <c r="C2050" s="4"/>
      <c r="D2050" s="6">
        <v>115</v>
      </c>
      <c r="E2050" s="106" t="s">
        <v>6673</v>
      </c>
      <c r="F2050" s="8">
        <v>1</v>
      </c>
      <c r="G2050" s="107">
        <v>1344.37</v>
      </c>
      <c r="H2050" s="113" t="s">
        <v>3496</v>
      </c>
    </row>
    <row r="2051" spans="1:8" ht="15" customHeight="1" x14ac:dyDescent="0.2">
      <c r="A2051" s="2">
        <v>5512790</v>
      </c>
      <c r="B2051" s="4" t="s">
        <v>9</v>
      </c>
      <c r="C2051" s="4"/>
      <c r="D2051" s="6">
        <v>123</v>
      </c>
      <c r="E2051" s="7" t="s">
        <v>6673</v>
      </c>
      <c r="F2051" s="8">
        <v>1</v>
      </c>
      <c r="G2051" s="107">
        <v>860.27</v>
      </c>
      <c r="H2051" s="113" t="s">
        <v>3497</v>
      </c>
    </row>
    <row r="2052" spans="1:8" ht="15" customHeight="1" x14ac:dyDescent="0.2">
      <c r="A2052" s="105">
        <v>5513110</v>
      </c>
      <c r="B2052" s="4" t="s">
        <v>9</v>
      </c>
      <c r="C2052" s="4"/>
      <c r="D2052" s="6">
        <v>112</v>
      </c>
      <c r="E2052" s="106" t="s">
        <v>6676</v>
      </c>
      <c r="F2052" s="8">
        <v>1</v>
      </c>
      <c r="G2052" s="107">
        <v>1323.52</v>
      </c>
      <c r="H2052" s="113" t="s">
        <v>3498</v>
      </c>
    </row>
    <row r="2053" spans="1:8" ht="15" customHeight="1" x14ac:dyDescent="0.2">
      <c r="A2053" s="2">
        <v>5513120</v>
      </c>
      <c r="B2053" s="4" t="s">
        <v>9</v>
      </c>
      <c r="C2053" s="4"/>
      <c r="D2053" s="6">
        <v>106</v>
      </c>
      <c r="E2053" s="7" t="s">
        <v>6677</v>
      </c>
      <c r="F2053" s="8">
        <v>1</v>
      </c>
      <c r="G2053" s="107">
        <v>1210.21</v>
      </c>
      <c r="H2053" s="113" t="s">
        <v>3499</v>
      </c>
    </row>
    <row r="2054" spans="1:8" ht="15" customHeight="1" x14ac:dyDescent="0.2">
      <c r="A2054" s="105">
        <v>5513131</v>
      </c>
      <c r="B2054" s="4" t="s">
        <v>9</v>
      </c>
      <c r="C2054" s="4"/>
      <c r="D2054" s="6">
        <v>121</v>
      </c>
      <c r="E2054" s="106" t="s">
        <v>6677</v>
      </c>
      <c r="F2054" s="8">
        <v>1</v>
      </c>
      <c r="G2054" s="107">
        <v>1132.94</v>
      </c>
      <c r="H2054" s="113" t="s">
        <v>3500</v>
      </c>
    </row>
    <row r="2055" spans="1:8" ht="15" customHeight="1" x14ac:dyDescent="0.2">
      <c r="A2055" s="2">
        <v>5513141</v>
      </c>
      <c r="B2055" s="4" t="s">
        <v>9</v>
      </c>
      <c r="C2055" s="4"/>
      <c r="D2055" s="6">
        <v>109</v>
      </c>
      <c r="E2055" s="7" t="s">
        <v>6677</v>
      </c>
      <c r="F2055" s="8">
        <v>1</v>
      </c>
      <c r="G2055" s="107">
        <v>1210.21</v>
      </c>
      <c r="H2055" s="113" t="s">
        <v>3501</v>
      </c>
    </row>
    <row r="2056" spans="1:8" ht="15" customHeight="1" x14ac:dyDescent="0.2">
      <c r="A2056" s="105">
        <v>5513151</v>
      </c>
      <c r="B2056" s="4" t="s">
        <v>9</v>
      </c>
      <c r="C2056" s="4"/>
      <c r="D2056" s="6">
        <v>117</v>
      </c>
      <c r="E2056" s="106" t="s">
        <v>6678</v>
      </c>
      <c r="F2056" s="8">
        <v>1</v>
      </c>
      <c r="G2056" s="107">
        <v>1533.92</v>
      </c>
      <c r="H2056" s="113" t="s">
        <v>3502</v>
      </c>
    </row>
    <row r="2057" spans="1:8" ht="15" customHeight="1" x14ac:dyDescent="0.2">
      <c r="A2057" s="2">
        <v>5513181</v>
      </c>
      <c r="B2057" s="4" t="s">
        <v>9</v>
      </c>
      <c r="C2057" s="4"/>
      <c r="D2057" s="6">
        <v>115</v>
      </c>
      <c r="E2057" s="7" t="s">
        <v>6677</v>
      </c>
      <c r="F2057" s="8">
        <v>1</v>
      </c>
      <c r="G2057" s="107">
        <v>1323.94</v>
      </c>
      <c r="H2057" s="113" t="s">
        <v>3503</v>
      </c>
    </row>
    <row r="2058" spans="1:8" ht="15" customHeight="1" x14ac:dyDescent="0.2">
      <c r="A2058" s="105">
        <v>5513790</v>
      </c>
      <c r="B2058" s="4" t="s">
        <v>9</v>
      </c>
      <c r="C2058" s="4"/>
      <c r="D2058" s="6">
        <v>123</v>
      </c>
      <c r="E2058" s="106" t="s">
        <v>6677</v>
      </c>
      <c r="F2058" s="8">
        <v>1</v>
      </c>
      <c r="G2058" s="107">
        <v>871.94</v>
      </c>
      <c r="H2058" s="113" t="s">
        <v>3504</v>
      </c>
    </row>
    <row r="2059" spans="1:8" ht="15" customHeight="1" x14ac:dyDescent="0.2">
      <c r="A2059" s="2">
        <v>5514110</v>
      </c>
      <c r="B2059" s="4" t="s">
        <v>9</v>
      </c>
      <c r="C2059" s="4"/>
      <c r="D2059" s="6">
        <v>112</v>
      </c>
      <c r="E2059" s="7" t="s">
        <v>6679</v>
      </c>
      <c r="F2059" s="8">
        <v>1</v>
      </c>
      <c r="G2059" s="107">
        <v>1348.32</v>
      </c>
      <c r="H2059" s="113" t="s">
        <v>3505</v>
      </c>
    </row>
    <row r="2060" spans="1:8" ht="15" customHeight="1" x14ac:dyDescent="0.2">
      <c r="A2060" s="105">
        <v>5514120</v>
      </c>
      <c r="B2060" s="4" t="s">
        <v>9</v>
      </c>
      <c r="C2060" s="4"/>
      <c r="D2060" s="6">
        <v>106</v>
      </c>
      <c r="E2060" s="106" t="s">
        <v>6680</v>
      </c>
      <c r="F2060" s="8">
        <v>1</v>
      </c>
      <c r="G2060" s="107">
        <v>1235.01</v>
      </c>
      <c r="H2060" s="113" t="s">
        <v>3506</v>
      </c>
    </row>
    <row r="2061" spans="1:8" ht="15" customHeight="1" x14ac:dyDescent="0.2">
      <c r="A2061" s="2">
        <v>5514131</v>
      </c>
      <c r="B2061" s="4" t="s">
        <v>9</v>
      </c>
      <c r="C2061" s="4"/>
      <c r="D2061" s="6">
        <v>121</v>
      </c>
      <c r="E2061" s="7" t="s">
        <v>6680</v>
      </c>
      <c r="F2061" s="8">
        <v>1</v>
      </c>
      <c r="G2061" s="107">
        <v>1122.73</v>
      </c>
      <c r="H2061" s="113" t="s">
        <v>3507</v>
      </c>
    </row>
    <row r="2062" spans="1:8" ht="15" customHeight="1" x14ac:dyDescent="0.2">
      <c r="A2062" s="105">
        <v>5514141</v>
      </c>
      <c r="B2062" s="4" t="s">
        <v>9</v>
      </c>
      <c r="C2062" s="4"/>
      <c r="D2062" s="6">
        <v>109</v>
      </c>
      <c r="E2062" s="106" t="s">
        <v>6680</v>
      </c>
      <c r="F2062" s="8">
        <v>1</v>
      </c>
      <c r="G2062" s="107">
        <v>1235.01</v>
      </c>
      <c r="H2062" s="113" t="s">
        <v>3508</v>
      </c>
    </row>
    <row r="2063" spans="1:8" ht="15" customHeight="1" x14ac:dyDescent="0.2">
      <c r="A2063" s="2">
        <v>5514151</v>
      </c>
      <c r="B2063" s="4" t="s">
        <v>9</v>
      </c>
      <c r="C2063" s="4"/>
      <c r="D2063" s="6">
        <v>117</v>
      </c>
      <c r="E2063" s="7" t="s">
        <v>6681</v>
      </c>
      <c r="F2063" s="8">
        <v>1</v>
      </c>
      <c r="G2063" s="107">
        <v>1558.71</v>
      </c>
      <c r="H2063" s="113" t="s">
        <v>3509</v>
      </c>
    </row>
    <row r="2064" spans="1:8" ht="15" customHeight="1" x14ac:dyDescent="0.2">
      <c r="A2064" s="105">
        <v>5514181</v>
      </c>
      <c r="B2064" s="4" t="s">
        <v>9</v>
      </c>
      <c r="C2064" s="4"/>
      <c r="D2064" s="6">
        <v>115</v>
      </c>
      <c r="E2064" s="106" t="s">
        <v>6680</v>
      </c>
      <c r="F2064" s="8">
        <v>1</v>
      </c>
      <c r="G2064" s="107">
        <v>1348.74</v>
      </c>
      <c r="H2064" s="113" t="s">
        <v>3510</v>
      </c>
    </row>
    <row r="2065" spans="1:8" ht="15" customHeight="1" x14ac:dyDescent="0.2">
      <c r="A2065" s="2">
        <v>5514790</v>
      </c>
      <c r="B2065" s="4" t="s">
        <v>9</v>
      </c>
      <c r="C2065" s="4"/>
      <c r="D2065" s="6">
        <v>123</v>
      </c>
      <c r="E2065" s="7" t="s">
        <v>6680</v>
      </c>
      <c r="F2065" s="8">
        <v>1</v>
      </c>
      <c r="G2065" s="107">
        <v>896.73</v>
      </c>
      <c r="H2065" s="113" t="s">
        <v>3511</v>
      </c>
    </row>
    <row r="2066" spans="1:8" ht="15" customHeight="1" x14ac:dyDescent="0.2">
      <c r="A2066" s="105">
        <v>5515110</v>
      </c>
      <c r="B2066" s="4" t="s">
        <v>9</v>
      </c>
      <c r="C2066" s="4"/>
      <c r="D2066" s="6">
        <v>112</v>
      </c>
      <c r="E2066" s="106" t="s">
        <v>6682</v>
      </c>
      <c r="F2066" s="8">
        <v>1</v>
      </c>
      <c r="G2066" s="107">
        <v>1359.96</v>
      </c>
      <c r="H2066" s="113" t="s">
        <v>3512</v>
      </c>
    </row>
    <row r="2067" spans="1:8" ht="15" customHeight="1" x14ac:dyDescent="0.2">
      <c r="A2067" s="2">
        <v>5515120</v>
      </c>
      <c r="B2067" s="4" t="s">
        <v>9</v>
      </c>
      <c r="C2067" s="4"/>
      <c r="D2067" s="6">
        <v>106</v>
      </c>
      <c r="E2067" s="7" t="s">
        <v>6683</v>
      </c>
      <c r="F2067" s="8">
        <v>1</v>
      </c>
      <c r="G2067" s="107">
        <v>1246.67</v>
      </c>
      <c r="H2067" s="113" t="s">
        <v>3513</v>
      </c>
    </row>
    <row r="2068" spans="1:8" ht="15" customHeight="1" x14ac:dyDescent="0.2">
      <c r="A2068" s="105">
        <v>5515131</v>
      </c>
      <c r="B2068" s="4" t="s">
        <v>9</v>
      </c>
      <c r="C2068" s="4"/>
      <c r="D2068" s="6">
        <v>121</v>
      </c>
      <c r="E2068" s="106" t="s">
        <v>6683</v>
      </c>
      <c r="F2068" s="8">
        <v>1</v>
      </c>
      <c r="G2068" s="107">
        <v>1181.06</v>
      </c>
      <c r="H2068" s="113" t="s">
        <v>3514</v>
      </c>
    </row>
    <row r="2069" spans="1:8" ht="15" customHeight="1" x14ac:dyDescent="0.2">
      <c r="A2069" s="2">
        <v>5515141</v>
      </c>
      <c r="B2069" s="4" t="s">
        <v>9</v>
      </c>
      <c r="C2069" s="4"/>
      <c r="D2069" s="6">
        <v>109</v>
      </c>
      <c r="E2069" s="7" t="s">
        <v>6683</v>
      </c>
      <c r="F2069" s="8">
        <v>1</v>
      </c>
      <c r="G2069" s="107">
        <v>1246.67</v>
      </c>
      <c r="H2069" s="113" t="s">
        <v>3515</v>
      </c>
    </row>
    <row r="2070" spans="1:8" ht="15" customHeight="1" x14ac:dyDescent="0.2">
      <c r="A2070" s="105">
        <v>5515151</v>
      </c>
      <c r="B2070" s="4" t="s">
        <v>9</v>
      </c>
      <c r="C2070" s="4"/>
      <c r="D2070" s="6">
        <v>117</v>
      </c>
      <c r="E2070" s="106" t="s">
        <v>6684</v>
      </c>
      <c r="F2070" s="8">
        <v>1</v>
      </c>
      <c r="G2070" s="107">
        <v>1570.39</v>
      </c>
      <c r="H2070" s="113" t="s">
        <v>3516</v>
      </c>
    </row>
    <row r="2071" spans="1:8" ht="15" customHeight="1" x14ac:dyDescent="0.2">
      <c r="A2071" s="2">
        <v>5515181</v>
      </c>
      <c r="B2071" s="4" t="s">
        <v>9</v>
      </c>
      <c r="C2071" s="4"/>
      <c r="D2071" s="6">
        <v>115</v>
      </c>
      <c r="E2071" s="7" t="s">
        <v>6683</v>
      </c>
      <c r="F2071" s="8">
        <v>1</v>
      </c>
      <c r="G2071" s="107">
        <v>1360.39</v>
      </c>
      <c r="H2071" s="113" t="s">
        <v>3517</v>
      </c>
    </row>
    <row r="2072" spans="1:8" ht="15" customHeight="1" x14ac:dyDescent="0.2">
      <c r="A2072" s="105">
        <v>5515790</v>
      </c>
      <c r="B2072" s="4" t="s">
        <v>9</v>
      </c>
      <c r="C2072" s="4"/>
      <c r="D2072" s="6">
        <v>123</v>
      </c>
      <c r="E2072" s="106" t="s">
        <v>6683</v>
      </c>
      <c r="F2072" s="8">
        <v>1</v>
      </c>
      <c r="G2072" s="107">
        <v>908.39</v>
      </c>
      <c r="H2072" s="113" t="s">
        <v>3518</v>
      </c>
    </row>
    <row r="2073" spans="1:8" ht="15" customHeight="1" x14ac:dyDescent="0.2">
      <c r="A2073" s="2">
        <v>5516110</v>
      </c>
      <c r="B2073" s="4" t="s">
        <v>9</v>
      </c>
      <c r="C2073" s="4"/>
      <c r="D2073" s="6">
        <v>112</v>
      </c>
      <c r="E2073" s="7" t="s">
        <v>6685</v>
      </c>
      <c r="F2073" s="8">
        <v>1</v>
      </c>
      <c r="G2073" s="107">
        <v>1384.75</v>
      </c>
      <c r="H2073" s="113" t="s">
        <v>3519</v>
      </c>
    </row>
    <row r="2074" spans="1:8" ht="15" customHeight="1" x14ac:dyDescent="0.2">
      <c r="A2074" s="105">
        <v>5516120</v>
      </c>
      <c r="B2074" s="4" t="s">
        <v>9</v>
      </c>
      <c r="C2074" s="4"/>
      <c r="D2074" s="6">
        <v>106</v>
      </c>
      <c r="E2074" s="106" t="s">
        <v>6686</v>
      </c>
      <c r="F2074" s="8">
        <v>1</v>
      </c>
      <c r="G2074" s="107">
        <v>1271.47</v>
      </c>
      <c r="H2074" s="113" t="s">
        <v>3520</v>
      </c>
    </row>
    <row r="2075" spans="1:8" ht="15" customHeight="1" x14ac:dyDescent="0.2">
      <c r="A2075" s="2">
        <v>5516131</v>
      </c>
      <c r="B2075" s="4" t="s">
        <v>9</v>
      </c>
      <c r="C2075" s="4"/>
      <c r="D2075" s="6">
        <v>121</v>
      </c>
      <c r="E2075" s="7" t="s">
        <v>6686</v>
      </c>
      <c r="F2075" s="8">
        <v>1</v>
      </c>
      <c r="G2075" s="107">
        <v>1213.1500000000001</v>
      </c>
      <c r="H2075" s="113" t="s">
        <v>3521</v>
      </c>
    </row>
    <row r="2076" spans="1:8" ht="15" customHeight="1" x14ac:dyDescent="0.2">
      <c r="A2076" s="105">
        <v>5516141</v>
      </c>
      <c r="B2076" s="4" t="s">
        <v>9</v>
      </c>
      <c r="C2076" s="4"/>
      <c r="D2076" s="6">
        <v>109</v>
      </c>
      <c r="E2076" s="106" t="s">
        <v>6686</v>
      </c>
      <c r="F2076" s="8">
        <v>1</v>
      </c>
      <c r="G2076" s="107">
        <v>1271.47</v>
      </c>
      <c r="H2076" s="113" t="s">
        <v>3522</v>
      </c>
    </row>
    <row r="2077" spans="1:8" ht="15" customHeight="1" x14ac:dyDescent="0.2">
      <c r="A2077" s="2">
        <v>5516151</v>
      </c>
      <c r="B2077" s="4" t="s">
        <v>9</v>
      </c>
      <c r="C2077" s="4"/>
      <c r="D2077" s="6">
        <v>117</v>
      </c>
      <c r="E2077" s="7" t="s">
        <v>6687</v>
      </c>
      <c r="F2077" s="8">
        <v>1</v>
      </c>
      <c r="G2077" s="107">
        <v>1595.15</v>
      </c>
      <c r="H2077" s="113" t="s">
        <v>3523</v>
      </c>
    </row>
    <row r="2078" spans="1:8" ht="15" customHeight="1" x14ac:dyDescent="0.2">
      <c r="A2078" s="105">
        <v>5516181</v>
      </c>
      <c r="B2078" s="4" t="s">
        <v>9</v>
      </c>
      <c r="C2078" s="4"/>
      <c r="D2078" s="6">
        <v>115</v>
      </c>
      <c r="E2078" s="106" t="s">
        <v>6686</v>
      </c>
      <c r="F2078" s="8">
        <v>1</v>
      </c>
      <c r="G2078" s="107">
        <v>1385.2</v>
      </c>
      <c r="H2078" s="113" t="s">
        <v>3524</v>
      </c>
    </row>
    <row r="2079" spans="1:8" ht="15" customHeight="1" x14ac:dyDescent="0.2">
      <c r="A2079" s="2">
        <v>5516790</v>
      </c>
      <c r="B2079" s="4" t="s">
        <v>9</v>
      </c>
      <c r="C2079" s="4"/>
      <c r="D2079" s="6">
        <v>123</v>
      </c>
      <c r="E2079" s="7" t="s">
        <v>6686</v>
      </c>
      <c r="F2079" s="8">
        <v>1</v>
      </c>
      <c r="G2079" s="107">
        <v>933.18</v>
      </c>
      <c r="H2079" s="113" t="s">
        <v>3525</v>
      </c>
    </row>
    <row r="2080" spans="1:8" ht="15" customHeight="1" x14ac:dyDescent="0.2">
      <c r="A2080" s="105">
        <v>5525120</v>
      </c>
      <c r="B2080" s="4" t="s">
        <v>9</v>
      </c>
      <c r="C2080" s="4"/>
      <c r="D2080" s="6">
        <v>104</v>
      </c>
      <c r="E2080" s="106" t="s">
        <v>6688</v>
      </c>
      <c r="F2080" s="8">
        <v>1</v>
      </c>
      <c r="G2080" s="107">
        <v>823.82</v>
      </c>
      <c r="H2080" s="113" t="s">
        <v>3526</v>
      </c>
    </row>
    <row r="2081" spans="1:8" ht="15" customHeight="1" x14ac:dyDescent="0.2">
      <c r="A2081" s="2">
        <v>5525790</v>
      </c>
      <c r="B2081" s="4" t="s">
        <v>9</v>
      </c>
      <c r="C2081" s="4"/>
      <c r="D2081" s="6">
        <v>122</v>
      </c>
      <c r="E2081" s="7" t="s">
        <v>6688</v>
      </c>
      <c r="F2081" s="8">
        <v>1</v>
      </c>
      <c r="G2081" s="107">
        <v>485.54</v>
      </c>
      <c r="H2081" s="113" t="s">
        <v>3527</v>
      </c>
    </row>
    <row r="2082" spans="1:8" ht="15" customHeight="1" x14ac:dyDescent="0.2">
      <c r="A2082" s="105">
        <v>5526110</v>
      </c>
      <c r="B2082" s="4" t="s">
        <v>9</v>
      </c>
      <c r="C2082" s="4"/>
      <c r="D2082" s="6">
        <v>110</v>
      </c>
      <c r="E2082" s="106" t="s">
        <v>6689</v>
      </c>
      <c r="F2082" s="8">
        <v>1</v>
      </c>
      <c r="G2082" s="107">
        <v>1067.33</v>
      </c>
      <c r="H2082" s="113" t="s">
        <v>3528</v>
      </c>
    </row>
    <row r="2083" spans="1:8" ht="15" customHeight="1" x14ac:dyDescent="0.2">
      <c r="A2083" s="2">
        <v>5526120</v>
      </c>
      <c r="B2083" s="4" t="s">
        <v>9</v>
      </c>
      <c r="C2083" s="4"/>
      <c r="D2083" s="6">
        <v>104</v>
      </c>
      <c r="E2083" s="7" t="s">
        <v>6689</v>
      </c>
      <c r="F2083" s="8">
        <v>1</v>
      </c>
      <c r="G2083" s="107">
        <v>896.73</v>
      </c>
      <c r="H2083" s="113" t="s">
        <v>3529</v>
      </c>
    </row>
    <row r="2084" spans="1:8" ht="15" customHeight="1" x14ac:dyDescent="0.2">
      <c r="A2084" s="105">
        <v>5526131</v>
      </c>
      <c r="B2084" s="4" t="s">
        <v>9</v>
      </c>
      <c r="C2084" s="4"/>
      <c r="D2084" s="6">
        <v>120</v>
      </c>
      <c r="E2084" s="106" t="s">
        <v>6689</v>
      </c>
      <c r="F2084" s="8">
        <v>1</v>
      </c>
      <c r="G2084" s="107">
        <v>820.89</v>
      </c>
      <c r="H2084" s="113" t="s">
        <v>3530</v>
      </c>
    </row>
    <row r="2085" spans="1:8" ht="15" customHeight="1" x14ac:dyDescent="0.2">
      <c r="A2085" s="2">
        <v>5526141</v>
      </c>
      <c r="B2085" s="4" t="s">
        <v>9</v>
      </c>
      <c r="C2085" s="4"/>
      <c r="D2085" s="6">
        <v>107</v>
      </c>
      <c r="E2085" s="7" t="s">
        <v>6689</v>
      </c>
      <c r="F2085" s="8">
        <v>1</v>
      </c>
      <c r="G2085" s="107">
        <v>896.73</v>
      </c>
      <c r="H2085" s="113" t="s">
        <v>3531</v>
      </c>
    </row>
    <row r="2086" spans="1:8" ht="15" customHeight="1" x14ac:dyDescent="0.2">
      <c r="A2086" s="105">
        <v>5526151</v>
      </c>
      <c r="B2086" s="4" t="s">
        <v>9</v>
      </c>
      <c r="C2086" s="4"/>
      <c r="D2086" s="6">
        <v>116</v>
      </c>
      <c r="E2086" s="106" t="s">
        <v>6690</v>
      </c>
      <c r="F2086" s="8">
        <v>1</v>
      </c>
      <c r="G2086" s="107">
        <v>1153.68</v>
      </c>
      <c r="H2086" s="113" t="s">
        <v>3532</v>
      </c>
    </row>
    <row r="2087" spans="1:8" ht="15" customHeight="1" x14ac:dyDescent="0.2">
      <c r="A2087" s="2">
        <v>5526181</v>
      </c>
      <c r="B2087" s="4" t="s">
        <v>9</v>
      </c>
      <c r="C2087" s="4"/>
      <c r="D2087" s="6">
        <v>113</v>
      </c>
      <c r="E2087" s="7" t="s">
        <v>6689</v>
      </c>
      <c r="F2087" s="8">
        <v>1</v>
      </c>
      <c r="G2087" s="107">
        <v>1067.33</v>
      </c>
      <c r="H2087" s="113" t="s">
        <v>3533</v>
      </c>
    </row>
    <row r="2088" spans="1:8" ht="15" customHeight="1" x14ac:dyDescent="0.2">
      <c r="A2088" s="105">
        <v>5526790</v>
      </c>
      <c r="B2088" s="4" t="s">
        <v>9</v>
      </c>
      <c r="C2088" s="4"/>
      <c r="D2088" s="6">
        <v>122</v>
      </c>
      <c r="E2088" s="106" t="s">
        <v>6689</v>
      </c>
      <c r="F2088" s="8">
        <v>1</v>
      </c>
      <c r="G2088" s="107">
        <v>558.44000000000005</v>
      </c>
      <c r="H2088" s="113" t="s">
        <v>3534</v>
      </c>
    </row>
    <row r="2089" spans="1:8" ht="15" customHeight="1" x14ac:dyDescent="0.2">
      <c r="A2089" s="2">
        <v>5527110</v>
      </c>
      <c r="B2089" s="4" t="s">
        <v>9</v>
      </c>
      <c r="C2089" s="4"/>
      <c r="D2089" s="6">
        <v>110</v>
      </c>
      <c r="E2089" s="7" t="s">
        <v>6691</v>
      </c>
      <c r="F2089" s="8">
        <v>1</v>
      </c>
      <c r="G2089" s="107">
        <v>1151.8900000000001</v>
      </c>
      <c r="H2089" s="113" t="s">
        <v>3535</v>
      </c>
    </row>
    <row r="2090" spans="1:8" ht="15" customHeight="1" x14ac:dyDescent="0.2">
      <c r="A2090" s="105">
        <v>5527120</v>
      </c>
      <c r="B2090" s="4" t="s">
        <v>9</v>
      </c>
      <c r="C2090" s="4"/>
      <c r="D2090" s="6">
        <v>104</v>
      </c>
      <c r="E2090" s="106" t="s">
        <v>6691</v>
      </c>
      <c r="F2090" s="8">
        <v>1</v>
      </c>
      <c r="G2090" s="107">
        <v>1006.09</v>
      </c>
      <c r="H2090" s="113" t="s">
        <v>3536</v>
      </c>
    </row>
    <row r="2091" spans="1:8" ht="15" customHeight="1" x14ac:dyDescent="0.2">
      <c r="A2091" s="2">
        <v>5527131</v>
      </c>
      <c r="B2091" s="4" t="s">
        <v>9</v>
      </c>
      <c r="C2091" s="4"/>
      <c r="D2091" s="6">
        <v>120</v>
      </c>
      <c r="E2091" s="7" t="s">
        <v>6691</v>
      </c>
      <c r="F2091" s="8">
        <v>1</v>
      </c>
      <c r="G2091" s="107">
        <v>867.56</v>
      </c>
      <c r="H2091" s="113" t="s">
        <v>3537</v>
      </c>
    </row>
    <row r="2092" spans="1:8" ht="15" customHeight="1" x14ac:dyDescent="0.2">
      <c r="A2092" s="105">
        <v>5527141</v>
      </c>
      <c r="B2092" s="4" t="s">
        <v>9</v>
      </c>
      <c r="C2092" s="4"/>
      <c r="D2092" s="6">
        <v>107</v>
      </c>
      <c r="E2092" s="106" t="s">
        <v>6691</v>
      </c>
      <c r="F2092" s="8">
        <v>1</v>
      </c>
      <c r="G2092" s="107">
        <v>1006.09</v>
      </c>
      <c r="H2092" s="113" t="s">
        <v>3538</v>
      </c>
    </row>
    <row r="2093" spans="1:8" ht="15" customHeight="1" x14ac:dyDescent="0.2">
      <c r="A2093" s="2">
        <v>5527151</v>
      </c>
      <c r="B2093" s="4" t="s">
        <v>9</v>
      </c>
      <c r="C2093" s="4"/>
      <c r="D2093" s="6">
        <v>116</v>
      </c>
      <c r="E2093" s="7" t="s">
        <v>6692</v>
      </c>
      <c r="F2093" s="8">
        <v>1</v>
      </c>
      <c r="G2093" s="107">
        <v>1329.79</v>
      </c>
      <c r="H2093" s="113" t="s">
        <v>3539</v>
      </c>
    </row>
    <row r="2094" spans="1:8" ht="15" customHeight="1" x14ac:dyDescent="0.2">
      <c r="A2094" s="105">
        <v>5527181</v>
      </c>
      <c r="B2094" s="4" t="s">
        <v>9</v>
      </c>
      <c r="C2094" s="4"/>
      <c r="D2094" s="6">
        <v>113</v>
      </c>
      <c r="E2094" s="106" t="s">
        <v>6691</v>
      </c>
      <c r="F2094" s="8">
        <v>1</v>
      </c>
      <c r="G2094" s="107">
        <v>1151.8900000000001</v>
      </c>
      <c r="H2094" s="113" t="s">
        <v>3540</v>
      </c>
    </row>
    <row r="2095" spans="1:8" ht="15" customHeight="1" x14ac:dyDescent="0.2">
      <c r="A2095" s="2">
        <v>5527790</v>
      </c>
      <c r="B2095" s="4" t="s">
        <v>9</v>
      </c>
      <c r="C2095" s="4"/>
      <c r="D2095" s="6">
        <v>123</v>
      </c>
      <c r="E2095" s="7" t="s">
        <v>6691</v>
      </c>
      <c r="F2095" s="8">
        <v>1</v>
      </c>
      <c r="G2095" s="107">
        <v>667.8</v>
      </c>
      <c r="H2095" s="113" t="s">
        <v>3541</v>
      </c>
    </row>
    <row r="2096" spans="1:8" ht="15" customHeight="1" x14ac:dyDescent="0.2">
      <c r="A2096" s="105">
        <v>5528110</v>
      </c>
      <c r="B2096" s="4" t="s">
        <v>9</v>
      </c>
      <c r="C2096" s="4"/>
      <c r="D2096" s="6">
        <v>110</v>
      </c>
      <c r="E2096" s="106" t="s">
        <v>6693</v>
      </c>
      <c r="F2096" s="8">
        <v>1</v>
      </c>
      <c r="G2096" s="107">
        <v>1188.3499999999999</v>
      </c>
      <c r="H2096" s="113" t="s">
        <v>3542</v>
      </c>
    </row>
    <row r="2097" spans="1:8" ht="15" customHeight="1" x14ac:dyDescent="0.2">
      <c r="A2097" s="2">
        <v>5528120</v>
      </c>
      <c r="B2097" s="4" t="s">
        <v>9</v>
      </c>
      <c r="C2097" s="4"/>
      <c r="D2097" s="6">
        <v>105</v>
      </c>
      <c r="E2097" s="7" t="s">
        <v>6693</v>
      </c>
      <c r="F2097" s="8">
        <v>1</v>
      </c>
      <c r="G2097" s="107">
        <v>1042.54</v>
      </c>
      <c r="H2097" s="113" t="s">
        <v>3543</v>
      </c>
    </row>
    <row r="2098" spans="1:8" ht="15" customHeight="1" x14ac:dyDescent="0.2">
      <c r="A2098" s="105">
        <v>5528131</v>
      </c>
      <c r="B2098" s="4" t="s">
        <v>9</v>
      </c>
      <c r="C2098" s="4"/>
      <c r="D2098" s="6">
        <v>120</v>
      </c>
      <c r="E2098" s="106" t="s">
        <v>6693</v>
      </c>
      <c r="F2098" s="8">
        <v>1</v>
      </c>
      <c r="G2098" s="107">
        <v>862.32</v>
      </c>
      <c r="H2098" s="113" t="s">
        <v>3544</v>
      </c>
    </row>
    <row r="2099" spans="1:8" ht="15" customHeight="1" x14ac:dyDescent="0.2">
      <c r="A2099" s="2">
        <v>5528141</v>
      </c>
      <c r="B2099" s="4" t="s">
        <v>9</v>
      </c>
      <c r="C2099" s="4"/>
      <c r="D2099" s="6">
        <v>107</v>
      </c>
      <c r="E2099" s="7" t="s">
        <v>6693</v>
      </c>
      <c r="F2099" s="8">
        <v>1</v>
      </c>
      <c r="G2099" s="107">
        <v>1042.54</v>
      </c>
      <c r="H2099" s="113" t="s">
        <v>3545</v>
      </c>
    </row>
    <row r="2100" spans="1:8" ht="15" customHeight="1" x14ac:dyDescent="0.2">
      <c r="A2100" s="105">
        <v>5528151</v>
      </c>
      <c r="B2100" s="4" t="s">
        <v>9</v>
      </c>
      <c r="C2100" s="4"/>
      <c r="D2100" s="6">
        <v>116</v>
      </c>
      <c r="E2100" s="106" t="s">
        <v>6694</v>
      </c>
      <c r="F2100" s="8">
        <v>1</v>
      </c>
      <c r="G2100" s="107">
        <v>1366.25</v>
      </c>
      <c r="H2100" s="113" t="s">
        <v>3546</v>
      </c>
    </row>
    <row r="2101" spans="1:8" ht="15" customHeight="1" x14ac:dyDescent="0.2">
      <c r="A2101" s="2">
        <v>5528181</v>
      </c>
      <c r="B2101" s="4" t="s">
        <v>9</v>
      </c>
      <c r="C2101" s="4"/>
      <c r="D2101" s="6">
        <v>113</v>
      </c>
      <c r="E2101" s="7" t="s">
        <v>6693</v>
      </c>
      <c r="F2101" s="8">
        <v>1</v>
      </c>
      <c r="G2101" s="107">
        <v>1188.3499999999999</v>
      </c>
      <c r="H2101" s="113" t="s">
        <v>3547</v>
      </c>
    </row>
    <row r="2102" spans="1:8" ht="15" customHeight="1" x14ac:dyDescent="0.2">
      <c r="A2102" s="105">
        <v>5528790</v>
      </c>
      <c r="B2102" s="4" t="s">
        <v>9</v>
      </c>
      <c r="C2102" s="4"/>
      <c r="D2102" s="6">
        <v>123</v>
      </c>
      <c r="E2102" s="106" t="s">
        <v>6693</v>
      </c>
      <c r="F2102" s="8">
        <v>1</v>
      </c>
      <c r="G2102" s="107">
        <v>704.26</v>
      </c>
      <c r="H2102" s="113" t="s">
        <v>3548</v>
      </c>
    </row>
    <row r="2103" spans="1:8" ht="15" customHeight="1" x14ac:dyDescent="0.2">
      <c r="A2103" s="2">
        <v>5529110</v>
      </c>
      <c r="B2103" s="4" t="s">
        <v>9</v>
      </c>
      <c r="C2103" s="4"/>
      <c r="D2103" s="6">
        <v>111</v>
      </c>
      <c r="E2103" s="7" t="s">
        <v>6695</v>
      </c>
      <c r="F2103" s="8">
        <v>1</v>
      </c>
      <c r="G2103" s="107">
        <v>1175.24</v>
      </c>
      <c r="H2103" s="113" t="s">
        <v>3549</v>
      </c>
    </row>
    <row r="2104" spans="1:8" ht="15" customHeight="1" x14ac:dyDescent="0.2">
      <c r="A2104" s="105">
        <v>5529120</v>
      </c>
      <c r="B2104" s="4" t="s">
        <v>9</v>
      </c>
      <c r="C2104" s="4"/>
      <c r="D2104" s="6">
        <v>105</v>
      </c>
      <c r="E2104" s="106" t="s">
        <v>6695</v>
      </c>
      <c r="F2104" s="8">
        <v>1</v>
      </c>
      <c r="G2104" s="107">
        <v>1029.42</v>
      </c>
      <c r="H2104" s="113" t="s">
        <v>3550</v>
      </c>
    </row>
    <row r="2105" spans="1:8" ht="15" customHeight="1" x14ac:dyDescent="0.2">
      <c r="A2105" s="2">
        <v>5529131</v>
      </c>
      <c r="B2105" s="4" t="s">
        <v>9</v>
      </c>
      <c r="C2105" s="4"/>
      <c r="D2105" s="6">
        <v>121</v>
      </c>
      <c r="E2105" s="7" t="s">
        <v>6695</v>
      </c>
      <c r="F2105" s="8">
        <v>1</v>
      </c>
      <c r="G2105" s="107">
        <v>882.16</v>
      </c>
      <c r="H2105" s="113" t="s">
        <v>3551</v>
      </c>
    </row>
    <row r="2106" spans="1:8" ht="15" customHeight="1" x14ac:dyDescent="0.2">
      <c r="A2106" s="105">
        <v>5529141</v>
      </c>
      <c r="B2106" s="4" t="s">
        <v>9</v>
      </c>
      <c r="C2106" s="4"/>
      <c r="D2106" s="6">
        <v>108</v>
      </c>
      <c r="E2106" s="106" t="s">
        <v>6695</v>
      </c>
      <c r="F2106" s="8">
        <v>1</v>
      </c>
      <c r="G2106" s="107">
        <v>1029.42</v>
      </c>
      <c r="H2106" s="113" t="s">
        <v>3552</v>
      </c>
    </row>
    <row r="2107" spans="1:8" ht="15" customHeight="1" x14ac:dyDescent="0.2">
      <c r="A2107" s="2">
        <v>5529151</v>
      </c>
      <c r="B2107" s="4" t="s">
        <v>9</v>
      </c>
      <c r="C2107" s="4"/>
      <c r="D2107" s="6">
        <v>117</v>
      </c>
      <c r="E2107" s="7" t="s">
        <v>6696</v>
      </c>
      <c r="F2107" s="8">
        <v>1</v>
      </c>
      <c r="G2107" s="107">
        <v>1353.11</v>
      </c>
      <c r="H2107" s="113" t="s">
        <v>3553</v>
      </c>
    </row>
    <row r="2108" spans="1:8" ht="15" customHeight="1" x14ac:dyDescent="0.2">
      <c r="A2108" s="105">
        <v>5529181</v>
      </c>
      <c r="B2108" s="4" t="s">
        <v>9</v>
      </c>
      <c r="C2108" s="4"/>
      <c r="D2108" s="6">
        <v>114</v>
      </c>
      <c r="E2108" s="106" t="s">
        <v>6695</v>
      </c>
      <c r="F2108" s="8">
        <v>1</v>
      </c>
      <c r="G2108" s="107">
        <v>1175.24</v>
      </c>
      <c r="H2108" s="113" t="s">
        <v>3554</v>
      </c>
    </row>
    <row r="2109" spans="1:8" ht="15" customHeight="1" x14ac:dyDescent="0.2">
      <c r="A2109" s="2">
        <v>5529790</v>
      </c>
      <c r="B2109" s="4" t="s">
        <v>9</v>
      </c>
      <c r="C2109" s="4"/>
      <c r="D2109" s="6">
        <v>123</v>
      </c>
      <c r="E2109" s="7" t="s">
        <v>6695</v>
      </c>
      <c r="F2109" s="8">
        <v>1</v>
      </c>
      <c r="G2109" s="107">
        <v>678.02</v>
      </c>
      <c r="H2109" s="113" t="s">
        <v>3555</v>
      </c>
    </row>
    <row r="2110" spans="1:8" ht="15" customHeight="1" x14ac:dyDescent="0.2">
      <c r="A2110" s="105">
        <v>5530110</v>
      </c>
      <c r="B2110" s="4" t="s">
        <v>9</v>
      </c>
      <c r="C2110" s="4"/>
      <c r="D2110" s="6">
        <v>111</v>
      </c>
      <c r="E2110" s="106" t="s">
        <v>6697</v>
      </c>
      <c r="F2110" s="8">
        <v>1</v>
      </c>
      <c r="G2110" s="107">
        <v>1141.03</v>
      </c>
      <c r="H2110" s="113" t="s">
        <v>3556</v>
      </c>
    </row>
    <row r="2111" spans="1:8" ht="15" customHeight="1" x14ac:dyDescent="0.2">
      <c r="A2111" s="2">
        <v>5530120</v>
      </c>
      <c r="B2111" s="4" t="s">
        <v>9</v>
      </c>
      <c r="C2111" s="4"/>
      <c r="D2111" s="6">
        <v>105</v>
      </c>
      <c r="E2111" s="7" t="s">
        <v>6697</v>
      </c>
      <c r="F2111" s="8">
        <v>1</v>
      </c>
      <c r="G2111" s="107">
        <v>1065.8800000000001</v>
      </c>
      <c r="H2111" s="113" t="s">
        <v>3557</v>
      </c>
    </row>
    <row r="2112" spans="1:8" ht="15" customHeight="1" x14ac:dyDescent="0.2">
      <c r="A2112" s="105">
        <v>5530131</v>
      </c>
      <c r="B2112" s="4" t="s">
        <v>9</v>
      </c>
      <c r="C2112" s="4"/>
      <c r="D2112" s="6">
        <v>121</v>
      </c>
      <c r="E2112" s="106" t="s">
        <v>6697</v>
      </c>
      <c r="F2112" s="8">
        <v>1</v>
      </c>
      <c r="G2112" s="107">
        <v>957.98</v>
      </c>
      <c r="H2112" s="113" t="s">
        <v>3558</v>
      </c>
    </row>
    <row r="2113" spans="1:8" ht="15" customHeight="1" x14ac:dyDescent="0.2">
      <c r="A2113" s="2">
        <v>5530141</v>
      </c>
      <c r="B2113" s="4" t="s">
        <v>9</v>
      </c>
      <c r="C2113" s="4"/>
      <c r="D2113" s="6">
        <v>108</v>
      </c>
      <c r="E2113" s="7" t="s">
        <v>6697</v>
      </c>
      <c r="F2113" s="8">
        <v>1</v>
      </c>
      <c r="G2113" s="107">
        <v>1065.8800000000001</v>
      </c>
      <c r="H2113" s="113" t="s">
        <v>3559</v>
      </c>
    </row>
    <row r="2114" spans="1:8" ht="15" customHeight="1" x14ac:dyDescent="0.2">
      <c r="A2114" s="105">
        <v>5530151</v>
      </c>
      <c r="B2114" s="4" t="s">
        <v>9</v>
      </c>
      <c r="C2114" s="4"/>
      <c r="D2114" s="6">
        <v>117</v>
      </c>
      <c r="E2114" s="106" t="s">
        <v>6698</v>
      </c>
      <c r="F2114" s="8">
        <v>1</v>
      </c>
      <c r="G2114" s="107">
        <v>1389.57</v>
      </c>
      <c r="H2114" s="113" t="s">
        <v>3560</v>
      </c>
    </row>
    <row r="2115" spans="1:8" ht="15" customHeight="1" x14ac:dyDescent="0.2">
      <c r="A2115" s="2">
        <v>5530181</v>
      </c>
      <c r="B2115" s="4" t="s">
        <v>9</v>
      </c>
      <c r="C2115" s="4"/>
      <c r="D2115" s="6">
        <v>114</v>
      </c>
      <c r="E2115" s="7" t="s">
        <v>6697</v>
      </c>
      <c r="F2115" s="8">
        <v>1</v>
      </c>
      <c r="G2115" s="107">
        <v>1211.69</v>
      </c>
      <c r="H2115" s="113" t="s">
        <v>3561</v>
      </c>
    </row>
    <row r="2116" spans="1:8" ht="15" customHeight="1" x14ac:dyDescent="0.2">
      <c r="A2116" s="105">
        <v>5530790</v>
      </c>
      <c r="B2116" s="4" t="s">
        <v>9</v>
      </c>
      <c r="C2116" s="4"/>
      <c r="D2116" s="6">
        <v>123</v>
      </c>
      <c r="E2116" s="106" t="s">
        <v>6697</v>
      </c>
      <c r="F2116" s="8">
        <v>1</v>
      </c>
      <c r="G2116" s="107">
        <v>736.34</v>
      </c>
      <c r="H2116" s="113" t="s">
        <v>3562</v>
      </c>
    </row>
    <row r="2117" spans="1:8" ht="15" customHeight="1" x14ac:dyDescent="0.2">
      <c r="A2117" s="2">
        <v>5531110</v>
      </c>
      <c r="B2117" s="4" t="s">
        <v>9</v>
      </c>
      <c r="C2117" s="4"/>
      <c r="D2117" s="6">
        <v>111</v>
      </c>
      <c r="E2117" s="7" t="s">
        <v>6699</v>
      </c>
      <c r="F2117" s="8">
        <v>1</v>
      </c>
      <c r="G2117" s="107">
        <v>1319.58</v>
      </c>
      <c r="H2117" s="113" t="s">
        <v>3563</v>
      </c>
    </row>
    <row r="2118" spans="1:8" ht="15" customHeight="1" x14ac:dyDescent="0.2">
      <c r="A2118" s="105">
        <v>5531120</v>
      </c>
      <c r="B2118" s="4" t="s">
        <v>9</v>
      </c>
      <c r="C2118" s="4"/>
      <c r="D2118" s="6">
        <v>106</v>
      </c>
      <c r="E2118" s="106" t="s">
        <v>6699</v>
      </c>
      <c r="F2118" s="8">
        <v>1</v>
      </c>
      <c r="G2118" s="107">
        <v>1173.78</v>
      </c>
      <c r="H2118" s="113" t="s">
        <v>3564</v>
      </c>
    </row>
    <row r="2119" spans="1:8" ht="15" customHeight="1" x14ac:dyDescent="0.2">
      <c r="A2119" s="2">
        <v>5531131</v>
      </c>
      <c r="B2119" s="4" t="s">
        <v>9</v>
      </c>
      <c r="C2119" s="4"/>
      <c r="D2119" s="6">
        <v>121</v>
      </c>
      <c r="E2119" s="7" t="s">
        <v>6699</v>
      </c>
      <c r="F2119" s="8">
        <v>1</v>
      </c>
      <c r="G2119" s="107">
        <v>1086.28</v>
      </c>
      <c r="H2119" s="113" t="s">
        <v>3565</v>
      </c>
    </row>
    <row r="2120" spans="1:8" ht="15" customHeight="1" x14ac:dyDescent="0.2">
      <c r="A2120" s="105">
        <v>5531141</v>
      </c>
      <c r="B2120" s="4" t="s">
        <v>9</v>
      </c>
      <c r="C2120" s="4"/>
      <c r="D2120" s="6">
        <v>108</v>
      </c>
      <c r="E2120" s="106" t="s">
        <v>6699</v>
      </c>
      <c r="F2120" s="8">
        <v>1</v>
      </c>
      <c r="G2120" s="107">
        <v>1173.78</v>
      </c>
      <c r="H2120" s="113" t="s">
        <v>3566</v>
      </c>
    </row>
    <row r="2121" spans="1:8" ht="15" customHeight="1" x14ac:dyDescent="0.2">
      <c r="A2121" s="2">
        <v>5531151</v>
      </c>
      <c r="B2121" s="4" t="s">
        <v>9</v>
      </c>
      <c r="C2121" s="4"/>
      <c r="D2121" s="6">
        <v>117</v>
      </c>
      <c r="E2121" s="7" t="s">
        <v>6700</v>
      </c>
      <c r="F2121" s="8">
        <v>1</v>
      </c>
      <c r="G2121" s="107">
        <v>1497.46</v>
      </c>
      <c r="H2121" s="113" t="s">
        <v>3567</v>
      </c>
    </row>
    <row r="2122" spans="1:8" ht="15" customHeight="1" x14ac:dyDescent="0.2">
      <c r="A2122" s="105">
        <v>5531181</v>
      </c>
      <c r="B2122" s="4" t="s">
        <v>9</v>
      </c>
      <c r="C2122" s="4"/>
      <c r="D2122" s="6">
        <v>114</v>
      </c>
      <c r="E2122" s="106" t="s">
        <v>6699</v>
      </c>
      <c r="F2122" s="8">
        <v>1</v>
      </c>
      <c r="G2122" s="107">
        <v>1319.58</v>
      </c>
      <c r="H2122" s="113" t="s">
        <v>3568</v>
      </c>
    </row>
    <row r="2123" spans="1:8" ht="15" customHeight="1" x14ac:dyDescent="0.2">
      <c r="A2123" s="2">
        <v>5531790</v>
      </c>
      <c r="B2123" s="4" t="s">
        <v>9</v>
      </c>
      <c r="C2123" s="4"/>
      <c r="D2123" s="6">
        <v>123</v>
      </c>
      <c r="E2123" s="7" t="s">
        <v>6699</v>
      </c>
      <c r="F2123" s="8">
        <v>1</v>
      </c>
      <c r="G2123" s="107">
        <v>835.49</v>
      </c>
      <c r="H2123" s="113" t="s">
        <v>3569</v>
      </c>
    </row>
    <row r="2124" spans="1:8" ht="15" customHeight="1" x14ac:dyDescent="0.2">
      <c r="A2124" s="105">
        <v>5830500</v>
      </c>
      <c r="B2124" s="4" t="s">
        <v>23</v>
      </c>
      <c r="C2124" s="4"/>
      <c r="D2124" s="6">
        <v>94</v>
      </c>
      <c r="E2124" s="106" t="s">
        <v>6701</v>
      </c>
      <c r="F2124" s="8">
        <v>1</v>
      </c>
      <c r="G2124" s="107">
        <v>466.48</v>
      </c>
      <c r="H2124" s="113" t="s">
        <v>3570</v>
      </c>
    </row>
    <row r="2125" spans="1:8" ht="15" customHeight="1" x14ac:dyDescent="0.2">
      <c r="A2125" s="2">
        <v>5830580</v>
      </c>
      <c r="B2125" s="4" t="s">
        <v>23</v>
      </c>
      <c r="C2125" s="4"/>
      <c r="D2125" s="6">
        <v>96</v>
      </c>
      <c r="E2125" s="7" t="s">
        <v>6702</v>
      </c>
      <c r="F2125" s="8">
        <v>1</v>
      </c>
      <c r="G2125" s="107">
        <v>612.4</v>
      </c>
      <c r="H2125" s="113" t="s">
        <v>3571</v>
      </c>
    </row>
    <row r="2126" spans="1:8" ht="15" customHeight="1" x14ac:dyDescent="0.2">
      <c r="A2126" s="105">
        <v>5831500</v>
      </c>
      <c r="B2126" s="4" t="s">
        <v>23</v>
      </c>
      <c r="C2126" s="4"/>
      <c r="D2126" s="6">
        <v>94</v>
      </c>
      <c r="E2126" s="106" t="s">
        <v>6703</v>
      </c>
      <c r="F2126" s="8">
        <v>1</v>
      </c>
      <c r="G2126" s="107">
        <v>517.70000000000005</v>
      </c>
      <c r="H2126" s="113" t="s">
        <v>3572</v>
      </c>
    </row>
    <row r="2127" spans="1:8" ht="15" customHeight="1" x14ac:dyDescent="0.2">
      <c r="A2127" s="2">
        <v>5831580</v>
      </c>
      <c r="B2127" s="4" t="s">
        <v>23</v>
      </c>
      <c r="C2127" s="4"/>
      <c r="D2127" s="6">
        <v>96</v>
      </c>
      <c r="E2127" s="7" t="s">
        <v>6702</v>
      </c>
      <c r="F2127" s="8">
        <v>1</v>
      </c>
      <c r="G2127" s="107">
        <v>664.57</v>
      </c>
      <c r="H2127" s="113" t="s">
        <v>3573</v>
      </c>
    </row>
    <row r="2128" spans="1:8" ht="15" customHeight="1" x14ac:dyDescent="0.2">
      <c r="A2128" s="105">
        <v>5832500</v>
      </c>
      <c r="B2128" s="4" t="s">
        <v>23</v>
      </c>
      <c r="C2128" s="4"/>
      <c r="D2128" s="6">
        <v>94</v>
      </c>
      <c r="E2128" s="106" t="s">
        <v>6704</v>
      </c>
      <c r="F2128" s="8">
        <v>1</v>
      </c>
      <c r="G2128" s="107">
        <v>554.17999999999995</v>
      </c>
      <c r="H2128" s="113" t="s">
        <v>3574</v>
      </c>
    </row>
    <row r="2129" spans="1:8" ht="15" customHeight="1" x14ac:dyDescent="0.2">
      <c r="A2129" s="2">
        <v>5833500</v>
      </c>
      <c r="B2129" s="4" t="s">
        <v>23</v>
      </c>
      <c r="C2129" s="4"/>
      <c r="D2129" s="6">
        <v>94</v>
      </c>
      <c r="E2129" s="7" t="s">
        <v>6705</v>
      </c>
      <c r="F2129" s="8">
        <v>1</v>
      </c>
      <c r="G2129" s="107">
        <v>584.44000000000005</v>
      </c>
      <c r="H2129" s="113" t="s">
        <v>3575</v>
      </c>
    </row>
    <row r="2130" spans="1:8" ht="15" customHeight="1" x14ac:dyDescent="0.2">
      <c r="A2130" s="105">
        <v>5834500</v>
      </c>
      <c r="B2130" s="4" t="s">
        <v>23</v>
      </c>
      <c r="C2130" s="4"/>
      <c r="D2130" s="6">
        <v>94</v>
      </c>
      <c r="E2130" s="106" t="s">
        <v>6706</v>
      </c>
      <c r="F2130" s="8">
        <v>1</v>
      </c>
      <c r="G2130" s="107">
        <v>602.29999999999995</v>
      </c>
      <c r="H2130" s="113" t="s">
        <v>3576</v>
      </c>
    </row>
    <row r="2131" spans="1:8" ht="15" customHeight="1" x14ac:dyDescent="0.2">
      <c r="A2131" s="2">
        <v>5834580</v>
      </c>
      <c r="B2131" s="4" t="s">
        <v>23</v>
      </c>
      <c r="C2131" s="4"/>
      <c r="D2131" s="6">
        <v>96</v>
      </c>
      <c r="E2131" s="7" t="s">
        <v>6702</v>
      </c>
      <c r="F2131" s="8">
        <v>1</v>
      </c>
      <c r="G2131" s="107">
        <v>738.72</v>
      </c>
      <c r="H2131" s="113" t="s">
        <v>3577</v>
      </c>
    </row>
    <row r="2132" spans="1:8" ht="15" customHeight="1" x14ac:dyDescent="0.2">
      <c r="A2132" s="105">
        <v>5840500</v>
      </c>
      <c r="B2132" s="4" t="s">
        <v>23</v>
      </c>
      <c r="C2132" s="4"/>
      <c r="D2132" s="6">
        <v>95</v>
      </c>
      <c r="E2132" s="106" t="s">
        <v>6707</v>
      </c>
      <c r="F2132" s="8">
        <v>1</v>
      </c>
      <c r="G2132" s="107">
        <v>651.16</v>
      </c>
      <c r="H2132" s="113" t="s">
        <v>3578</v>
      </c>
    </row>
    <row r="2133" spans="1:8" ht="15" customHeight="1" x14ac:dyDescent="0.2">
      <c r="A2133" s="2">
        <v>5841500</v>
      </c>
      <c r="B2133" s="4" t="s">
        <v>23</v>
      </c>
      <c r="C2133" s="4"/>
      <c r="D2133" s="6">
        <v>95</v>
      </c>
      <c r="E2133" s="7" t="s">
        <v>6708</v>
      </c>
      <c r="F2133" s="8">
        <v>1</v>
      </c>
      <c r="G2133" s="107">
        <v>675.43</v>
      </c>
      <c r="H2133" s="113" t="s">
        <v>3579</v>
      </c>
    </row>
    <row r="2134" spans="1:8" ht="15" customHeight="1" x14ac:dyDescent="0.2">
      <c r="A2134" s="105">
        <v>5842500</v>
      </c>
      <c r="B2134" s="4" t="s">
        <v>23</v>
      </c>
      <c r="C2134" s="4"/>
      <c r="D2134" s="6">
        <v>95</v>
      </c>
      <c r="E2134" s="106" t="s">
        <v>6709</v>
      </c>
      <c r="F2134" s="8">
        <v>1</v>
      </c>
      <c r="G2134" s="107">
        <v>877.67</v>
      </c>
      <c r="H2134" s="113" t="s">
        <v>3580</v>
      </c>
    </row>
    <row r="2135" spans="1:8" ht="15" customHeight="1" x14ac:dyDescent="0.2">
      <c r="A2135" s="2">
        <v>5843500</v>
      </c>
      <c r="B2135" s="4" t="s">
        <v>23</v>
      </c>
      <c r="C2135" s="4"/>
      <c r="D2135" s="6">
        <v>95</v>
      </c>
      <c r="E2135" s="7" t="s">
        <v>6710</v>
      </c>
      <c r="F2135" s="8">
        <v>1</v>
      </c>
      <c r="G2135" s="107">
        <v>783.82</v>
      </c>
      <c r="H2135" s="113" t="s">
        <v>3581</v>
      </c>
    </row>
    <row r="2136" spans="1:8" ht="15" customHeight="1" x14ac:dyDescent="0.2">
      <c r="A2136" s="105">
        <v>5844500</v>
      </c>
      <c r="B2136" s="4" t="s">
        <v>23</v>
      </c>
      <c r="C2136" s="4"/>
      <c r="D2136" s="6">
        <v>95</v>
      </c>
      <c r="E2136" s="106" t="s">
        <v>6711</v>
      </c>
      <c r="F2136" s="8">
        <v>1</v>
      </c>
      <c r="G2136" s="107">
        <v>804.43</v>
      </c>
      <c r="H2136" s="113" t="s">
        <v>3582</v>
      </c>
    </row>
    <row r="2137" spans="1:8" ht="15" customHeight="1" x14ac:dyDescent="0.2">
      <c r="A2137" s="2">
        <v>5845500</v>
      </c>
      <c r="B2137" s="4" t="s">
        <v>23</v>
      </c>
      <c r="C2137" s="4"/>
      <c r="D2137" s="6">
        <v>95</v>
      </c>
      <c r="E2137" s="7" t="s">
        <v>6712</v>
      </c>
      <c r="F2137" s="8">
        <v>1</v>
      </c>
      <c r="G2137" s="107">
        <v>826.45</v>
      </c>
      <c r="H2137" s="113" t="s">
        <v>3583</v>
      </c>
    </row>
    <row r="2138" spans="1:8" ht="15" customHeight="1" x14ac:dyDescent="0.2">
      <c r="A2138" s="105">
        <v>5846500</v>
      </c>
      <c r="B2138" s="4" t="s">
        <v>23</v>
      </c>
      <c r="C2138" s="4"/>
      <c r="D2138" s="6">
        <v>95</v>
      </c>
      <c r="E2138" s="106" t="s">
        <v>6713</v>
      </c>
      <c r="F2138" s="8">
        <v>1</v>
      </c>
      <c r="G2138" s="107">
        <v>1132.47</v>
      </c>
      <c r="H2138" s="113" t="s">
        <v>3584</v>
      </c>
    </row>
    <row r="2139" spans="1:8" ht="15" customHeight="1" x14ac:dyDescent="0.2">
      <c r="A2139" s="2">
        <v>5850500</v>
      </c>
      <c r="B2139" s="4" t="s">
        <v>23</v>
      </c>
      <c r="C2139" s="4"/>
      <c r="D2139" s="6">
        <v>224</v>
      </c>
      <c r="E2139" s="7" t="s">
        <v>6714</v>
      </c>
      <c r="F2139" s="8">
        <v>1</v>
      </c>
      <c r="G2139" s="107">
        <v>1599.88</v>
      </c>
      <c r="H2139" s="113" t="s">
        <v>3585</v>
      </c>
    </row>
    <row r="2140" spans="1:8" ht="15" customHeight="1" x14ac:dyDescent="0.2">
      <c r="A2140" s="105">
        <v>5850580</v>
      </c>
      <c r="B2140" s="4" t="s">
        <v>23</v>
      </c>
      <c r="C2140" s="4"/>
      <c r="D2140" s="6">
        <v>225</v>
      </c>
      <c r="E2140" s="106" t="s">
        <v>6715</v>
      </c>
      <c r="F2140" s="8">
        <v>1</v>
      </c>
      <c r="G2140" s="107">
        <v>2419.38</v>
      </c>
      <c r="H2140" s="113" t="s">
        <v>3586</v>
      </c>
    </row>
    <row r="2141" spans="1:8" ht="15" customHeight="1" x14ac:dyDescent="0.2">
      <c r="A2141" s="2">
        <v>5851500</v>
      </c>
      <c r="B2141" s="4" t="s">
        <v>23</v>
      </c>
      <c r="C2141" s="4"/>
      <c r="D2141" s="6">
        <v>224</v>
      </c>
      <c r="E2141" s="7" t="s">
        <v>6716</v>
      </c>
      <c r="F2141" s="8">
        <v>1</v>
      </c>
      <c r="G2141" s="107">
        <v>1674.66</v>
      </c>
      <c r="H2141" s="113" t="s">
        <v>3587</v>
      </c>
    </row>
    <row r="2142" spans="1:8" ht="15" customHeight="1" x14ac:dyDescent="0.2">
      <c r="A2142" s="105">
        <v>5852500</v>
      </c>
      <c r="B2142" s="4" t="s">
        <v>23</v>
      </c>
      <c r="C2142" s="4"/>
      <c r="D2142" s="6">
        <v>224</v>
      </c>
      <c r="E2142" s="106" t="s">
        <v>6717</v>
      </c>
      <c r="F2142" s="8">
        <v>1</v>
      </c>
      <c r="G2142" s="107">
        <v>1920.54</v>
      </c>
      <c r="H2142" s="113" t="s">
        <v>3588</v>
      </c>
    </row>
    <row r="2143" spans="1:8" ht="15" customHeight="1" x14ac:dyDescent="0.2">
      <c r="A2143" s="2">
        <v>5852580</v>
      </c>
      <c r="B2143" s="4" t="s">
        <v>23</v>
      </c>
      <c r="C2143" s="4"/>
      <c r="D2143" s="6">
        <v>225</v>
      </c>
      <c r="E2143" s="7" t="s">
        <v>6715</v>
      </c>
      <c r="F2143" s="8">
        <v>1</v>
      </c>
      <c r="G2143" s="107">
        <v>2766.76</v>
      </c>
      <c r="H2143" s="113" t="s">
        <v>3589</v>
      </c>
    </row>
    <row r="2144" spans="1:8" ht="15" customHeight="1" x14ac:dyDescent="0.2">
      <c r="A2144" s="105">
        <v>5853500</v>
      </c>
      <c r="B2144" s="4" t="s">
        <v>23</v>
      </c>
      <c r="C2144" s="4"/>
      <c r="D2144" s="6">
        <v>224</v>
      </c>
      <c r="E2144" s="106" t="s">
        <v>6706</v>
      </c>
      <c r="F2144" s="8">
        <v>1</v>
      </c>
      <c r="G2144" s="107">
        <v>2286.98</v>
      </c>
      <c r="H2144" s="113" t="s">
        <v>3590</v>
      </c>
    </row>
    <row r="2145" spans="1:8" ht="15" customHeight="1" x14ac:dyDescent="0.2">
      <c r="A2145" s="2">
        <v>5853580</v>
      </c>
      <c r="B2145" s="4" t="s">
        <v>23</v>
      </c>
      <c r="C2145" s="4"/>
      <c r="D2145" s="6">
        <v>225</v>
      </c>
      <c r="E2145" s="7" t="s">
        <v>6715</v>
      </c>
      <c r="F2145" s="8">
        <v>1</v>
      </c>
      <c r="G2145" s="107">
        <v>3163.63</v>
      </c>
      <c r="H2145" s="113" t="s">
        <v>3591</v>
      </c>
    </row>
    <row r="2146" spans="1:8" ht="15" customHeight="1" x14ac:dyDescent="0.2">
      <c r="A2146" s="105">
        <v>5854500</v>
      </c>
      <c r="B2146" s="4" t="s">
        <v>23</v>
      </c>
      <c r="C2146" s="4"/>
      <c r="D2146" s="6">
        <v>224</v>
      </c>
      <c r="E2146" s="106" t="s">
        <v>6707</v>
      </c>
      <c r="F2146" s="8">
        <v>1</v>
      </c>
      <c r="G2146" s="107">
        <v>2161.4499999999998</v>
      </c>
      <c r="H2146" s="113" t="s">
        <v>3592</v>
      </c>
    </row>
    <row r="2147" spans="1:8" ht="15" customHeight="1" x14ac:dyDescent="0.2">
      <c r="A2147" s="2">
        <v>5855500</v>
      </c>
      <c r="B2147" s="4" t="s">
        <v>23</v>
      </c>
      <c r="C2147" s="4"/>
      <c r="D2147" s="6">
        <v>224</v>
      </c>
      <c r="E2147" s="7" t="s">
        <v>6711</v>
      </c>
      <c r="F2147" s="8">
        <v>1</v>
      </c>
      <c r="G2147" s="107">
        <v>2973.74</v>
      </c>
      <c r="H2147" s="113" t="s">
        <v>3593</v>
      </c>
    </row>
    <row r="2148" spans="1:8" ht="15" customHeight="1" x14ac:dyDescent="0.2">
      <c r="A2148" s="105">
        <v>6002000</v>
      </c>
      <c r="B2148" s="4" t="s">
        <v>24</v>
      </c>
      <c r="C2148" s="4"/>
      <c r="D2148" s="6">
        <v>831</v>
      </c>
      <c r="E2148" s="106" t="s">
        <v>294</v>
      </c>
      <c r="F2148" s="8">
        <v>1</v>
      </c>
      <c r="G2148" s="107">
        <v>151.44999999999999</v>
      </c>
      <c r="H2148" s="113" t="s">
        <v>3594</v>
      </c>
    </row>
    <row r="2149" spans="1:8" ht="15" customHeight="1" x14ac:dyDescent="0.2">
      <c r="A2149" s="2">
        <v>6002130</v>
      </c>
      <c r="B2149" s="4" t="s">
        <v>12</v>
      </c>
      <c r="C2149" s="4"/>
      <c r="D2149" s="6">
        <v>828</v>
      </c>
      <c r="E2149" s="7" t="s">
        <v>6718</v>
      </c>
      <c r="F2149" s="8">
        <v>1</v>
      </c>
      <c r="G2149" s="107">
        <v>623.86</v>
      </c>
      <c r="H2149" s="113" t="s">
        <v>3595</v>
      </c>
    </row>
    <row r="2150" spans="1:8" ht="15" customHeight="1" x14ac:dyDescent="0.2">
      <c r="A2150" s="105">
        <v>6003000</v>
      </c>
      <c r="B2150" s="4" t="s">
        <v>24</v>
      </c>
      <c r="C2150" s="4"/>
      <c r="D2150" s="6">
        <v>832</v>
      </c>
      <c r="E2150" s="106" t="s">
        <v>170</v>
      </c>
      <c r="F2150" s="8">
        <v>1</v>
      </c>
      <c r="G2150" s="107">
        <v>272.5</v>
      </c>
      <c r="H2150" s="113" t="s">
        <v>3596</v>
      </c>
    </row>
    <row r="2151" spans="1:8" ht="15" customHeight="1" x14ac:dyDescent="0.2">
      <c r="A2151" s="2">
        <v>6005500</v>
      </c>
      <c r="B2151" s="4" t="s">
        <v>24</v>
      </c>
      <c r="C2151" s="4"/>
      <c r="D2151" s="6">
        <v>701</v>
      </c>
      <c r="E2151" s="7" t="s">
        <v>6719</v>
      </c>
      <c r="F2151" s="8">
        <v>1</v>
      </c>
      <c r="G2151" s="107">
        <v>60.57</v>
      </c>
      <c r="H2151" s="113" t="s">
        <v>3597</v>
      </c>
    </row>
    <row r="2152" spans="1:8" ht="15" customHeight="1" x14ac:dyDescent="0.2">
      <c r="A2152" s="105">
        <v>6013000</v>
      </c>
      <c r="B2152" s="4" t="s">
        <v>24</v>
      </c>
      <c r="C2152" s="4"/>
      <c r="D2152" s="6">
        <v>824</v>
      </c>
      <c r="E2152" s="106" t="s">
        <v>870</v>
      </c>
      <c r="F2152" s="8">
        <v>1</v>
      </c>
      <c r="G2152" s="107">
        <v>40.03</v>
      </c>
      <c r="H2152" s="113" t="s">
        <v>3598</v>
      </c>
    </row>
    <row r="2153" spans="1:8" ht="15" customHeight="1" x14ac:dyDescent="0.2">
      <c r="A2153" s="2">
        <v>6013100</v>
      </c>
      <c r="B2153" s="4" t="s">
        <v>24</v>
      </c>
      <c r="C2153" s="4"/>
      <c r="D2153" s="6">
        <v>824</v>
      </c>
      <c r="E2153" s="7" t="s">
        <v>6720</v>
      </c>
      <c r="F2153" s="8">
        <v>1</v>
      </c>
      <c r="G2153" s="107">
        <v>80.7</v>
      </c>
      <c r="H2153" s="113" t="s">
        <v>3599</v>
      </c>
    </row>
    <row r="2154" spans="1:8" ht="15" customHeight="1" x14ac:dyDescent="0.2">
      <c r="A2154" s="105">
        <v>6016200</v>
      </c>
      <c r="B2154" s="4" t="s">
        <v>24</v>
      </c>
      <c r="C2154" s="4"/>
      <c r="D2154" s="6">
        <v>700</v>
      </c>
      <c r="E2154" s="106" t="s">
        <v>467</v>
      </c>
      <c r="F2154" s="8">
        <v>2</v>
      </c>
      <c r="G2154" s="107">
        <v>84.78</v>
      </c>
      <c r="H2154" s="113" t="s">
        <v>3600</v>
      </c>
    </row>
    <row r="2155" spans="1:8" ht="15" customHeight="1" x14ac:dyDescent="0.2">
      <c r="A2155" s="2">
        <v>6027010</v>
      </c>
      <c r="B2155" s="4" t="s">
        <v>24</v>
      </c>
      <c r="C2155" s="4"/>
      <c r="D2155" s="6">
        <v>825</v>
      </c>
      <c r="E2155" s="7" t="s">
        <v>6721</v>
      </c>
      <c r="F2155" s="8">
        <v>1</v>
      </c>
      <c r="G2155" s="107">
        <v>44.85</v>
      </c>
      <c r="H2155" s="113" t="s">
        <v>3601</v>
      </c>
    </row>
    <row r="2156" spans="1:8" ht="15" customHeight="1" x14ac:dyDescent="0.2">
      <c r="A2156" s="105">
        <v>6028010</v>
      </c>
      <c r="B2156" s="4" t="s">
        <v>24</v>
      </c>
      <c r="C2156" s="4"/>
      <c r="D2156" s="6">
        <v>825</v>
      </c>
      <c r="E2156" s="106" t="s">
        <v>6722</v>
      </c>
      <c r="F2156" s="8">
        <v>1</v>
      </c>
      <c r="G2156" s="107">
        <v>66.2</v>
      </c>
      <c r="H2156" s="113" t="s">
        <v>3602</v>
      </c>
    </row>
    <row r="2157" spans="1:8" ht="15" customHeight="1" x14ac:dyDescent="0.2">
      <c r="A2157" s="2">
        <v>6028014</v>
      </c>
      <c r="B2157" s="4" t="s">
        <v>24</v>
      </c>
      <c r="C2157" s="4"/>
      <c r="D2157" s="6">
        <v>825</v>
      </c>
      <c r="E2157" s="7" t="s">
        <v>6723</v>
      </c>
      <c r="F2157" s="8">
        <v>1</v>
      </c>
      <c r="G2157" s="107">
        <v>56.56</v>
      </c>
      <c r="H2157" s="113" t="s">
        <v>3603</v>
      </c>
    </row>
    <row r="2158" spans="1:8" ht="15" customHeight="1" x14ac:dyDescent="0.2">
      <c r="A2158" s="105">
        <v>6028015</v>
      </c>
      <c r="B2158" s="4" t="s">
        <v>24</v>
      </c>
      <c r="C2158" s="4"/>
      <c r="D2158" s="6">
        <v>825</v>
      </c>
      <c r="E2158" s="106" t="s">
        <v>6723</v>
      </c>
      <c r="F2158" s="8">
        <v>1</v>
      </c>
      <c r="G2158" s="107">
        <v>68.709999999999994</v>
      </c>
      <c r="H2158" s="113" t="s">
        <v>3604</v>
      </c>
    </row>
    <row r="2159" spans="1:8" ht="15" customHeight="1" x14ac:dyDescent="0.2">
      <c r="A2159" s="2">
        <v>6028016</v>
      </c>
      <c r="B2159" s="4" t="s">
        <v>24</v>
      </c>
      <c r="C2159" s="4"/>
      <c r="D2159" s="6">
        <v>825</v>
      </c>
      <c r="E2159" s="7" t="s">
        <v>6723</v>
      </c>
      <c r="F2159" s="8">
        <v>1</v>
      </c>
      <c r="G2159" s="107">
        <v>76.739999999999995</v>
      </c>
      <c r="H2159" s="113" t="s">
        <v>3605</v>
      </c>
    </row>
    <row r="2160" spans="1:8" ht="15" customHeight="1" x14ac:dyDescent="0.2">
      <c r="A2160" s="105">
        <v>6028500</v>
      </c>
      <c r="B2160" s="4" t="s">
        <v>24</v>
      </c>
      <c r="C2160" s="4"/>
      <c r="D2160" s="6">
        <v>825</v>
      </c>
      <c r="E2160" s="106" t="s">
        <v>1153</v>
      </c>
      <c r="F2160" s="8">
        <v>1</v>
      </c>
      <c r="G2160" s="107">
        <v>15.55</v>
      </c>
      <c r="H2160" s="113" t="s">
        <v>3606</v>
      </c>
    </row>
    <row r="2161" spans="1:8" ht="15" customHeight="1" x14ac:dyDescent="0.2">
      <c r="A2161" s="2">
        <v>6028510</v>
      </c>
      <c r="B2161" s="4" t="s">
        <v>24</v>
      </c>
      <c r="C2161" s="4"/>
      <c r="D2161" s="6">
        <v>825</v>
      </c>
      <c r="E2161" s="7" t="s">
        <v>1153</v>
      </c>
      <c r="F2161" s="8">
        <v>1</v>
      </c>
      <c r="G2161" s="107">
        <v>20.36</v>
      </c>
      <c r="H2161" s="113" t="s">
        <v>3607</v>
      </c>
    </row>
    <row r="2162" spans="1:8" ht="15" customHeight="1" x14ac:dyDescent="0.2">
      <c r="A2162" s="105">
        <v>6028530</v>
      </c>
      <c r="B2162" s="4" t="s">
        <v>24</v>
      </c>
      <c r="C2162" s="4"/>
      <c r="D2162" s="6">
        <v>825</v>
      </c>
      <c r="E2162" s="106" t="s">
        <v>1153</v>
      </c>
      <c r="F2162" s="8">
        <v>1</v>
      </c>
      <c r="G2162" s="107">
        <v>17.96</v>
      </c>
      <c r="H2162" s="113" t="s">
        <v>3608</v>
      </c>
    </row>
    <row r="2163" spans="1:8" ht="15" customHeight="1" x14ac:dyDescent="0.2">
      <c r="A2163" s="2">
        <v>6028540</v>
      </c>
      <c r="B2163" s="4" t="s">
        <v>24</v>
      </c>
      <c r="C2163" s="4"/>
      <c r="D2163" s="6">
        <v>825</v>
      </c>
      <c r="E2163" s="7" t="s">
        <v>1153</v>
      </c>
      <c r="F2163" s="8">
        <v>1</v>
      </c>
      <c r="G2163" s="107">
        <v>24.1</v>
      </c>
      <c r="H2163" s="113" t="s">
        <v>3609</v>
      </c>
    </row>
    <row r="2164" spans="1:8" ht="15" customHeight="1" x14ac:dyDescent="0.2">
      <c r="A2164" s="105">
        <v>6052000</v>
      </c>
      <c r="B2164" s="4" t="s">
        <v>24</v>
      </c>
      <c r="C2164" s="4"/>
      <c r="D2164" s="6">
        <v>784</v>
      </c>
      <c r="E2164" s="106" t="s">
        <v>1371</v>
      </c>
      <c r="F2164" s="8">
        <v>1</v>
      </c>
      <c r="G2164" s="107">
        <v>13.09</v>
      </c>
      <c r="H2164" s="113" t="s">
        <v>3610</v>
      </c>
    </row>
    <row r="2165" spans="1:8" ht="15" customHeight="1" x14ac:dyDescent="0.2">
      <c r="A2165" s="2">
        <v>6052500</v>
      </c>
      <c r="B2165" s="4" t="s">
        <v>24</v>
      </c>
      <c r="C2165" s="4"/>
      <c r="D2165" s="6">
        <v>780</v>
      </c>
      <c r="E2165" s="7" t="s">
        <v>1023</v>
      </c>
      <c r="F2165" s="8">
        <v>1</v>
      </c>
      <c r="G2165" s="107">
        <v>31.77</v>
      </c>
      <c r="H2165" s="113" t="s">
        <v>3611</v>
      </c>
    </row>
    <row r="2166" spans="1:8" ht="15" customHeight="1" x14ac:dyDescent="0.2">
      <c r="A2166" s="105">
        <v>6052700</v>
      </c>
      <c r="B2166" s="4" t="s">
        <v>24</v>
      </c>
      <c r="C2166" s="4"/>
      <c r="D2166" s="6">
        <v>200</v>
      </c>
      <c r="E2166" s="106" t="s">
        <v>6724</v>
      </c>
      <c r="F2166" s="8">
        <v>1</v>
      </c>
      <c r="G2166" s="107">
        <v>40.51</v>
      </c>
      <c r="H2166" s="113" t="s">
        <v>3612</v>
      </c>
    </row>
    <row r="2167" spans="1:8" ht="15" customHeight="1" x14ac:dyDescent="0.2">
      <c r="A2167" s="2">
        <v>6053000</v>
      </c>
      <c r="B2167" s="4" t="s">
        <v>24</v>
      </c>
      <c r="C2167" s="4"/>
      <c r="D2167" s="6">
        <v>826</v>
      </c>
      <c r="E2167" s="7" t="s">
        <v>1064</v>
      </c>
      <c r="F2167" s="8">
        <v>30</v>
      </c>
      <c r="G2167" s="107">
        <v>29.01</v>
      </c>
      <c r="H2167" s="113" t="s">
        <v>3613</v>
      </c>
    </row>
    <row r="2168" spans="1:8" ht="15" customHeight="1" x14ac:dyDescent="0.2">
      <c r="A2168" s="105">
        <v>6053210</v>
      </c>
      <c r="B2168" s="4" t="s">
        <v>24</v>
      </c>
      <c r="C2168" s="4"/>
      <c r="D2168" s="6">
        <v>826</v>
      </c>
      <c r="E2168" s="106" t="s">
        <v>6725</v>
      </c>
      <c r="F2168" s="8">
        <v>4</v>
      </c>
      <c r="G2168" s="107">
        <v>17.690000000000001</v>
      </c>
      <c r="H2168" s="113" t="s">
        <v>3614</v>
      </c>
    </row>
    <row r="2169" spans="1:8" ht="15" customHeight="1" x14ac:dyDescent="0.2">
      <c r="A2169" s="2">
        <v>6053300</v>
      </c>
      <c r="B2169" s="4" t="s">
        <v>24</v>
      </c>
      <c r="C2169" s="4"/>
      <c r="D2169" s="6">
        <v>826</v>
      </c>
      <c r="E2169" s="7" t="s">
        <v>6726</v>
      </c>
      <c r="F2169" s="8">
        <v>1</v>
      </c>
      <c r="G2169" s="107">
        <v>13.44</v>
      </c>
      <c r="H2169" s="113" t="s">
        <v>3615</v>
      </c>
    </row>
    <row r="2170" spans="1:8" ht="15" customHeight="1" x14ac:dyDescent="0.2">
      <c r="A2170" s="105">
        <v>6053500</v>
      </c>
      <c r="B2170" s="4" t="s">
        <v>24</v>
      </c>
      <c r="C2170" s="4"/>
      <c r="D2170" s="6">
        <v>826</v>
      </c>
      <c r="E2170" s="106" t="s">
        <v>924</v>
      </c>
      <c r="F2170" s="8">
        <v>10</v>
      </c>
      <c r="G2170" s="107">
        <v>37.18</v>
      </c>
      <c r="H2170" s="113" t="s">
        <v>3616</v>
      </c>
    </row>
    <row r="2171" spans="1:8" ht="15" customHeight="1" x14ac:dyDescent="0.2">
      <c r="A2171" s="2">
        <v>6053800</v>
      </c>
      <c r="B2171" s="4" t="s">
        <v>24</v>
      </c>
      <c r="C2171" s="4"/>
      <c r="D2171" s="6">
        <v>826</v>
      </c>
      <c r="E2171" s="7" t="s">
        <v>6727</v>
      </c>
      <c r="F2171" s="8">
        <v>20</v>
      </c>
      <c r="G2171" s="107">
        <v>26.01</v>
      </c>
      <c r="H2171" s="113" t="s">
        <v>3617</v>
      </c>
    </row>
    <row r="2172" spans="1:8" ht="15" customHeight="1" x14ac:dyDescent="0.2">
      <c r="A2172" s="105">
        <v>6058000</v>
      </c>
      <c r="B2172" s="4" t="s">
        <v>24</v>
      </c>
      <c r="C2172" s="4"/>
      <c r="D2172" s="6">
        <v>826</v>
      </c>
      <c r="E2172" s="106" t="s">
        <v>1052</v>
      </c>
      <c r="F2172" s="8">
        <v>30</v>
      </c>
      <c r="G2172" s="107">
        <v>30.32</v>
      </c>
      <c r="H2172" s="113" t="s">
        <v>3618</v>
      </c>
    </row>
    <row r="2173" spans="1:8" ht="15" customHeight="1" x14ac:dyDescent="0.2">
      <c r="A2173" s="2">
        <v>6058500</v>
      </c>
      <c r="B2173" s="4" t="s">
        <v>24</v>
      </c>
      <c r="C2173" s="4"/>
      <c r="D2173" s="6">
        <v>826</v>
      </c>
      <c r="E2173" s="7" t="s">
        <v>924</v>
      </c>
      <c r="F2173" s="8">
        <v>10</v>
      </c>
      <c r="G2173" s="107">
        <v>37.18</v>
      </c>
      <c r="H2173" s="113" t="s">
        <v>3619</v>
      </c>
    </row>
    <row r="2174" spans="1:8" ht="15" customHeight="1" x14ac:dyDescent="0.2">
      <c r="A2174" s="105">
        <v>6071600</v>
      </c>
      <c r="B2174" s="4" t="s">
        <v>24</v>
      </c>
      <c r="C2174" s="4"/>
      <c r="D2174" s="6">
        <v>198</v>
      </c>
      <c r="E2174" s="106" t="s">
        <v>829</v>
      </c>
      <c r="F2174" s="8">
        <v>1</v>
      </c>
      <c r="G2174" s="107">
        <v>42.96</v>
      </c>
      <c r="H2174" s="113" t="s">
        <v>3620</v>
      </c>
    </row>
    <row r="2175" spans="1:8" ht="15" customHeight="1" x14ac:dyDescent="0.2">
      <c r="A2175" s="2">
        <v>6106100</v>
      </c>
      <c r="B2175" s="4" t="s">
        <v>24</v>
      </c>
      <c r="C2175" s="4"/>
      <c r="D2175" s="6">
        <v>202</v>
      </c>
      <c r="E2175" s="7" t="s">
        <v>6728</v>
      </c>
      <c r="F2175" s="8">
        <v>1</v>
      </c>
      <c r="G2175" s="107">
        <v>88.1</v>
      </c>
      <c r="H2175" s="113" t="s">
        <v>3621</v>
      </c>
    </row>
    <row r="2176" spans="1:8" ht="15" customHeight="1" x14ac:dyDescent="0.2">
      <c r="A2176" s="105">
        <v>6106110</v>
      </c>
      <c r="B2176" s="4" t="s">
        <v>24</v>
      </c>
      <c r="C2176" s="4"/>
      <c r="D2176" s="6">
        <v>205</v>
      </c>
      <c r="E2176" s="106" t="s">
        <v>6729</v>
      </c>
      <c r="F2176" s="8">
        <v>1</v>
      </c>
      <c r="G2176" s="107">
        <v>32.590000000000003</v>
      </c>
      <c r="H2176" s="113" t="s">
        <v>3622</v>
      </c>
    </row>
    <row r="2177" spans="1:8" ht="15" customHeight="1" x14ac:dyDescent="0.2">
      <c r="A2177" s="2">
        <v>6106200</v>
      </c>
      <c r="B2177" s="4" t="s">
        <v>24</v>
      </c>
      <c r="C2177" s="4"/>
      <c r="D2177" s="6">
        <v>202</v>
      </c>
      <c r="E2177" s="7" t="s">
        <v>6730</v>
      </c>
      <c r="F2177" s="8">
        <v>1</v>
      </c>
      <c r="G2177" s="107">
        <v>173.07</v>
      </c>
      <c r="H2177" s="113" t="s">
        <v>3623</v>
      </c>
    </row>
    <row r="2178" spans="1:8" ht="15" customHeight="1" x14ac:dyDescent="0.2">
      <c r="A2178" s="105">
        <v>6106300</v>
      </c>
      <c r="B2178" s="4" t="s">
        <v>24</v>
      </c>
      <c r="C2178" s="4"/>
      <c r="D2178" s="6">
        <v>203</v>
      </c>
      <c r="E2178" s="106" t="s">
        <v>6731</v>
      </c>
      <c r="F2178" s="8">
        <v>1</v>
      </c>
      <c r="G2178" s="107">
        <v>432.77</v>
      </c>
      <c r="H2178" s="113" t="s">
        <v>3624</v>
      </c>
    </row>
    <row r="2179" spans="1:8" ht="15" customHeight="1" x14ac:dyDescent="0.2">
      <c r="A2179" s="2">
        <v>6106400</v>
      </c>
      <c r="B2179" s="4" t="s">
        <v>24</v>
      </c>
      <c r="C2179" s="4"/>
      <c r="D2179" s="6">
        <v>202</v>
      </c>
      <c r="E2179" s="7" t="s">
        <v>6732</v>
      </c>
      <c r="F2179" s="8">
        <v>1</v>
      </c>
      <c r="G2179" s="107">
        <v>366.28</v>
      </c>
      <c r="H2179" s="113" t="s">
        <v>3625</v>
      </c>
    </row>
    <row r="2180" spans="1:8" ht="15" customHeight="1" x14ac:dyDescent="0.2">
      <c r="A2180" s="105">
        <v>6106500</v>
      </c>
      <c r="B2180" s="4" t="s">
        <v>24</v>
      </c>
      <c r="C2180" s="4"/>
      <c r="D2180" s="6">
        <v>204</v>
      </c>
      <c r="E2180" s="106" t="s">
        <v>6733</v>
      </c>
      <c r="F2180" s="8">
        <v>1</v>
      </c>
      <c r="G2180" s="107">
        <v>228.57</v>
      </c>
      <c r="H2180" s="113" t="s">
        <v>3626</v>
      </c>
    </row>
    <row r="2181" spans="1:8" ht="15" customHeight="1" x14ac:dyDescent="0.2">
      <c r="A2181" s="2">
        <v>6107000</v>
      </c>
      <c r="B2181" s="4" t="s">
        <v>24</v>
      </c>
      <c r="C2181" s="4"/>
      <c r="D2181" s="6">
        <v>823</v>
      </c>
      <c r="E2181" s="7" t="s">
        <v>591</v>
      </c>
      <c r="F2181" s="8">
        <v>2</v>
      </c>
      <c r="G2181" s="107">
        <v>66.09</v>
      </c>
      <c r="H2181" s="113" t="s">
        <v>3627</v>
      </c>
    </row>
    <row r="2182" spans="1:8" ht="15" customHeight="1" x14ac:dyDescent="0.2">
      <c r="A2182" s="105">
        <v>6107100</v>
      </c>
      <c r="B2182" s="4" t="s">
        <v>24</v>
      </c>
      <c r="C2182" s="4"/>
      <c r="D2182" s="6">
        <v>823</v>
      </c>
      <c r="E2182" s="106" t="s">
        <v>955</v>
      </c>
      <c r="F2182" s="8">
        <v>1</v>
      </c>
      <c r="G2182" s="107">
        <v>35.659999999999997</v>
      </c>
      <c r="H2182" s="113" t="s">
        <v>3628</v>
      </c>
    </row>
    <row r="2183" spans="1:8" ht="15" customHeight="1" x14ac:dyDescent="0.2">
      <c r="A2183" s="2">
        <v>6107200</v>
      </c>
      <c r="B2183" s="4" t="s">
        <v>24</v>
      </c>
      <c r="C2183" s="4"/>
      <c r="D2183" s="6">
        <v>823</v>
      </c>
      <c r="E2183" s="7" t="s">
        <v>591</v>
      </c>
      <c r="F2183" s="8">
        <v>1</v>
      </c>
      <c r="G2183" s="107">
        <v>39.130000000000003</v>
      </c>
      <c r="H2183" s="113" t="s">
        <v>3629</v>
      </c>
    </row>
    <row r="2184" spans="1:8" ht="15" customHeight="1" x14ac:dyDescent="0.2">
      <c r="A2184" s="105">
        <v>6108000</v>
      </c>
      <c r="B2184" s="4" t="s">
        <v>24</v>
      </c>
      <c r="C2184" s="4"/>
      <c r="D2184" s="6">
        <v>736</v>
      </c>
      <c r="E2184" s="106" t="s">
        <v>1012</v>
      </c>
      <c r="F2184" s="8">
        <v>50</v>
      </c>
      <c r="G2184" s="107">
        <v>32.590000000000003</v>
      </c>
      <c r="H2184" s="113" t="s">
        <v>3630</v>
      </c>
    </row>
    <row r="2185" spans="1:8" ht="15" customHeight="1" x14ac:dyDescent="0.2">
      <c r="A2185" s="2">
        <v>6112500</v>
      </c>
      <c r="B2185" s="4" t="s">
        <v>24</v>
      </c>
      <c r="C2185" s="4"/>
      <c r="D2185" s="6">
        <v>204</v>
      </c>
      <c r="E2185" s="7" t="s">
        <v>6734</v>
      </c>
      <c r="F2185" s="8">
        <v>1</v>
      </c>
      <c r="G2185" s="107">
        <v>249.64</v>
      </c>
      <c r="H2185" s="113" t="s">
        <v>3631</v>
      </c>
    </row>
    <row r="2186" spans="1:8" ht="15" customHeight="1" x14ac:dyDescent="0.2">
      <c r="A2186" s="105">
        <v>6135000</v>
      </c>
      <c r="B2186" s="4" t="s">
        <v>24</v>
      </c>
      <c r="C2186" s="4"/>
      <c r="D2186" s="6">
        <v>203</v>
      </c>
      <c r="E2186" s="106" t="s">
        <v>135</v>
      </c>
      <c r="F2186" s="8">
        <v>1</v>
      </c>
      <c r="G2186" s="107">
        <v>379.64</v>
      </c>
      <c r="H2186" s="113" t="s">
        <v>3632</v>
      </c>
    </row>
    <row r="2187" spans="1:8" ht="15" customHeight="1" x14ac:dyDescent="0.2">
      <c r="A2187" s="2">
        <v>6141200</v>
      </c>
      <c r="B2187" s="4" t="s">
        <v>25</v>
      </c>
      <c r="C2187" s="4"/>
      <c r="D2187" s="6">
        <v>203</v>
      </c>
      <c r="E2187" s="7" t="s">
        <v>115</v>
      </c>
      <c r="F2187" s="8">
        <v>1</v>
      </c>
      <c r="G2187" s="107">
        <v>517.35</v>
      </c>
      <c r="H2187" s="113" t="s">
        <v>3633</v>
      </c>
    </row>
    <row r="2188" spans="1:8" ht="15" customHeight="1" x14ac:dyDescent="0.2">
      <c r="A2188" s="105">
        <v>6143310</v>
      </c>
      <c r="B2188" s="4" t="s">
        <v>24</v>
      </c>
      <c r="C2188" s="4"/>
      <c r="D2188" s="6">
        <v>205</v>
      </c>
      <c r="E2188" s="106" t="s">
        <v>615</v>
      </c>
      <c r="F2188" s="8">
        <v>1</v>
      </c>
      <c r="G2188" s="107">
        <v>63.58</v>
      </c>
      <c r="H2188" s="113" t="s">
        <v>3634</v>
      </c>
    </row>
    <row r="2189" spans="1:8" ht="15" customHeight="1" x14ac:dyDescent="0.2">
      <c r="A2189" s="2">
        <v>6144100</v>
      </c>
      <c r="B2189" s="4" t="s">
        <v>24</v>
      </c>
      <c r="C2189" s="4"/>
      <c r="D2189" s="6">
        <v>205</v>
      </c>
      <c r="E2189" s="7" t="s">
        <v>626</v>
      </c>
      <c r="F2189" s="8">
        <v>1</v>
      </c>
      <c r="G2189" s="107">
        <v>62.49</v>
      </c>
      <c r="H2189" s="113" t="s">
        <v>3635</v>
      </c>
    </row>
    <row r="2190" spans="1:8" ht="15" customHeight="1" x14ac:dyDescent="0.2">
      <c r="A2190" s="105">
        <v>6146100</v>
      </c>
      <c r="B2190" s="4" t="s">
        <v>24</v>
      </c>
      <c r="C2190" s="4"/>
      <c r="D2190" s="6">
        <v>202</v>
      </c>
      <c r="E2190" s="106" t="s">
        <v>434</v>
      </c>
      <c r="F2190" s="8">
        <v>1</v>
      </c>
      <c r="G2190" s="107">
        <v>93.05</v>
      </c>
      <c r="H2190" s="113" t="s">
        <v>3636</v>
      </c>
    </row>
    <row r="2191" spans="1:8" ht="15" customHeight="1" x14ac:dyDescent="0.2">
      <c r="A2191" s="2">
        <v>6146200</v>
      </c>
      <c r="B2191" s="4" t="s">
        <v>24</v>
      </c>
      <c r="C2191" s="4"/>
      <c r="D2191" s="6">
        <v>202</v>
      </c>
      <c r="E2191" s="7" t="s">
        <v>475</v>
      </c>
      <c r="F2191" s="8">
        <v>1</v>
      </c>
      <c r="G2191" s="107">
        <v>83.22</v>
      </c>
      <c r="H2191" s="113" t="s">
        <v>3637</v>
      </c>
    </row>
    <row r="2192" spans="1:8" ht="15" customHeight="1" x14ac:dyDescent="0.2">
      <c r="A2192" s="105">
        <v>6146300</v>
      </c>
      <c r="B2192" s="4" t="s">
        <v>24</v>
      </c>
      <c r="C2192" s="4"/>
      <c r="D2192" s="6">
        <v>202</v>
      </c>
      <c r="E2192" s="106" t="s">
        <v>554</v>
      </c>
      <c r="F2192" s="8">
        <v>1</v>
      </c>
      <c r="G2192" s="107">
        <v>69.790000000000006</v>
      </c>
      <c r="H2192" s="113" t="s">
        <v>3638</v>
      </c>
    </row>
    <row r="2193" spans="1:8" ht="15" customHeight="1" x14ac:dyDescent="0.2">
      <c r="A2193" s="2">
        <v>6147000</v>
      </c>
      <c r="B2193" s="4" t="s">
        <v>24</v>
      </c>
      <c r="C2193" s="4"/>
      <c r="D2193" s="6">
        <v>205</v>
      </c>
      <c r="E2193" s="7" t="s">
        <v>1252</v>
      </c>
      <c r="F2193" s="8">
        <v>4</v>
      </c>
      <c r="G2193" s="107">
        <v>19.309999999999999</v>
      </c>
      <c r="H2193" s="113" t="s">
        <v>3639</v>
      </c>
    </row>
    <row r="2194" spans="1:8" ht="15" customHeight="1" x14ac:dyDescent="0.2">
      <c r="A2194" s="105">
        <v>6148000</v>
      </c>
      <c r="B2194" s="4" t="s">
        <v>24</v>
      </c>
      <c r="C2194" s="4"/>
      <c r="D2194" s="6">
        <v>628</v>
      </c>
      <c r="E2194" s="106" t="s">
        <v>446</v>
      </c>
      <c r="F2194" s="8">
        <v>1</v>
      </c>
      <c r="G2194" s="107">
        <v>90.57</v>
      </c>
      <c r="H2194" s="113" t="s">
        <v>3640</v>
      </c>
    </row>
    <row r="2195" spans="1:8" ht="15" customHeight="1" x14ac:dyDescent="0.2">
      <c r="A2195" s="2">
        <v>6205100</v>
      </c>
      <c r="B2195" s="4" t="s">
        <v>24</v>
      </c>
      <c r="C2195" s="4"/>
      <c r="D2195" s="6">
        <v>728</v>
      </c>
      <c r="E2195" s="7" t="s">
        <v>6735</v>
      </c>
      <c r="F2195" s="8">
        <v>4</v>
      </c>
      <c r="G2195" s="107">
        <v>28.42</v>
      </c>
      <c r="H2195" s="113" t="s">
        <v>3641</v>
      </c>
    </row>
    <row r="2196" spans="1:8" ht="15" customHeight="1" x14ac:dyDescent="0.2">
      <c r="A2196" s="105">
        <v>6206025</v>
      </c>
      <c r="B2196" s="4" t="s">
        <v>24</v>
      </c>
      <c r="C2196" s="4"/>
      <c r="D2196" s="6">
        <v>187</v>
      </c>
      <c r="E2196" s="106" t="s">
        <v>6736</v>
      </c>
      <c r="F2196" s="8">
        <v>1</v>
      </c>
      <c r="G2196" s="107">
        <v>24.91</v>
      </c>
      <c r="H2196" s="113" t="s">
        <v>3642</v>
      </c>
    </row>
    <row r="2197" spans="1:8" ht="15" customHeight="1" x14ac:dyDescent="0.2">
      <c r="A2197" s="2">
        <v>6206050</v>
      </c>
      <c r="B2197" s="4" t="s">
        <v>24</v>
      </c>
      <c r="C2197" s="4"/>
      <c r="D2197" s="6">
        <v>187</v>
      </c>
      <c r="E2197" s="7" t="s">
        <v>6737</v>
      </c>
      <c r="F2197" s="8">
        <v>1</v>
      </c>
      <c r="G2197" s="107">
        <v>35.72</v>
      </c>
      <c r="H2197" s="113" t="s">
        <v>3643</v>
      </c>
    </row>
    <row r="2198" spans="1:8" ht="15" customHeight="1" x14ac:dyDescent="0.2">
      <c r="A2198" s="105">
        <v>6206100</v>
      </c>
      <c r="B2198" s="4" t="s">
        <v>24</v>
      </c>
      <c r="C2198" s="4"/>
      <c r="D2198" s="6">
        <v>187</v>
      </c>
      <c r="E2198" s="106" t="s">
        <v>6738</v>
      </c>
      <c r="F2198" s="8">
        <v>1</v>
      </c>
      <c r="G2198" s="107">
        <v>64.13</v>
      </c>
      <c r="H2198" s="113" t="s">
        <v>3644</v>
      </c>
    </row>
    <row r="2199" spans="1:8" ht="15" customHeight="1" x14ac:dyDescent="0.2">
      <c r="A2199" s="2">
        <v>6206110</v>
      </c>
      <c r="B2199" s="4" t="s">
        <v>24</v>
      </c>
      <c r="C2199" s="4"/>
      <c r="D2199" s="6">
        <v>187</v>
      </c>
      <c r="E2199" s="7" t="s">
        <v>6739</v>
      </c>
      <c r="F2199" s="8">
        <v>1</v>
      </c>
      <c r="G2199" s="107">
        <v>90.47</v>
      </c>
      <c r="H2199" s="113" t="s">
        <v>3645</v>
      </c>
    </row>
    <row r="2200" spans="1:8" ht="15" customHeight="1" x14ac:dyDescent="0.2">
      <c r="A2200" s="105">
        <v>6206200</v>
      </c>
      <c r="B2200" s="4" t="s">
        <v>24</v>
      </c>
      <c r="C2200" s="4"/>
      <c r="D2200" s="6">
        <v>187</v>
      </c>
      <c r="E2200" s="106" t="s">
        <v>6740</v>
      </c>
      <c r="F2200" s="8">
        <v>1</v>
      </c>
      <c r="G2200" s="107">
        <v>126.13</v>
      </c>
      <c r="H2200" s="113" t="s">
        <v>3646</v>
      </c>
    </row>
    <row r="2201" spans="1:8" ht="15" customHeight="1" x14ac:dyDescent="0.2">
      <c r="A2201" s="2">
        <v>6206300</v>
      </c>
      <c r="B2201" s="4" t="s">
        <v>24</v>
      </c>
      <c r="C2201" s="4"/>
      <c r="D2201" s="6">
        <v>187</v>
      </c>
      <c r="E2201" s="7" t="s">
        <v>6741</v>
      </c>
      <c r="F2201" s="8">
        <v>1</v>
      </c>
      <c r="G2201" s="107">
        <v>96.34</v>
      </c>
      <c r="H2201" s="113" t="s">
        <v>3647</v>
      </c>
    </row>
    <row r="2202" spans="1:8" ht="15" customHeight="1" x14ac:dyDescent="0.2">
      <c r="A2202" s="105">
        <v>6206320</v>
      </c>
      <c r="B2202" s="4" t="s">
        <v>24</v>
      </c>
      <c r="C2202" s="4"/>
      <c r="D2202" s="6">
        <v>187</v>
      </c>
      <c r="E2202" s="106" t="s">
        <v>6742</v>
      </c>
      <c r="F2202" s="8">
        <v>1</v>
      </c>
      <c r="G2202" s="107">
        <v>45.91</v>
      </c>
      <c r="H2202" s="113" t="s">
        <v>3648</v>
      </c>
    </row>
    <row r="2203" spans="1:8" ht="15" customHeight="1" x14ac:dyDescent="0.2">
      <c r="A2203" s="2">
        <v>6206340</v>
      </c>
      <c r="B2203" s="4" t="s">
        <v>24</v>
      </c>
      <c r="C2203" s="4"/>
      <c r="D2203" s="6">
        <v>187</v>
      </c>
      <c r="E2203" s="7" t="s">
        <v>6741</v>
      </c>
      <c r="F2203" s="8">
        <v>1</v>
      </c>
      <c r="G2203" s="107">
        <v>89.65</v>
      </c>
      <c r="H2203" s="113" t="s">
        <v>3649</v>
      </c>
    </row>
    <row r="2204" spans="1:8" ht="15" customHeight="1" x14ac:dyDescent="0.2">
      <c r="A2204" s="105">
        <v>6206360</v>
      </c>
      <c r="B2204" s="4" t="s">
        <v>24</v>
      </c>
      <c r="C2204" s="4"/>
      <c r="D2204" s="6">
        <v>187</v>
      </c>
      <c r="E2204" s="106" t="s">
        <v>6742</v>
      </c>
      <c r="F2204" s="8">
        <v>1</v>
      </c>
      <c r="G2204" s="107">
        <v>44.48</v>
      </c>
      <c r="H2204" s="113" t="s">
        <v>3650</v>
      </c>
    </row>
    <row r="2205" spans="1:8" ht="15" customHeight="1" x14ac:dyDescent="0.2">
      <c r="A2205" s="2">
        <v>6206380</v>
      </c>
      <c r="B2205" s="4" t="s">
        <v>24</v>
      </c>
      <c r="C2205" s="4"/>
      <c r="D2205" s="6">
        <v>187</v>
      </c>
      <c r="E2205" s="7" t="s">
        <v>6743</v>
      </c>
      <c r="F2205" s="8">
        <v>1</v>
      </c>
      <c r="G2205" s="107">
        <v>154.51</v>
      </c>
      <c r="H2205" s="113" t="s">
        <v>3651</v>
      </c>
    </row>
    <row r="2206" spans="1:8" ht="15" customHeight="1" x14ac:dyDescent="0.2">
      <c r="A2206" s="105">
        <v>6206400</v>
      </c>
      <c r="B2206" s="4" t="s">
        <v>24</v>
      </c>
      <c r="C2206" s="4"/>
      <c r="D2206" s="6">
        <v>187</v>
      </c>
      <c r="E2206" s="106" t="s">
        <v>6744</v>
      </c>
      <c r="F2206" s="8">
        <v>1</v>
      </c>
      <c r="G2206" s="107">
        <v>36.74</v>
      </c>
      <c r="H2206" s="113" t="s">
        <v>3652</v>
      </c>
    </row>
    <row r="2207" spans="1:8" ht="15" customHeight="1" x14ac:dyDescent="0.2">
      <c r="A2207" s="2">
        <v>6206420</v>
      </c>
      <c r="B2207" s="4" t="s">
        <v>24</v>
      </c>
      <c r="C2207" s="4"/>
      <c r="D2207" s="6">
        <v>199</v>
      </c>
      <c r="E2207" s="7" t="s">
        <v>6745</v>
      </c>
      <c r="F2207" s="8">
        <v>1</v>
      </c>
      <c r="G2207" s="107">
        <v>169.09</v>
      </c>
      <c r="H2207" s="113" t="s">
        <v>3653</v>
      </c>
    </row>
    <row r="2208" spans="1:8" ht="15" customHeight="1" x14ac:dyDescent="0.2">
      <c r="A2208" s="105">
        <v>6206440</v>
      </c>
      <c r="B2208" s="4" t="s">
        <v>24</v>
      </c>
      <c r="C2208" s="4"/>
      <c r="D2208" s="6">
        <v>187</v>
      </c>
      <c r="E2208" s="106" t="s">
        <v>6744</v>
      </c>
      <c r="F2208" s="8">
        <v>1</v>
      </c>
      <c r="G2208" s="107">
        <v>35.72</v>
      </c>
      <c r="H2208" s="113" t="s">
        <v>3654</v>
      </c>
    </row>
    <row r="2209" spans="1:8" ht="15" customHeight="1" x14ac:dyDescent="0.2">
      <c r="A2209" s="2">
        <v>6206460</v>
      </c>
      <c r="B2209" s="4" t="s">
        <v>24</v>
      </c>
      <c r="C2209" s="4"/>
      <c r="D2209" s="6">
        <v>200</v>
      </c>
      <c r="E2209" s="7" t="s">
        <v>6746</v>
      </c>
      <c r="F2209" s="8">
        <v>1</v>
      </c>
      <c r="G2209" s="107">
        <v>56.56</v>
      </c>
      <c r="H2209" s="113" t="s">
        <v>3655</v>
      </c>
    </row>
    <row r="2210" spans="1:8" ht="15" customHeight="1" x14ac:dyDescent="0.2">
      <c r="A2210" s="105">
        <v>6206480</v>
      </c>
      <c r="B2210" s="4" t="s">
        <v>24</v>
      </c>
      <c r="C2210" s="4"/>
      <c r="D2210" s="6">
        <v>196</v>
      </c>
      <c r="E2210" s="106" t="s">
        <v>6747</v>
      </c>
      <c r="F2210" s="8">
        <v>1</v>
      </c>
      <c r="G2210" s="107">
        <v>83.43</v>
      </c>
      <c r="H2210" s="113" t="s">
        <v>3656</v>
      </c>
    </row>
    <row r="2211" spans="1:8" ht="15" customHeight="1" x14ac:dyDescent="0.2">
      <c r="A2211" s="2">
        <v>6206490</v>
      </c>
      <c r="B2211" s="4" t="s">
        <v>24</v>
      </c>
      <c r="C2211" s="4"/>
      <c r="D2211" s="6">
        <v>196</v>
      </c>
      <c r="E2211" s="7" t="s">
        <v>6748</v>
      </c>
      <c r="F2211" s="8">
        <v>1</v>
      </c>
      <c r="G2211" s="107">
        <v>69.19</v>
      </c>
      <c r="H2211" s="113" t="s">
        <v>3657</v>
      </c>
    </row>
    <row r="2212" spans="1:8" ht="15" customHeight="1" x14ac:dyDescent="0.2">
      <c r="A2212" s="105">
        <v>6206500</v>
      </c>
      <c r="B2212" s="4" t="s">
        <v>24</v>
      </c>
      <c r="C2212" s="4"/>
      <c r="D2212" s="6">
        <v>197</v>
      </c>
      <c r="E2212" s="106" t="s">
        <v>6749</v>
      </c>
      <c r="F2212" s="8">
        <v>1</v>
      </c>
      <c r="G2212" s="107">
        <v>25.52</v>
      </c>
      <c r="H2212" s="113" t="s">
        <v>3658</v>
      </c>
    </row>
    <row r="2213" spans="1:8" ht="15" customHeight="1" x14ac:dyDescent="0.2">
      <c r="A2213" s="2">
        <v>6206600</v>
      </c>
      <c r="B2213" s="4" t="s">
        <v>24</v>
      </c>
      <c r="C2213" s="4"/>
      <c r="D2213" s="6">
        <v>187</v>
      </c>
      <c r="E2213" s="7" t="s">
        <v>6750</v>
      </c>
      <c r="F2213" s="8">
        <v>1</v>
      </c>
      <c r="G2213" s="107">
        <v>81.34</v>
      </c>
      <c r="H2213" s="113" t="s">
        <v>3659</v>
      </c>
    </row>
    <row r="2214" spans="1:8" ht="15" customHeight="1" x14ac:dyDescent="0.2">
      <c r="A2214" s="105">
        <v>6206620</v>
      </c>
      <c r="B2214" s="4" t="s">
        <v>24</v>
      </c>
      <c r="C2214" s="4"/>
      <c r="D2214" s="6">
        <v>187</v>
      </c>
      <c r="E2214" s="106" t="s">
        <v>6751</v>
      </c>
      <c r="F2214" s="8">
        <v>1</v>
      </c>
      <c r="G2214" s="107">
        <v>242.7</v>
      </c>
      <c r="H2214" s="113" t="s">
        <v>3660</v>
      </c>
    </row>
    <row r="2215" spans="1:8" ht="15" customHeight="1" x14ac:dyDescent="0.2">
      <c r="A2215" s="2">
        <v>6206640</v>
      </c>
      <c r="B2215" s="4" t="s">
        <v>24</v>
      </c>
      <c r="C2215" s="4"/>
      <c r="D2215" s="6">
        <v>187</v>
      </c>
      <c r="E2215" s="7" t="s">
        <v>6752</v>
      </c>
      <c r="F2215" s="8">
        <v>1</v>
      </c>
      <c r="G2215" s="107">
        <v>62.54</v>
      </c>
      <c r="H2215" s="113" t="s">
        <v>3661</v>
      </c>
    </row>
    <row r="2216" spans="1:8" ht="15" customHeight="1" x14ac:dyDescent="0.2">
      <c r="A2216" s="105">
        <v>6206650</v>
      </c>
      <c r="B2216" s="4" t="s">
        <v>24</v>
      </c>
      <c r="C2216" s="4"/>
      <c r="D2216" s="6">
        <v>205</v>
      </c>
      <c r="E2216" s="106" t="s">
        <v>6753</v>
      </c>
      <c r="F2216" s="8">
        <v>1</v>
      </c>
      <c r="G2216" s="107">
        <v>50.95</v>
      </c>
      <c r="H2216" s="113" t="s">
        <v>3662</v>
      </c>
    </row>
    <row r="2217" spans="1:8" ht="15" customHeight="1" x14ac:dyDescent="0.2">
      <c r="A2217" s="2">
        <v>6206700</v>
      </c>
      <c r="B2217" s="4" t="s">
        <v>24</v>
      </c>
      <c r="C2217" s="4"/>
      <c r="D2217" s="6">
        <v>187</v>
      </c>
      <c r="E2217" s="7" t="s">
        <v>6754</v>
      </c>
      <c r="F2217" s="8">
        <v>1</v>
      </c>
      <c r="G2217" s="107">
        <v>252.89</v>
      </c>
      <c r="H2217" s="113" t="s">
        <v>3663</v>
      </c>
    </row>
    <row r="2218" spans="1:8" ht="15" customHeight="1" x14ac:dyDescent="0.2">
      <c r="A2218" s="105">
        <v>6206740</v>
      </c>
      <c r="B2218" s="4" t="s">
        <v>24</v>
      </c>
      <c r="C2218" s="4"/>
      <c r="D2218" s="6">
        <v>187</v>
      </c>
      <c r="E2218" s="106" t="s">
        <v>6755</v>
      </c>
      <c r="F2218" s="8">
        <v>1</v>
      </c>
      <c r="G2218" s="107">
        <v>205.53</v>
      </c>
      <c r="H2218" s="113" t="s">
        <v>3664</v>
      </c>
    </row>
    <row r="2219" spans="1:8" ht="15" customHeight="1" x14ac:dyDescent="0.2">
      <c r="A2219" s="2">
        <v>6206800</v>
      </c>
      <c r="B2219" s="4" t="s">
        <v>24</v>
      </c>
      <c r="C2219" s="4"/>
      <c r="D2219" s="6">
        <v>187</v>
      </c>
      <c r="E2219" s="7" t="s">
        <v>6756</v>
      </c>
      <c r="F2219" s="8">
        <v>1</v>
      </c>
      <c r="G2219" s="107">
        <v>96.34</v>
      </c>
      <c r="H2219" s="113" t="s">
        <v>3665</v>
      </c>
    </row>
    <row r="2220" spans="1:8" ht="15" customHeight="1" x14ac:dyDescent="0.2">
      <c r="A2220" s="105">
        <v>6206820</v>
      </c>
      <c r="B2220" s="4" t="s">
        <v>24</v>
      </c>
      <c r="C2220" s="4"/>
      <c r="D2220" s="6">
        <v>187</v>
      </c>
      <c r="E2220" s="106" t="s">
        <v>6757</v>
      </c>
      <c r="F2220" s="8">
        <v>1</v>
      </c>
      <c r="G2220" s="107">
        <v>53.94</v>
      </c>
      <c r="H2220" s="113" t="s">
        <v>3666</v>
      </c>
    </row>
    <row r="2221" spans="1:8" ht="15" customHeight="1" x14ac:dyDescent="0.2">
      <c r="A2221" s="2">
        <v>6206850</v>
      </c>
      <c r="B2221" s="4" t="s">
        <v>24</v>
      </c>
      <c r="C2221" s="4"/>
      <c r="D2221" s="6">
        <v>201</v>
      </c>
      <c r="E2221" s="7" t="s">
        <v>6758</v>
      </c>
      <c r="F2221" s="8">
        <v>1</v>
      </c>
      <c r="G2221" s="107">
        <v>185.51</v>
      </c>
      <c r="H2221" s="113" t="s">
        <v>3667</v>
      </c>
    </row>
    <row r="2222" spans="1:8" ht="15" customHeight="1" x14ac:dyDescent="0.2">
      <c r="A2222" s="105">
        <v>6206870</v>
      </c>
      <c r="B2222" s="4" t="s">
        <v>24</v>
      </c>
      <c r="C2222" s="4"/>
      <c r="D2222" s="6">
        <v>201</v>
      </c>
      <c r="E2222" s="106" t="s">
        <v>6759</v>
      </c>
      <c r="F2222" s="8">
        <v>1</v>
      </c>
      <c r="G2222" s="107">
        <v>80.47</v>
      </c>
      <c r="H2222" s="113" t="s">
        <v>3668</v>
      </c>
    </row>
    <row r="2223" spans="1:8" ht="15" customHeight="1" x14ac:dyDescent="0.2">
      <c r="A2223" s="2">
        <v>6206900</v>
      </c>
      <c r="B2223" s="4" t="s">
        <v>24</v>
      </c>
      <c r="C2223" s="4"/>
      <c r="D2223" s="6">
        <v>841</v>
      </c>
      <c r="E2223" s="7" t="s">
        <v>6760</v>
      </c>
      <c r="F2223" s="8">
        <v>1</v>
      </c>
      <c r="G2223" s="107">
        <v>20.41</v>
      </c>
      <c r="H2223" s="113" t="s">
        <v>3669</v>
      </c>
    </row>
    <row r="2224" spans="1:8" ht="15" customHeight="1" x14ac:dyDescent="0.2">
      <c r="A2224" s="105">
        <v>6212025</v>
      </c>
      <c r="B2224" s="4" t="s">
        <v>24</v>
      </c>
      <c r="C2224" s="4"/>
      <c r="D2224" s="6">
        <v>191</v>
      </c>
      <c r="E2224" s="106" t="s">
        <v>6761</v>
      </c>
      <c r="F2224" s="8">
        <v>1</v>
      </c>
      <c r="G2224" s="107">
        <v>29.88</v>
      </c>
      <c r="H2224" s="113" t="s">
        <v>3670</v>
      </c>
    </row>
    <row r="2225" spans="1:8" ht="15" customHeight="1" x14ac:dyDescent="0.2">
      <c r="A2225" s="2">
        <v>6212050</v>
      </c>
      <c r="B2225" s="4" t="s">
        <v>24</v>
      </c>
      <c r="C2225" s="4"/>
      <c r="D2225" s="6">
        <v>191</v>
      </c>
      <c r="E2225" s="7" t="s">
        <v>6762</v>
      </c>
      <c r="F2225" s="8">
        <v>1</v>
      </c>
      <c r="G2225" s="107">
        <v>43.71</v>
      </c>
      <c r="H2225" s="113" t="s">
        <v>3671</v>
      </c>
    </row>
    <row r="2226" spans="1:8" ht="15" customHeight="1" x14ac:dyDescent="0.2">
      <c r="A2226" s="105">
        <v>6212100</v>
      </c>
      <c r="B2226" s="4" t="s">
        <v>24</v>
      </c>
      <c r="C2226" s="4"/>
      <c r="D2226" s="6">
        <v>191</v>
      </c>
      <c r="E2226" s="106" t="s">
        <v>6763</v>
      </c>
      <c r="F2226" s="8">
        <v>1</v>
      </c>
      <c r="G2226" s="107">
        <v>77.2</v>
      </c>
      <c r="H2226" s="113" t="s">
        <v>3672</v>
      </c>
    </row>
    <row r="2227" spans="1:8" ht="15" customHeight="1" x14ac:dyDescent="0.2">
      <c r="A2227" s="2">
        <v>6212110</v>
      </c>
      <c r="B2227" s="4" t="s">
        <v>24</v>
      </c>
      <c r="C2227" s="4"/>
      <c r="D2227" s="6">
        <v>191</v>
      </c>
      <c r="E2227" s="7" t="s">
        <v>6764</v>
      </c>
      <c r="F2227" s="8">
        <v>1</v>
      </c>
      <c r="G2227" s="107">
        <v>84.48</v>
      </c>
      <c r="H2227" s="113" t="s">
        <v>3673</v>
      </c>
    </row>
    <row r="2228" spans="1:8" ht="15" customHeight="1" x14ac:dyDescent="0.2">
      <c r="A2228" s="105">
        <v>6212150</v>
      </c>
      <c r="B2228" s="4" t="s">
        <v>24</v>
      </c>
      <c r="C2228" s="4"/>
      <c r="D2228" s="6">
        <v>191</v>
      </c>
      <c r="E2228" s="106" t="s">
        <v>6765</v>
      </c>
      <c r="F2228" s="8">
        <v>1</v>
      </c>
      <c r="G2228" s="107">
        <v>48.1</v>
      </c>
      <c r="H2228" s="113" t="s">
        <v>3674</v>
      </c>
    </row>
    <row r="2229" spans="1:8" ht="15" customHeight="1" x14ac:dyDescent="0.2">
      <c r="A2229" s="2">
        <v>6212200</v>
      </c>
      <c r="B2229" s="4" t="s">
        <v>24</v>
      </c>
      <c r="C2229" s="4"/>
      <c r="D2229" s="6">
        <v>191</v>
      </c>
      <c r="E2229" s="7" t="s">
        <v>6766</v>
      </c>
      <c r="F2229" s="8">
        <v>1</v>
      </c>
      <c r="G2229" s="107">
        <v>151.59</v>
      </c>
      <c r="H2229" s="113" t="s">
        <v>3675</v>
      </c>
    </row>
    <row r="2230" spans="1:8" ht="15" customHeight="1" x14ac:dyDescent="0.2">
      <c r="A2230" s="105">
        <v>6212210</v>
      </c>
      <c r="B2230" s="4" t="s">
        <v>24</v>
      </c>
      <c r="C2230" s="4"/>
      <c r="D2230" s="6">
        <v>191</v>
      </c>
      <c r="E2230" s="106" t="s">
        <v>6767</v>
      </c>
      <c r="F2230" s="8">
        <v>1</v>
      </c>
      <c r="G2230" s="107">
        <v>163.15</v>
      </c>
      <c r="H2230" s="113" t="s">
        <v>3676</v>
      </c>
    </row>
    <row r="2231" spans="1:8" ht="15" customHeight="1" x14ac:dyDescent="0.2">
      <c r="A2231" s="2">
        <v>6212220</v>
      </c>
      <c r="B2231" s="4" t="s">
        <v>24</v>
      </c>
      <c r="C2231" s="4"/>
      <c r="D2231" s="6">
        <v>201</v>
      </c>
      <c r="E2231" s="7" t="s">
        <v>6768</v>
      </c>
      <c r="F2231" s="8">
        <v>4</v>
      </c>
      <c r="G2231" s="107">
        <v>40.51</v>
      </c>
      <c r="H2231" s="113" t="s">
        <v>3677</v>
      </c>
    </row>
    <row r="2232" spans="1:8" ht="15" customHeight="1" x14ac:dyDescent="0.2">
      <c r="A2232" s="105">
        <v>6212300</v>
      </c>
      <c r="B2232" s="4" t="s">
        <v>24</v>
      </c>
      <c r="C2232" s="4"/>
      <c r="D2232" s="6">
        <v>191</v>
      </c>
      <c r="E2232" s="106" t="s">
        <v>6769</v>
      </c>
      <c r="F2232" s="8">
        <v>1</v>
      </c>
      <c r="G2232" s="107">
        <v>110.72</v>
      </c>
      <c r="H2232" s="113" t="s">
        <v>3678</v>
      </c>
    </row>
    <row r="2233" spans="1:8" ht="15" customHeight="1" x14ac:dyDescent="0.2">
      <c r="A2233" s="2">
        <v>6212320</v>
      </c>
      <c r="B2233" s="4" t="s">
        <v>24</v>
      </c>
      <c r="C2233" s="4"/>
      <c r="D2233" s="6">
        <v>191</v>
      </c>
      <c r="E2233" s="7" t="s">
        <v>6770</v>
      </c>
      <c r="F2233" s="8">
        <v>1</v>
      </c>
      <c r="G2233" s="107">
        <v>55.39</v>
      </c>
      <c r="H2233" s="113" t="s">
        <v>3679</v>
      </c>
    </row>
    <row r="2234" spans="1:8" ht="15" customHeight="1" x14ac:dyDescent="0.2">
      <c r="A2234" s="105">
        <v>6212380</v>
      </c>
      <c r="B2234" s="4" t="s">
        <v>24</v>
      </c>
      <c r="C2234" s="4"/>
      <c r="D2234" s="6">
        <v>191</v>
      </c>
      <c r="E2234" s="106" t="s">
        <v>6771</v>
      </c>
      <c r="F2234" s="8">
        <v>1</v>
      </c>
      <c r="G2234" s="107">
        <v>185.14</v>
      </c>
      <c r="H2234" s="113" t="s">
        <v>3680</v>
      </c>
    </row>
    <row r="2235" spans="1:8" ht="15" customHeight="1" x14ac:dyDescent="0.2">
      <c r="A2235" s="2">
        <v>6212500</v>
      </c>
      <c r="B2235" s="4" t="s">
        <v>24</v>
      </c>
      <c r="C2235" s="4"/>
      <c r="D2235" s="6">
        <v>191</v>
      </c>
      <c r="E2235" s="7" t="s">
        <v>6772</v>
      </c>
      <c r="F2235" s="8">
        <v>1</v>
      </c>
      <c r="G2235" s="107">
        <v>36.450000000000003</v>
      </c>
      <c r="H2235" s="113" t="s">
        <v>3681</v>
      </c>
    </row>
    <row r="2236" spans="1:8" ht="15" customHeight="1" x14ac:dyDescent="0.2">
      <c r="A2236" s="105">
        <v>6212520</v>
      </c>
      <c r="B2236" s="4" t="s">
        <v>24</v>
      </c>
      <c r="C2236" s="4"/>
      <c r="D2236" s="6">
        <v>195</v>
      </c>
      <c r="E2236" s="106" t="s">
        <v>6772</v>
      </c>
      <c r="F2236" s="8">
        <v>1</v>
      </c>
      <c r="G2236" s="107">
        <v>42.26</v>
      </c>
      <c r="H2236" s="113" t="s">
        <v>3682</v>
      </c>
    </row>
    <row r="2237" spans="1:8" ht="15" customHeight="1" x14ac:dyDescent="0.2">
      <c r="A2237" s="2">
        <v>6212540</v>
      </c>
      <c r="B2237" s="4" t="s">
        <v>24</v>
      </c>
      <c r="C2237" s="4"/>
      <c r="D2237" s="6">
        <v>197</v>
      </c>
      <c r="E2237" s="7" t="s">
        <v>6773</v>
      </c>
      <c r="F2237" s="8">
        <v>1</v>
      </c>
      <c r="G2237" s="107">
        <v>66.319999999999993</v>
      </c>
      <c r="H2237" s="113" t="s">
        <v>3683</v>
      </c>
    </row>
    <row r="2238" spans="1:8" ht="15" customHeight="1" x14ac:dyDescent="0.2">
      <c r="A2238" s="105">
        <v>6212600</v>
      </c>
      <c r="B2238" s="4" t="s">
        <v>24</v>
      </c>
      <c r="C2238" s="4"/>
      <c r="D2238" s="6">
        <v>191</v>
      </c>
      <c r="E2238" s="106" t="s">
        <v>6774</v>
      </c>
      <c r="F2238" s="8">
        <v>1</v>
      </c>
      <c r="G2238" s="107">
        <v>96.89</v>
      </c>
      <c r="H2238" s="113" t="s">
        <v>3684</v>
      </c>
    </row>
    <row r="2239" spans="1:8" ht="15" customHeight="1" x14ac:dyDescent="0.2">
      <c r="A2239" s="2">
        <v>6212620</v>
      </c>
      <c r="B2239" s="4" t="s">
        <v>24</v>
      </c>
      <c r="C2239" s="4"/>
      <c r="D2239" s="6">
        <v>191</v>
      </c>
      <c r="E2239" s="7" t="s">
        <v>6775</v>
      </c>
      <c r="F2239" s="8">
        <v>1</v>
      </c>
      <c r="G2239" s="107">
        <v>291.35000000000002</v>
      </c>
      <c r="H2239" s="113" t="s">
        <v>3685</v>
      </c>
    </row>
    <row r="2240" spans="1:8" ht="15" customHeight="1" x14ac:dyDescent="0.2">
      <c r="A2240" s="105">
        <v>6212640</v>
      </c>
      <c r="B2240" s="4" t="s">
        <v>24</v>
      </c>
      <c r="C2240" s="4"/>
      <c r="D2240" s="6">
        <v>191</v>
      </c>
      <c r="E2240" s="106" t="s">
        <v>6776</v>
      </c>
      <c r="F2240" s="8">
        <v>1</v>
      </c>
      <c r="G2240" s="107">
        <v>42.98</v>
      </c>
      <c r="H2240" s="113" t="s">
        <v>3686</v>
      </c>
    </row>
    <row r="2241" spans="1:8" ht="15" customHeight="1" x14ac:dyDescent="0.2">
      <c r="A2241" s="2">
        <v>6212680</v>
      </c>
      <c r="B2241" s="4" t="s">
        <v>24</v>
      </c>
      <c r="C2241" s="4"/>
      <c r="D2241" s="6">
        <v>191</v>
      </c>
      <c r="E2241" s="7" t="s">
        <v>6777</v>
      </c>
      <c r="F2241" s="8">
        <v>1</v>
      </c>
      <c r="G2241" s="107">
        <v>270.04000000000002</v>
      </c>
      <c r="H2241" s="113" t="s">
        <v>3687</v>
      </c>
    </row>
    <row r="2242" spans="1:8" ht="15" customHeight="1" x14ac:dyDescent="0.2">
      <c r="A2242" s="105">
        <v>6212700</v>
      </c>
      <c r="B2242" s="4" t="s">
        <v>24</v>
      </c>
      <c r="C2242" s="4"/>
      <c r="D2242" s="6">
        <v>191</v>
      </c>
      <c r="E2242" s="106" t="s">
        <v>6778</v>
      </c>
      <c r="F2242" s="8">
        <v>1</v>
      </c>
      <c r="G2242" s="107">
        <v>303.72000000000003</v>
      </c>
      <c r="H2242" s="113" t="s">
        <v>3688</v>
      </c>
    </row>
    <row r="2243" spans="1:8" ht="15" customHeight="1" x14ac:dyDescent="0.2">
      <c r="A2243" s="2">
        <v>6212720</v>
      </c>
      <c r="B2243" s="4" t="s">
        <v>24</v>
      </c>
      <c r="C2243" s="4"/>
      <c r="D2243" s="6">
        <v>191</v>
      </c>
      <c r="E2243" s="7" t="s">
        <v>6779</v>
      </c>
      <c r="F2243" s="8">
        <v>1</v>
      </c>
      <c r="G2243" s="107">
        <v>303.91000000000003</v>
      </c>
      <c r="H2243" s="113" t="s">
        <v>3689</v>
      </c>
    </row>
    <row r="2244" spans="1:8" ht="15" customHeight="1" x14ac:dyDescent="0.2">
      <c r="A2244" s="105">
        <v>6212740</v>
      </c>
      <c r="B2244" s="4" t="s">
        <v>24</v>
      </c>
      <c r="C2244" s="4"/>
      <c r="D2244" s="6">
        <v>191</v>
      </c>
      <c r="E2244" s="106" t="s">
        <v>6780</v>
      </c>
      <c r="F2244" s="8">
        <v>1</v>
      </c>
      <c r="G2244" s="107">
        <v>246.91</v>
      </c>
      <c r="H2244" s="113" t="s">
        <v>3690</v>
      </c>
    </row>
    <row r="2245" spans="1:8" ht="15" customHeight="1" x14ac:dyDescent="0.2">
      <c r="A2245" s="2">
        <v>6212760</v>
      </c>
      <c r="B2245" s="4" t="s">
        <v>24</v>
      </c>
      <c r="C2245" s="4"/>
      <c r="D2245" s="6">
        <v>191</v>
      </c>
      <c r="E2245" s="7" t="s">
        <v>6781</v>
      </c>
      <c r="F2245" s="8">
        <v>1</v>
      </c>
      <c r="G2245" s="107">
        <v>247.06</v>
      </c>
      <c r="H2245" s="113" t="s">
        <v>3691</v>
      </c>
    </row>
    <row r="2246" spans="1:8" ht="15" customHeight="1" x14ac:dyDescent="0.2">
      <c r="A2246" s="105">
        <v>6212780</v>
      </c>
      <c r="B2246" s="4" t="s">
        <v>24</v>
      </c>
      <c r="C2246" s="4"/>
      <c r="D2246" s="6">
        <v>191</v>
      </c>
      <c r="E2246" s="106" t="s">
        <v>6782</v>
      </c>
      <c r="F2246" s="8">
        <v>1</v>
      </c>
      <c r="G2246" s="107">
        <v>228.85</v>
      </c>
      <c r="H2246" s="113" t="s">
        <v>3692</v>
      </c>
    </row>
    <row r="2247" spans="1:8" ht="15" customHeight="1" x14ac:dyDescent="0.2">
      <c r="A2247" s="2">
        <v>6212800</v>
      </c>
      <c r="B2247" s="4" t="s">
        <v>24</v>
      </c>
      <c r="C2247" s="4"/>
      <c r="D2247" s="6">
        <v>191</v>
      </c>
      <c r="E2247" s="7" t="s">
        <v>6783</v>
      </c>
      <c r="F2247" s="8">
        <v>1</v>
      </c>
      <c r="G2247" s="107">
        <v>107.06</v>
      </c>
      <c r="H2247" s="113" t="s">
        <v>3693</v>
      </c>
    </row>
    <row r="2248" spans="1:8" ht="15" customHeight="1" x14ac:dyDescent="0.2">
      <c r="A2248" s="105">
        <v>6212820</v>
      </c>
      <c r="B2248" s="4" t="s">
        <v>24</v>
      </c>
      <c r="C2248" s="4"/>
      <c r="D2248" s="6">
        <v>191</v>
      </c>
      <c r="E2248" s="106" t="s">
        <v>6784</v>
      </c>
      <c r="F2248" s="8">
        <v>1</v>
      </c>
      <c r="G2248" s="107">
        <v>64.86</v>
      </c>
      <c r="H2248" s="113" t="s">
        <v>3694</v>
      </c>
    </row>
    <row r="2249" spans="1:8" ht="15" customHeight="1" x14ac:dyDescent="0.2">
      <c r="A2249" s="2">
        <v>6212900</v>
      </c>
      <c r="B2249" s="4" t="s">
        <v>24</v>
      </c>
      <c r="C2249" s="4"/>
      <c r="D2249" s="6">
        <v>841</v>
      </c>
      <c r="E2249" s="7" t="s">
        <v>6785</v>
      </c>
      <c r="F2249" s="8">
        <v>1</v>
      </c>
      <c r="G2249" s="107">
        <v>24.78</v>
      </c>
      <c r="H2249" s="113" t="s">
        <v>3695</v>
      </c>
    </row>
    <row r="2250" spans="1:8" ht="15" customHeight="1" x14ac:dyDescent="0.2">
      <c r="A2250" s="105">
        <v>6218050</v>
      </c>
      <c r="B2250" s="4" t="s">
        <v>24</v>
      </c>
      <c r="C2250" s="4"/>
      <c r="D2250" s="6">
        <v>195</v>
      </c>
      <c r="E2250" s="106" t="s">
        <v>6786</v>
      </c>
      <c r="F2250" s="8">
        <v>1</v>
      </c>
      <c r="G2250" s="107">
        <v>76.510000000000005</v>
      </c>
      <c r="H2250" s="113" t="s">
        <v>3696</v>
      </c>
    </row>
    <row r="2251" spans="1:8" ht="15" customHeight="1" x14ac:dyDescent="0.2">
      <c r="A2251" s="2">
        <v>6218100</v>
      </c>
      <c r="B2251" s="4" t="s">
        <v>24</v>
      </c>
      <c r="C2251" s="4"/>
      <c r="D2251" s="6">
        <v>195</v>
      </c>
      <c r="E2251" s="7" t="s">
        <v>6787</v>
      </c>
      <c r="F2251" s="8">
        <v>1</v>
      </c>
      <c r="G2251" s="107">
        <v>138.47999999999999</v>
      </c>
      <c r="H2251" s="113" t="s">
        <v>3697</v>
      </c>
    </row>
    <row r="2252" spans="1:8" ht="15" customHeight="1" x14ac:dyDescent="0.2">
      <c r="A2252" s="105">
        <v>6218110</v>
      </c>
      <c r="B2252" s="4" t="s">
        <v>24</v>
      </c>
      <c r="C2252" s="4"/>
      <c r="D2252" s="6">
        <v>195</v>
      </c>
      <c r="E2252" s="106" t="s">
        <v>6788</v>
      </c>
      <c r="F2252" s="8">
        <v>1</v>
      </c>
      <c r="G2252" s="107">
        <v>173.45</v>
      </c>
      <c r="H2252" s="113" t="s">
        <v>3698</v>
      </c>
    </row>
    <row r="2253" spans="1:8" ht="15" customHeight="1" x14ac:dyDescent="0.2">
      <c r="A2253" s="2">
        <v>6218150</v>
      </c>
      <c r="B2253" s="4" t="s">
        <v>24</v>
      </c>
      <c r="C2253" s="4"/>
      <c r="D2253" s="6">
        <v>195</v>
      </c>
      <c r="E2253" s="7" t="s">
        <v>6789</v>
      </c>
      <c r="F2253" s="8">
        <v>1</v>
      </c>
      <c r="G2253" s="107">
        <v>93.29</v>
      </c>
      <c r="H2253" s="113" t="s">
        <v>3699</v>
      </c>
    </row>
    <row r="2254" spans="1:8" ht="15" customHeight="1" x14ac:dyDescent="0.2">
      <c r="A2254" s="105">
        <v>6218200</v>
      </c>
      <c r="B2254" s="4" t="s">
        <v>24</v>
      </c>
      <c r="C2254" s="4"/>
      <c r="D2254" s="6">
        <v>195</v>
      </c>
      <c r="E2254" s="106" t="s">
        <v>6790</v>
      </c>
      <c r="F2254" s="8">
        <v>1</v>
      </c>
      <c r="G2254" s="107">
        <v>269.67</v>
      </c>
      <c r="H2254" s="113" t="s">
        <v>3700</v>
      </c>
    </row>
    <row r="2255" spans="1:8" ht="15" customHeight="1" x14ac:dyDescent="0.2">
      <c r="A2255" s="2">
        <v>6218210</v>
      </c>
      <c r="B2255" s="4" t="s">
        <v>24</v>
      </c>
      <c r="C2255" s="4"/>
      <c r="D2255" s="6">
        <v>195</v>
      </c>
      <c r="E2255" s="7" t="s">
        <v>6791</v>
      </c>
      <c r="F2255" s="8">
        <v>1</v>
      </c>
      <c r="G2255" s="107">
        <v>335.26</v>
      </c>
      <c r="H2255" s="113" t="s">
        <v>3701</v>
      </c>
    </row>
    <row r="2256" spans="1:8" ht="15" customHeight="1" x14ac:dyDescent="0.2">
      <c r="A2256" s="105">
        <v>6218300</v>
      </c>
      <c r="B2256" s="4" t="s">
        <v>24</v>
      </c>
      <c r="C2256" s="4"/>
      <c r="D2256" s="6">
        <v>195</v>
      </c>
      <c r="E2256" s="106" t="s">
        <v>6792</v>
      </c>
      <c r="F2256" s="8">
        <v>1</v>
      </c>
      <c r="G2256" s="107">
        <v>128.28</v>
      </c>
      <c r="H2256" s="113" t="s">
        <v>3702</v>
      </c>
    </row>
    <row r="2257" spans="1:8" ht="15" customHeight="1" x14ac:dyDescent="0.2">
      <c r="A2257" s="2">
        <v>6218600</v>
      </c>
      <c r="B2257" s="4" t="s">
        <v>24</v>
      </c>
      <c r="C2257" s="4"/>
      <c r="D2257" s="6">
        <v>195</v>
      </c>
      <c r="E2257" s="7" t="s">
        <v>6793</v>
      </c>
      <c r="F2257" s="8">
        <v>1</v>
      </c>
      <c r="G2257" s="107">
        <v>172.72</v>
      </c>
      <c r="H2257" s="113" t="s">
        <v>3703</v>
      </c>
    </row>
    <row r="2258" spans="1:8" ht="15" customHeight="1" x14ac:dyDescent="0.2">
      <c r="A2258" s="105">
        <v>6218620</v>
      </c>
      <c r="B2258" s="4" t="s">
        <v>24</v>
      </c>
      <c r="C2258" s="4"/>
      <c r="D2258" s="6">
        <v>195</v>
      </c>
      <c r="E2258" s="106" t="s">
        <v>6794</v>
      </c>
      <c r="F2258" s="8">
        <v>1</v>
      </c>
      <c r="G2258" s="107">
        <v>406.68</v>
      </c>
      <c r="H2258" s="113" t="s">
        <v>3704</v>
      </c>
    </row>
    <row r="2259" spans="1:8" ht="15" customHeight="1" x14ac:dyDescent="0.2">
      <c r="A2259" s="2">
        <v>6218640</v>
      </c>
      <c r="B2259" s="4" t="s">
        <v>24</v>
      </c>
      <c r="C2259" s="4"/>
      <c r="D2259" s="6">
        <v>195</v>
      </c>
      <c r="E2259" s="7" t="s">
        <v>6795</v>
      </c>
      <c r="F2259" s="8">
        <v>1</v>
      </c>
      <c r="G2259" s="107">
        <v>57.57</v>
      </c>
      <c r="H2259" s="113" t="s">
        <v>3705</v>
      </c>
    </row>
    <row r="2260" spans="1:8" ht="15" customHeight="1" x14ac:dyDescent="0.2">
      <c r="A2260" s="105">
        <v>6218700</v>
      </c>
      <c r="B2260" s="4" t="s">
        <v>24</v>
      </c>
      <c r="C2260" s="4"/>
      <c r="D2260" s="6">
        <v>195</v>
      </c>
      <c r="E2260" s="106" t="s">
        <v>6796</v>
      </c>
      <c r="F2260" s="8">
        <v>1</v>
      </c>
      <c r="G2260" s="107">
        <v>535.66999999999996</v>
      </c>
      <c r="H2260" s="113" t="s">
        <v>3706</v>
      </c>
    </row>
    <row r="2261" spans="1:8" ht="15" customHeight="1" x14ac:dyDescent="0.2">
      <c r="A2261" s="2">
        <v>6218740</v>
      </c>
      <c r="B2261" s="4" t="s">
        <v>24</v>
      </c>
      <c r="C2261" s="4"/>
      <c r="D2261" s="6">
        <v>195</v>
      </c>
      <c r="E2261" s="7" t="s">
        <v>6797</v>
      </c>
      <c r="F2261" s="8">
        <v>1</v>
      </c>
      <c r="G2261" s="107">
        <v>346.92</v>
      </c>
      <c r="H2261" s="113" t="s">
        <v>3707</v>
      </c>
    </row>
    <row r="2262" spans="1:8" ht="15" customHeight="1" x14ac:dyDescent="0.2">
      <c r="A2262" s="105">
        <v>6218820</v>
      </c>
      <c r="B2262" s="4" t="s">
        <v>24</v>
      </c>
      <c r="C2262" s="4"/>
      <c r="D2262" s="6">
        <v>195</v>
      </c>
      <c r="E2262" s="106" t="s">
        <v>6798</v>
      </c>
      <c r="F2262" s="8">
        <v>1</v>
      </c>
      <c r="G2262" s="107">
        <v>138.47999999999999</v>
      </c>
      <c r="H2262" s="113" t="s">
        <v>3708</v>
      </c>
    </row>
    <row r="2263" spans="1:8" ht="15" customHeight="1" x14ac:dyDescent="0.2">
      <c r="A2263" s="2">
        <v>6315100</v>
      </c>
      <c r="B2263" s="4" t="s">
        <v>24</v>
      </c>
      <c r="C2263" s="4"/>
      <c r="D2263" s="6">
        <v>170</v>
      </c>
      <c r="E2263" s="7" t="s">
        <v>6799</v>
      </c>
      <c r="F2263" s="8">
        <v>1</v>
      </c>
      <c r="G2263" s="107">
        <v>175.99</v>
      </c>
      <c r="H2263" s="113" t="s">
        <v>3709</v>
      </c>
    </row>
    <row r="2264" spans="1:8" ht="15" customHeight="1" x14ac:dyDescent="0.2">
      <c r="A2264" s="105">
        <v>6315200</v>
      </c>
      <c r="B2264" s="4" t="s">
        <v>24</v>
      </c>
      <c r="C2264" s="4"/>
      <c r="D2264" s="6">
        <v>170</v>
      </c>
      <c r="E2264" s="106" t="s">
        <v>6799</v>
      </c>
      <c r="F2264" s="8">
        <v>1</v>
      </c>
      <c r="G2264" s="107">
        <v>186.49</v>
      </c>
      <c r="H2264" s="113" t="s">
        <v>3710</v>
      </c>
    </row>
    <row r="2265" spans="1:8" ht="15" customHeight="1" x14ac:dyDescent="0.2">
      <c r="A2265" s="2">
        <v>6315300</v>
      </c>
      <c r="B2265" s="4" t="s">
        <v>24</v>
      </c>
      <c r="C2265" s="4"/>
      <c r="D2265" s="6">
        <v>170</v>
      </c>
      <c r="E2265" s="7" t="s">
        <v>6799</v>
      </c>
      <c r="F2265" s="8">
        <v>1</v>
      </c>
      <c r="G2265" s="107">
        <v>198.88</v>
      </c>
      <c r="H2265" s="113" t="s">
        <v>3711</v>
      </c>
    </row>
    <row r="2266" spans="1:8" ht="15" customHeight="1" x14ac:dyDescent="0.2">
      <c r="A2266" s="105">
        <v>6315400</v>
      </c>
      <c r="B2266" s="4" t="s">
        <v>24</v>
      </c>
      <c r="C2266" s="4"/>
      <c r="D2266" s="6">
        <v>171</v>
      </c>
      <c r="E2266" s="106" t="s">
        <v>6799</v>
      </c>
      <c r="F2266" s="8">
        <v>1</v>
      </c>
      <c r="G2266" s="107">
        <v>227.74</v>
      </c>
      <c r="H2266" s="113" t="s">
        <v>3712</v>
      </c>
    </row>
    <row r="2267" spans="1:8" ht="15" customHeight="1" x14ac:dyDescent="0.2">
      <c r="A2267" s="2">
        <v>6315600</v>
      </c>
      <c r="B2267" s="4" t="s">
        <v>24</v>
      </c>
      <c r="C2267" s="4"/>
      <c r="D2267" s="6">
        <v>171</v>
      </c>
      <c r="E2267" s="7" t="s">
        <v>6799</v>
      </c>
      <c r="F2267" s="8">
        <v>1</v>
      </c>
      <c r="G2267" s="107">
        <v>261.64999999999998</v>
      </c>
      <c r="H2267" s="113" t="s">
        <v>3713</v>
      </c>
    </row>
    <row r="2268" spans="1:8" ht="15" customHeight="1" x14ac:dyDescent="0.2">
      <c r="A2268" s="105">
        <v>6320000</v>
      </c>
      <c r="B2268" s="4" t="s">
        <v>24</v>
      </c>
      <c r="C2268" s="4"/>
      <c r="D2268" s="6">
        <v>170</v>
      </c>
      <c r="E2268" s="106" t="s">
        <v>6799</v>
      </c>
      <c r="F2268" s="8">
        <v>1</v>
      </c>
      <c r="G2268" s="107">
        <v>136.16999999999999</v>
      </c>
      <c r="H2268" s="113" t="s">
        <v>3714</v>
      </c>
    </row>
    <row r="2269" spans="1:8" ht="15" customHeight="1" x14ac:dyDescent="0.2">
      <c r="A2269" s="2">
        <v>6320300</v>
      </c>
      <c r="B2269" s="4" t="s">
        <v>24</v>
      </c>
      <c r="C2269" s="4"/>
      <c r="D2269" s="6">
        <v>170</v>
      </c>
      <c r="E2269" s="7" t="s">
        <v>6799</v>
      </c>
      <c r="F2269" s="8">
        <v>1</v>
      </c>
      <c r="G2269" s="107">
        <v>159.08000000000001</v>
      </c>
      <c r="H2269" s="113" t="s">
        <v>3715</v>
      </c>
    </row>
    <row r="2270" spans="1:8" ht="15" customHeight="1" x14ac:dyDescent="0.2">
      <c r="A2270" s="105">
        <v>6320400</v>
      </c>
      <c r="B2270" s="4" t="s">
        <v>24</v>
      </c>
      <c r="C2270" s="4"/>
      <c r="D2270" s="6">
        <v>171</v>
      </c>
      <c r="E2270" s="106" t="s">
        <v>6799</v>
      </c>
      <c r="F2270" s="8">
        <v>1</v>
      </c>
      <c r="G2270" s="107">
        <v>205.59</v>
      </c>
      <c r="H2270" s="113" t="s">
        <v>3716</v>
      </c>
    </row>
    <row r="2271" spans="1:8" ht="15" customHeight="1" x14ac:dyDescent="0.2">
      <c r="A2271" s="2">
        <v>6320500</v>
      </c>
      <c r="B2271" s="4" t="s">
        <v>24</v>
      </c>
      <c r="C2271" s="4"/>
      <c r="D2271" s="6">
        <v>171</v>
      </c>
      <c r="E2271" s="7" t="s">
        <v>6799</v>
      </c>
      <c r="F2271" s="8">
        <v>1</v>
      </c>
      <c r="G2271" s="107">
        <v>197.43</v>
      </c>
      <c r="H2271" s="113" t="s">
        <v>3717</v>
      </c>
    </row>
    <row r="2272" spans="1:8" ht="15" customHeight="1" x14ac:dyDescent="0.2">
      <c r="A2272" s="105">
        <v>6320600</v>
      </c>
      <c r="B2272" s="4" t="s">
        <v>24</v>
      </c>
      <c r="C2272" s="4"/>
      <c r="D2272" s="6">
        <v>171</v>
      </c>
      <c r="E2272" s="106" t="s">
        <v>6799</v>
      </c>
      <c r="F2272" s="8">
        <v>1</v>
      </c>
      <c r="G2272" s="107">
        <v>244.93</v>
      </c>
      <c r="H2272" s="113" t="s">
        <v>3718</v>
      </c>
    </row>
    <row r="2273" spans="1:8" ht="15" customHeight="1" x14ac:dyDescent="0.2">
      <c r="A2273" s="2">
        <v>6321000</v>
      </c>
      <c r="B2273" s="4" t="s">
        <v>24</v>
      </c>
      <c r="C2273" s="4"/>
      <c r="D2273" s="6">
        <v>172</v>
      </c>
      <c r="E2273" s="7" t="s">
        <v>6800</v>
      </c>
      <c r="F2273" s="8">
        <v>1</v>
      </c>
      <c r="G2273" s="107">
        <v>332.35</v>
      </c>
      <c r="H2273" s="113" t="s">
        <v>3719</v>
      </c>
    </row>
    <row r="2274" spans="1:8" ht="15" customHeight="1" x14ac:dyDescent="0.2">
      <c r="A2274" s="105">
        <v>6321010</v>
      </c>
      <c r="B2274" s="4" t="s">
        <v>12</v>
      </c>
      <c r="C2274" s="4"/>
      <c r="D2274" s="6">
        <v>833</v>
      </c>
      <c r="E2274" s="106" t="s">
        <v>299</v>
      </c>
      <c r="F2274" s="8">
        <v>1</v>
      </c>
      <c r="G2274" s="107">
        <v>132.32</v>
      </c>
      <c r="H2274" s="113" t="s">
        <v>3720</v>
      </c>
    </row>
    <row r="2275" spans="1:8" ht="15" customHeight="1" x14ac:dyDescent="0.2">
      <c r="A2275" s="2">
        <v>6340000</v>
      </c>
      <c r="B2275" s="4" t="s">
        <v>24</v>
      </c>
      <c r="C2275" s="4"/>
      <c r="D2275" s="6">
        <v>173</v>
      </c>
      <c r="E2275" s="7" t="s">
        <v>198</v>
      </c>
      <c r="F2275" s="8">
        <v>1</v>
      </c>
      <c r="G2275" s="107">
        <v>192.38</v>
      </c>
      <c r="H2275" s="113" t="s">
        <v>3721</v>
      </c>
    </row>
    <row r="2276" spans="1:8" ht="15" customHeight="1" x14ac:dyDescent="0.2">
      <c r="A2276" s="105">
        <v>6340100</v>
      </c>
      <c r="B2276" s="4" t="s">
        <v>24</v>
      </c>
      <c r="C2276" s="4"/>
      <c r="D2276" s="6">
        <v>173</v>
      </c>
      <c r="E2276" s="106" t="s">
        <v>198</v>
      </c>
      <c r="F2276" s="8">
        <v>1</v>
      </c>
      <c r="G2276" s="107">
        <v>209.54</v>
      </c>
      <c r="H2276" s="113" t="s">
        <v>3722</v>
      </c>
    </row>
    <row r="2277" spans="1:8" ht="15" customHeight="1" x14ac:dyDescent="0.2">
      <c r="A2277" s="2">
        <v>6340300</v>
      </c>
      <c r="B2277" s="4" t="s">
        <v>24</v>
      </c>
      <c r="C2277" s="4"/>
      <c r="D2277" s="6">
        <v>173</v>
      </c>
      <c r="E2277" s="7" t="s">
        <v>198</v>
      </c>
      <c r="F2277" s="8">
        <v>1</v>
      </c>
      <c r="G2277" s="107">
        <v>220.61</v>
      </c>
      <c r="H2277" s="113" t="s">
        <v>3723</v>
      </c>
    </row>
    <row r="2278" spans="1:8" ht="15" customHeight="1" x14ac:dyDescent="0.2">
      <c r="A2278" s="105">
        <v>6340400</v>
      </c>
      <c r="B2278" s="4" t="s">
        <v>24</v>
      </c>
      <c r="C2278" s="4"/>
      <c r="D2278" s="6">
        <v>173</v>
      </c>
      <c r="E2278" s="106" t="s">
        <v>198</v>
      </c>
      <c r="F2278" s="8">
        <v>1</v>
      </c>
      <c r="G2278" s="107">
        <v>231.86</v>
      </c>
      <c r="H2278" s="113" t="s">
        <v>3724</v>
      </c>
    </row>
    <row r="2279" spans="1:8" ht="15" customHeight="1" x14ac:dyDescent="0.2">
      <c r="A2279" s="2">
        <v>6341000</v>
      </c>
      <c r="B2279" s="4" t="s">
        <v>24</v>
      </c>
      <c r="C2279" s="4"/>
      <c r="D2279" s="6">
        <v>701</v>
      </c>
      <c r="E2279" s="7" t="s">
        <v>1071</v>
      </c>
      <c r="F2279" s="8">
        <v>2</v>
      </c>
      <c r="G2279" s="107">
        <v>28.55</v>
      </c>
      <c r="H2279" s="113" t="s">
        <v>3725</v>
      </c>
    </row>
    <row r="2280" spans="1:8" ht="15" customHeight="1" x14ac:dyDescent="0.2">
      <c r="A2280" s="105">
        <v>6372541</v>
      </c>
      <c r="B2280" s="4" t="s">
        <v>24</v>
      </c>
      <c r="C2280" s="4"/>
      <c r="D2280" s="6">
        <v>164</v>
      </c>
      <c r="E2280" s="106" t="s">
        <v>6801</v>
      </c>
      <c r="F2280" s="8">
        <v>1</v>
      </c>
      <c r="G2280" s="107">
        <v>342.29</v>
      </c>
      <c r="H2280" s="113" t="s">
        <v>3726</v>
      </c>
    </row>
    <row r="2281" spans="1:8" ht="15" customHeight="1" x14ac:dyDescent="0.2">
      <c r="A2281" s="2">
        <v>6372542</v>
      </c>
      <c r="B2281" s="4" t="s">
        <v>24</v>
      </c>
      <c r="C2281" s="4"/>
      <c r="D2281" s="6">
        <v>164</v>
      </c>
      <c r="E2281" s="7" t="s">
        <v>6801</v>
      </c>
      <c r="F2281" s="8">
        <v>1</v>
      </c>
      <c r="G2281" s="107">
        <v>395.52</v>
      </c>
      <c r="H2281" s="113" t="s">
        <v>3727</v>
      </c>
    </row>
    <row r="2282" spans="1:8" ht="15" customHeight="1" x14ac:dyDescent="0.2">
      <c r="A2282" s="105">
        <v>6372543</v>
      </c>
      <c r="B2282" s="4" t="s">
        <v>24</v>
      </c>
      <c r="C2282" s="4"/>
      <c r="D2282" s="6">
        <v>164</v>
      </c>
      <c r="E2282" s="106" t="s">
        <v>6801</v>
      </c>
      <c r="F2282" s="8">
        <v>1</v>
      </c>
      <c r="G2282" s="107">
        <v>585.66</v>
      </c>
      <c r="H2282" s="113" t="s">
        <v>3728</v>
      </c>
    </row>
    <row r="2283" spans="1:8" ht="15" customHeight="1" x14ac:dyDescent="0.2">
      <c r="A2283" s="2">
        <v>6372551</v>
      </c>
      <c r="B2283" s="4" t="s">
        <v>24</v>
      </c>
      <c r="C2283" s="4"/>
      <c r="D2283" s="6">
        <v>164</v>
      </c>
      <c r="E2283" s="7" t="s">
        <v>6801</v>
      </c>
      <c r="F2283" s="8">
        <v>1</v>
      </c>
      <c r="G2283" s="107">
        <v>378.77</v>
      </c>
      <c r="H2283" s="113" t="s">
        <v>3729</v>
      </c>
    </row>
    <row r="2284" spans="1:8" ht="15" customHeight="1" x14ac:dyDescent="0.2">
      <c r="A2284" s="105">
        <v>6372552</v>
      </c>
      <c r="B2284" s="4" t="s">
        <v>24</v>
      </c>
      <c r="C2284" s="4"/>
      <c r="D2284" s="6">
        <v>164</v>
      </c>
      <c r="E2284" s="106" t="s">
        <v>6801</v>
      </c>
      <c r="F2284" s="8">
        <v>1</v>
      </c>
      <c r="G2284" s="107">
        <v>441.14</v>
      </c>
      <c r="H2284" s="113" t="s">
        <v>3730</v>
      </c>
    </row>
    <row r="2285" spans="1:8" ht="15" customHeight="1" x14ac:dyDescent="0.2">
      <c r="A2285" s="2">
        <v>6372553</v>
      </c>
      <c r="B2285" s="4" t="s">
        <v>24</v>
      </c>
      <c r="C2285" s="4"/>
      <c r="D2285" s="6">
        <v>164</v>
      </c>
      <c r="E2285" s="7" t="s">
        <v>6801</v>
      </c>
      <c r="F2285" s="8">
        <v>1</v>
      </c>
      <c r="G2285" s="107">
        <v>605.34</v>
      </c>
      <c r="H2285" s="113" t="s">
        <v>3731</v>
      </c>
    </row>
    <row r="2286" spans="1:8" ht="15" customHeight="1" x14ac:dyDescent="0.2">
      <c r="A2286" s="105">
        <v>6372562</v>
      </c>
      <c r="B2286" s="4" t="s">
        <v>24</v>
      </c>
      <c r="C2286" s="4"/>
      <c r="D2286" s="6">
        <v>164</v>
      </c>
      <c r="E2286" s="106" t="s">
        <v>6801</v>
      </c>
      <c r="F2286" s="8">
        <v>1</v>
      </c>
      <c r="G2286" s="107">
        <v>486.77</v>
      </c>
      <c r="H2286" s="113" t="s">
        <v>3732</v>
      </c>
    </row>
    <row r="2287" spans="1:8" ht="15" customHeight="1" x14ac:dyDescent="0.2">
      <c r="A2287" s="2">
        <v>6372563</v>
      </c>
      <c r="B2287" s="4" t="s">
        <v>24</v>
      </c>
      <c r="C2287" s="4"/>
      <c r="D2287" s="6">
        <v>164</v>
      </c>
      <c r="E2287" s="7" t="s">
        <v>6801</v>
      </c>
      <c r="F2287" s="8">
        <v>1</v>
      </c>
      <c r="G2287" s="107">
        <v>646.49</v>
      </c>
      <c r="H2287" s="113" t="s">
        <v>3733</v>
      </c>
    </row>
    <row r="2288" spans="1:8" ht="15" customHeight="1" x14ac:dyDescent="0.2">
      <c r="A2288" s="105">
        <v>6375010</v>
      </c>
      <c r="B2288" s="4" t="s">
        <v>24</v>
      </c>
      <c r="C2288" s="4"/>
      <c r="D2288" s="6">
        <v>821</v>
      </c>
      <c r="E2288" s="106" t="s">
        <v>6802</v>
      </c>
      <c r="F2288" s="8">
        <v>1</v>
      </c>
      <c r="G2288" s="107">
        <v>35.5</v>
      </c>
      <c r="H2288" s="113" t="s">
        <v>3734</v>
      </c>
    </row>
    <row r="2289" spans="1:8" ht="15" customHeight="1" x14ac:dyDescent="0.2">
      <c r="A2289" s="2">
        <v>6380000</v>
      </c>
      <c r="B2289" s="4" t="s">
        <v>24</v>
      </c>
      <c r="C2289" s="4"/>
      <c r="D2289" s="6">
        <v>166</v>
      </c>
      <c r="E2289" s="7" t="s">
        <v>182</v>
      </c>
      <c r="F2289" s="8">
        <v>1</v>
      </c>
      <c r="G2289" s="107">
        <v>250.92</v>
      </c>
      <c r="H2289" s="113" t="s">
        <v>3735</v>
      </c>
    </row>
    <row r="2290" spans="1:8" ht="15" customHeight="1" x14ac:dyDescent="0.2">
      <c r="A2290" s="105">
        <v>6380020</v>
      </c>
      <c r="B2290" s="4" t="s">
        <v>24</v>
      </c>
      <c r="C2290" s="4"/>
      <c r="D2290" s="6">
        <v>166</v>
      </c>
      <c r="E2290" s="106" t="s">
        <v>6803</v>
      </c>
      <c r="F2290" s="8">
        <v>1</v>
      </c>
      <c r="G2290" s="107">
        <v>255.01</v>
      </c>
      <c r="H2290" s="113" t="s">
        <v>3736</v>
      </c>
    </row>
    <row r="2291" spans="1:8" ht="15" customHeight="1" x14ac:dyDescent="0.2">
      <c r="A2291" s="2">
        <v>6380040</v>
      </c>
      <c r="B2291" s="4" t="s">
        <v>24</v>
      </c>
      <c r="C2291" s="4"/>
      <c r="D2291" s="6">
        <v>166</v>
      </c>
      <c r="E2291" s="7" t="s">
        <v>6804</v>
      </c>
      <c r="F2291" s="8">
        <v>1</v>
      </c>
      <c r="G2291" s="107">
        <v>260.08999999999997</v>
      </c>
      <c r="H2291" s="113" t="s">
        <v>3737</v>
      </c>
    </row>
    <row r="2292" spans="1:8" ht="15" customHeight="1" x14ac:dyDescent="0.2">
      <c r="A2292" s="105">
        <v>6380400</v>
      </c>
      <c r="B2292" s="4" t="s">
        <v>24</v>
      </c>
      <c r="C2292" s="4"/>
      <c r="D2292" s="6">
        <v>166</v>
      </c>
      <c r="E2292" s="106" t="s">
        <v>6805</v>
      </c>
      <c r="F2292" s="8">
        <v>1</v>
      </c>
      <c r="G2292" s="107">
        <v>303.45999999999998</v>
      </c>
      <c r="H2292" s="113" t="s">
        <v>3738</v>
      </c>
    </row>
    <row r="2293" spans="1:8" ht="15" customHeight="1" x14ac:dyDescent="0.2">
      <c r="A2293" s="2">
        <v>6380410</v>
      </c>
      <c r="B2293" s="4" t="s">
        <v>24</v>
      </c>
      <c r="C2293" s="4"/>
      <c r="D2293" s="6">
        <v>166</v>
      </c>
      <c r="E2293" s="7" t="s">
        <v>6805</v>
      </c>
      <c r="F2293" s="8">
        <v>1</v>
      </c>
      <c r="G2293" s="107">
        <v>348.34</v>
      </c>
      <c r="H2293" s="113" t="s">
        <v>7587</v>
      </c>
    </row>
    <row r="2294" spans="1:8" ht="15" customHeight="1" x14ac:dyDescent="0.2">
      <c r="A2294" s="105">
        <v>6380510</v>
      </c>
      <c r="B2294" s="4" t="s">
        <v>24</v>
      </c>
      <c r="C2294" s="4"/>
      <c r="D2294" s="6">
        <v>166</v>
      </c>
      <c r="E2294" s="106" t="s">
        <v>6805</v>
      </c>
      <c r="F2294" s="8">
        <v>1</v>
      </c>
      <c r="G2294" s="107">
        <v>372.18</v>
      </c>
      <c r="H2294" s="113" t="s">
        <v>3739</v>
      </c>
    </row>
    <row r="2295" spans="1:8" ht="15" customHeight="1" x14ac:dyDescent="0.2">
      <c r="A2295" s="2">
        <v>6380610</v>
      </c>
      <c r="B2295" s="4" t="s">
        <v>24</v>
      </c>
      <c r="C2295" s="4"/>
      <c r="D2295" s="6">
        <v>166</v>
      </c>
      <c r="E2295" s="7" t="s">
        <v>6805</v>
      </c>
      <c r="F2295" s="8">
        <v>1</v>
      </c>
      <c r="G2295" s="107">
        <v>409.19</v>
      </c>
      <c r="H2295" s="113" t="s">
        <v>3740</v>
      </c>
    </row>
    <row r="2296" spans="1:8" ht="15" customHeight="1" x14ac:dyDescent="0.2">
      <c r="A2296" s="105">
        <v>6385010</v>
      </c>
      <c r="B2296" s="4" t="s">
        <v>24</v>
      </c>
      <c r="C2296" s="4"/>
      <c r="D2296" s="6">
        <v>821</v>
      </c>
      <c r="E2296" s="106" t="s">
        <v>846</v>
      </c>
      <c r="F2296" s="8">
        <v>1</v>
      </c>
      <c r="G2296" s="107">
        <v>41.71</v>
      </c>
      <c r="H2296" s="113" t="s">
        <v>3741</v>
      </c>
    </row>
    <row r="2297" spans="1:8" ht="15" customHeight="1" x14ac:dyDescent="0.2">
      <c r="A2297" s="2">
        <v>6446030</v>
      </c>
      <c r="B2297" s="4" t="s">
        <v>12</v>
      </c>
      <c r="C2297" s="4"/>
      <c r="D2297" s="6">
        <v>829</v>
      </c>
      <c r="E2297" s="7" t="s">
        <v>6806</v>
      </c>
      <c r="F2297" s="8">
        <v>1</v>
      </c>
      <c r="G2297" s="107">
        <v>403.76</v>
      </c>
      <c r="H2297" s="113" t="s">
        <v>3742</v>
      </c>
    </row>
    <row r="2298" spans="1:8" ht="15" customHeight="1" x14ac:dyDescent="0.2">
      <c r="A2298" s="105">
        <v>6450010</v>
      </c>
      <c r="B2298" s="4" t="s">
        <v>12</v>
      </c>
      <c r="C2298" s="4"/>
      <c r="D2298" s="6">
        <v>827</v>
      </c>
      <c r="E2298" s="106" t="s">
        <v>85</v>
      </c>
      <c r="F2298" s="8">
        <v>1</v>
      </c>
      <c r="G2298" s="107">
        <v>1434.59</v>
      </c>
      <c r="H2298" s="113" t="s">
        <v>3743</v>
      </c>
    </row>
    <row r="2299" spans="1:8" ht="15" customHeight="1" x14ac:dyDescent="0.2">
      <c r="A2299" s="2">
        <v>6450020</v>
      </c>
      <c r="B2299" s="4" t="s">
        <v>12</v>
      </c>
      <c r="C2299" s="4"/>
      <c r="D2299" s="6">
        <v>827</v>
      </c>
      <c r="E2299" s="7" t="s">
        <v>84</v>
      </c>
      <c r="F2299" s="8">
        <v>1</v>
      </c>
      <c r="G2299" s="107">
        <v>1968.42</v>
      </c>
      <c r="H2299" s="113" t="s">
        <v>3744</v>
      </c>
    </row>
    <row r="2300" spans="1:8" ht="15" customHeight="1" x14ac:dyDescent="0.2">
      <c r="A2300" s="105">
        <v>6450050</v>
      </c>
      <c r="B2300" s="4" t="s">
        <v>12</v>
      </c>
      <c r="C2300" s="4"/>
      <c r="D2300" s="6">
        <v>827</v>
      </c>
      <c r="E2300" s="106" t="s">
        <v>499</v>
      </c>
      <c r="F2300" s="8">
        <v>1</v>
      </c>
      <c r="G2300" s="107">
        <v>78.56</v>
      </c>
      <c r="H2300" s="113" t="s">
        <v>3745</v>
      </c>
    </row>
    <row r="2301" spans="1:8" ht="15" customHeight="1" x14ac:dyDescent="0.2">
      <c r="A2301" s="2">
        <v>6450060</v>
      </c>
      <c r="B2301" s="4" t="s">
        <v>12</v>
      </c>
      <c r="C2301" s="4"/>
      <c r="D2301" s="6">
        <v>827</v>
      </c>
      <c r="E2301" s="7" t="s">
        <v>1442</v>
      </c>
      <c r="F2301" s="8">
        <v>1</v>
      </c>
      <c r="G2301" s="107">
        <v>9.3000000000000007</v>
      </c>
      <c r="H2301" s="113" t="s">
        <v>3746</v>
      </c>
    </row>
    <row r="2302" spans="1:8" ht="15" customHeight="1" x14ac:dyDescent="0.2">
      <c r="A2302" s="105">
        <v>6450070</v>
      </c>
      <c r="B2302" s="4" t="s">
        <v>12</v>
      </c>
      <c r="C2302" s="4"/>
      <c r="D2302" s="6">
        <v>827</v>
      </c>
      <c r="E2302" s="106" t="s">
        <v>85</v>
      </c>
      <c r="F2302" s="8">
        <v>1</v>
      </c>
      <c r="G2302" s="107">
        <v>1952.99</v>
      </c>
      <c r="H2302" s="113" t="s">
        <v>3747</v>
      </c>
    </row>
    <row r="2303" spans="1:8" ht="15" customHeight="1" x14ac:dyDescent="0.2">
      <c r="A2303" s="2">
        <v>6450170</v>
      </c>
      <c r="B2303" s="4" t="s">
        <v>12</v>
      </c>
      <c r="C2303" s="4"/>
      <c r="D2303" s="6">
        <v>827</v>
      </c>
      <c r="E2303" s="7" t="s">
        <v>83</v>
      </c>
      <c r="F2303" s="8">
        <v>1</v>
      </c>
      <c r="G2303" s="107">
        <v>2303.52</v>
      </c>
      <c r="H2303" s="113" t="s">
        <v>3748</v>
      </c>
    </row>
    <row r="2304" spans="1:8" ht="15" customHeight="1" x14ac:dyDescent="0.2">
      <c r="A2304" s="105">
        <v>6501000</v>
      </c>
      <c r="B2304" s="4" t="s">
        <v>24</v>
      </c>
      <c r="C2304" s="4"/>
      <c r="D2304" s="6">
        <v>179</v>
      </c>
      <c r="E2304" s="106" t="s">
        <v>1114</v>
      </c>
      <c r="F2304" s="8">
        <v>1</v>
      </c>
      <c r="G2304" s="107">
        <v>26.45</v>
      </c>
      <c r="H2304" s="113" t="s">
        <v>3749</v>
      </c>
    </row>
    <row r="2305" spans="1:8" ht="15" customHeight="1" x14ac:dyDescent="0.2">
      <c r="A2305" s="2">
        <v>6501020</v>
      </c>
      <c r="B2305" s="4" t="s">
        <v>24</v>
      </c>
      <c r="C2305" s="4"/>
      <c r="D2305" s="6">
        <v>179</v>
      </c>
      <c r="E2305" s="7" t="s">
        <v>816</v>
      </c>
      <c r="F2305" s="8">
        <v>1</v>
      </c>
      <c r="G2305" s="107">
        <v>43.72</v>
      </c>
      <c r="H2305" s="113" t="s">
        <v>3750</v>
      </c>
    </row>
    <row r="2306" spans="1:8" ht="15" customHeight="1" x14ac:dyDescent="0.2">
      <c r="A2306" s="105">
        <v>6501050</v>
      </c>
      <c r="B2306" s="4" t="s">
        <v>24</v>
      </c>
      <c r="C2306" s="4"/>
      <c r="D2306" s="6">
        <v>179</v>
      </c>
      <c r="E2306" s="106" t="s">
        <v>574</v>
      </c>
      <c r="F2306" s="8">
        <v>1</v>
      </c>
      <c r="G2306" s="107">
        <v>67.25</v>
      </c>
      <c r="H2306" s="113" t="s">
        <v>3751</v>
      </c>
    </row>
    <row r="2307" spans="1:8" ht="15" customHeight="1" x14ac:dyDescent="0.2">
      <c r="A2307" s="2">
        <v>6501070</v>
      </c>
      <c r="B2307" s="4" t="s">
        <v>24</v>
      </c>
      <c r="C2307" s="4"/>
      <c r="D2307" s="6">
        <v>179</v>
      </c>
      <c r="E2307" s="7" t="s">
        <v>903</v>
      </c>
      <c r="F2307" s="8">
        <v>1</v>
      </c>
      <c r="G2307" s="107">
        <v>37.99</v>
      </c>
      <c r="H2307" s="113" t="s">
        <v>3752</v>
      </c>
    </row>
    <row r="2308" spans="1:8" ht="15" customHeight="1" x14ac:dyDescent="0.2">
      <c r="A2308" s="105">
        <v>6501110</v>
      </c>
      <c r="B2308" s="4" t="s">
        <v>24</v>
      </c>
      <c r="C2308" s="4"/>
      <c r="D2308" s="6">
        <v>179</v>
      </c>
      <c r="E2308" s="106" t="s">
        <v>828</v>
      </c>
      <c r="F2308" s="8">
        <v>1</v>
      </c>
      <c r="G2308" s="107">
        <v>42.99</v>
      </c>
      <c r="H2308" s="113" t="s">
        <v>3753</v>
      </c>
    </row>
    <row r="2309" spans="1:8" ht="15" customHeight="1" x14ac:dyDescent="0.2">
      <c r="A2309" s="2">
        <v>6501120</v>
      </c>
      <c r="B2309" s="4" t="s">
        <v>24</v>
      </c>
      <c r="C2309" s="4"/>
      <c r="D2309" s="6">
        <v>179</v>
      </c>
      <c r="E2309" s="7" t="s">
        <v>6807</v>
      </c>
      <c r="F2309" s="8">
        <v>1</v>
      </c>
      <c r="G2309" s="107">
        <v>123.51</v>
      </c>
      <c r="H2309" s="113" t="s">
        <v>3754</v>
      </c>
    </row>
    <row r="2310" spans="1:8" ht="15" customHeight="1" x14ac:dyDescent="0.2">
      <c r="A2310" s="105">
        <v>6501130</v>
      </c>
      <c r="B2310" s="4" t="s">
        <v>24</v>
      </c>
      <c r="C2310" s="4"/>
      <c r="D2310" s="6">
        <v>179</v>
      </c>
      <c r="E2310" s="106" t="s">
        <v>6808</v>
      </c>
      <c r="F2310" s="8">
        <v>1</v>
      </c>
      <c r="G2310" s="107">
        <v>74.36</v>
      </c>
      <c r="H2310" s="113" t="s">
        <v>3755</v>
      </c>
    </row>
    <row r="2311" spans="1:8" ht="15" customHeight="1" x14ac:dyDescent="0.2">
      <c r="A2311" s="2">
        <v>6501140</v>
      </c>
      <c r="B2311" s="4" t="s">
        <v>24</v>
      </c>
      <c r="C2311" s="4"/>
      <c r="D2311" s="6">
        <v>179</v>
      </c>
      <c r="E2311" s="7" t="s">
        <v>6809</v>
      </c>
      <c r="F2311" s="8">
        <v>1</v>
      </c>
      <c r="G2311" s="107">
        <v>59.27</v>
      </c>
      <c r="H2311" s="113" t="s">
        <v>3756</v>
      </c>
    </row>
    <row r="2312" spans="1:8" ht="15" customHeight="1" x14ac:dyDescent="0.2">
      <c r="A2312" s="105">
        <v>6501150</v>
      </c>
      <c r="B2312" s="4" t="s">
        <v>24</v>
      </c>
      <c r="C2312" s="4"/>
      <c r="D2312" s="6">
        <v>179</v>
      </c>
      <c r="E2312" s="106" t="s">
        <v>6810</v>
      </c>
      <c r="F2312" s="8">
        <v>1</v>
      </c>
      <c r="G2312" s="107">
        <v>118.56</v>
      </c>
      <c r="H2312" s="113" t="s">
        <v>3757</v>
      </c>
    </row>
    <row r="2313" spans="1:8" ht="15" customHeight="1" x14ac:dyDescent="0.2">
      <c r="A2313" s="2">
        <v>6501160</v>
      </c>
      <c r="B2313" s="4" t="s">
        <v>24</v>
      </c>
      <c r="C2313" s="4"/>
      <c r="D2313" s="6">
        <v>179</v>
      </c>
      <c r="E2313" s="7" t="s">
        <v>6811</v>
      </c>
      <c r="F2313" s="8">
        <v>1</v>
      </c>
      <c r="G2313" s="107">
        <v>118.56</v>
      </c>
      <c r="H2313" s="113" t="s">
        <v>3758</v>
      </c>
    </row>
    <row r="2314" spans="1:8" ht="15" customHeight="1" x14ac:dyDescent="0.2">
      <c r="A2314" s="105">
        <v>6505100</v>
      </c>
      <c r="B2314" s="4" t="s">
        <v>24</v>
      </c>
      <c r="C2314" s="4"/>
      <c r="D2314" s="6">
        <v>825</v>
      </c>
      <c r="E2314" s="106" t="s">
        <v>1232</v>
      </c>
      <c r="F2314" s="8">
        <v>1</v>
      </c>
      <c r="G2314" s="107">
        <v>19.989999999999998</v>
      </c>
      <c r="H2314" s="113" t="s">
        <v>3759</v>
      </c>
    </row>
    <row r="2315" spans="1:8" ht="15" customHeight="1" x14ac:dyDescent="0.2">
      <c r="A2315" s="2">
        <v>6505200</v>
      </c>
      <c r="B2315" s="4" t="s">
        <v>24</v>
      </c>
      <c r="C2315" s="4"/>
      <c r="D2315" s="6">
        <v>825</v>
      </c>
      <c r="E2315" s="7" t="s">
        <v>1232</v>
      </c>
      <c r="F2315" s="8">
        <v>1</v>
      </c>
      <c r="G2315" s="107">
        <v>19.309999999999999</v>
      </c>
      <c r="H2315" s="113" t="s">
        <v>3760</v>
      </c>
    </row>
    <row r="2316" spans="1:8" ht="15" customHeight="1" x14ac:dyDescent="0.2">
      <c r="A2316" s="105">
        <v>6505500</v>
      </c>
      <c r="B2316" s="4" t="s">
        <v>24</v>
      </c>
      <c r="C2316" s="4"/>
      <c r="D2316" s="6">
        <v>825</v>
      </c>
      <c r="E2316" s="106" t="s">
        <v>1232</v>
      </c>
      <c r="F2316" s="8">
        <v>1</v>
      </c>
      <c r="G2316" s="107">
        <v>20.28</v>
      </c>
      <c r="H2316" s="113" t="s">
        <v>3761</v>
      </c>
    </row>
    <row r="2317" spans="1:8" ht="15" customHeight="1" x14ac:dyDescent="0.2">
      <c r="A2317" s="2">
        <v>6510210</v>
      </c>
      <c r="B2317" s="4" t="s">
        <v>24</v>
      </c>
      <c r="C2317" s="4"/>
      <c r="D2317" s="6">
        <v>198</v>
      </c>
      <c r="E2317" s="7" t="s">
        <v>101</v>
      </c>
      <c r="F2317" s="8">
        <v>1</v>
      </c>
      <c r="G2317" s="107">
        <v>649.12</v>
      </c>
      <c r="H2317" s="113" t="s">
        <v>3762</v>
      </c>
    </row>
    <row r="2318" spans="1:8" ht="15" customHeight="1" x14ac:dyDescent="0.2">
      <c r="A2318" s="105">
        <v>6510330</v>
      </c>
      <c r="B2318" s="4" t="s">
        <v>24</v>
      </c>
      <c r="C2318" s="4"/>
      <c r="D2318" s="6">
        <v>198</v>
      </c>
      <c r="E2318" s="106" t="s">
        <v>6812</v>
      </c>
      <c r="F2318" s="8">
        <v>1</v>
      </c>
      <c r="G2318" s="107">
        <v>1165.1400000000001</v>
      </c>
      <c r="H2318" s="113" t="s">
        <v>3763</v>
      </c>
    </row>
    <row r="2319" spans="1:8" ht="15" customHeight="1" x14ac:dyDescent="0.2">
      <c r="A2319" s="2">
        <v>6510340</v>
      </c>
      <c r="B2319" s="4" t="s">
        <v>24</v>
      </c>
      <c r="C2319" s="4"/>
      <c r="D2319" s="6">
        <v>198</v>
      </c>
      <c r="E2319" s="7" t="s">
        <v>6813</v>
      </c>
      <c r="F2319" s="8">
        <v>1</v>
      </c>
      <c r="G2319" s="107">
        <v>1207.56</v>
      </c>
      <c r="H2319" s="113" t="s">
        <v>3764</v>
      </c>
    </row>
    <row r="2320" spans="1:8" ht="15" customHeight="1" x14ac:dyDescent="0.2">
      <c r="A2320" s="105">
        <v>6514200</v>
      </c>
      <c r="B2320" s="4" t="s">
        <v>24</v>
      </c>
      <c r="C2320" s="4"/>
      <c r="D2320" s="6">
        <v>830</v>
      </c>
      <c r="E2320" s="106" t="s">
        <v>6814</v>
      </c>
      <c r="F2320" s="8">
        <v>2</v>
      </c>
      <c r="G2320" s="107">
        <v>65.989999999999995</v>
      </c>
      <c r="H2320" s="113" t="s">
        <v>3765</v>
      </c>
    </row>
    <row r="2321" spans="1:8" ht="15" customHeight="1" x14ac:dyDescent="0.2">
      <c r="A2321" s="2">
        <v>6528410</v>
      </c>
      <c r="B2321" s="4" t="s">
        <v>24</v>
      </c>
      <c r="C2321" s="4"/>
      <c r="D2321" s="6">
        <v>199</v>
      </c>
      <c r="E2321" s="7" t="s">
        <v>6815</v>
      </c>
      <c r="F2321" s="8">
        <v>1</v>
      </c>
      <c r="G2321" s="107">
        <v>257.95</v>
      </c>
      <c r="H2321" s="113" t="s">
        <v>3766</v>
      </c>
    </row>
    <row r="2322" spans="1:8" ht="15" customHeight="1" x14ac:dyDescent="0.2">
      <c r="A2322" s="105">
        <v>6535010</v>
      </c>
      <c r="B2322" s="4" t="s">
        <v>24</v>
      </c>
      <c r="C2322" s="4"/>
      <c r="D2322" s="6">
        <v>229</v>
      </c>
      <c r="E2322" s="106" t="s">
        <v>132</v>
      </c>
      <c r="F2322" s="8">
        <v>1</v>
      </c>
      <c r="G2322" s="107">
        <v>300.51</v>
      </c>
      <c r="H2322" s="113" t="s">
        <v>3767</v>
      </c>
    </row>
    <row r="2323" spans="1:8" ht="15" customHeight="1" x14ac:dyDescent="0.2">
      <c r="A2323" s="2">
        <v>6536010</v>
      </c>
      <c r="B2323" s="4" t="s">
        <v>24</v>
      </c>
      <c r="C2323" s="4"/>
      <c r="D2323" s="6">
        <v>229</v>
      </c>
      <c r="E2323" s="7" t="s">
        <v>132</v>
      </c>
      <c r="F2323" s="8">
        <v>1</v>
      </c>
      <c r="G2323" s="107">
        <v>319.95</v>
      </c>
      <c r="H2323" s="113" t="s">
        <v>3768</v>
      </c>
    </row>
    <row r="2324" spans="1:8" ht="15" customHeight="1" x14ac:dyDescent="0.2">
      <c r="A2324" s="105">
        <v>6538010</v>
      </c>
      <c r="B2324" s="4" t="s">
        <v>24</v>
      </c>
      <c r="C2324" s="4"/>
      <c r="D2324" s="6">
        <v>229</v>
      </c>
      <c r="E2324" s="106" t="s">
        <v>132</v>
      </c>
      <c r="F2324" s="8">
        <v>1</v>
      </c>
      <c r="G2324" s="107">
        <v>360.17</v>
      </c>
      <c r="H2324" s="113" t="s">
        <v>3769</v>
      </c>
    </row>
    <row r="2325" spans="1:8" ht="15" customHeight="1" x14ac:dyDescent="0.2">
      <c r="A2325" s="2">
        <v>6539010</v>
      </c>
      <c r="B2325" s="4" t="s">
        <v>24</v>
      </c>
      <c r="C2325" s="4"/>
      <c r="D2325" s="6">
        <v>229</v>
      </c>
      <c r="E2325" s="7" t="s">
        <v>132</v>
      </c>
      <c r="F2325" s="8">
        <v>1</v>
      </c>
      <c r="G2325" s="107">
        <v>386.06</v>
      </c>
      <c r="H2325" s="113" t="s">
        <v>3770</v>
      </c>
    </row>
    <row r="2326" spans="1:8" ht="15" customHeight="1" x14ac:dyDescent="0.2">
      <c r="A2326" s="105">
        <v>6660010</v>
      </c>
      <c r="B2326" s="4" t="s">
        <v>24</v>
      </c>
      <c r="C2326" s="4"/>
      <c r="D2326" s="6">
        <v>181</v>
      </c>
      <c r="E2326" s="106" t="s">
        <v>486</v>
      </c>
      <c r="F2326" s="8">
        <v>1</v>
      </c>
      <c r="G2326" s="107">
        <v>80.150000000000006</v>
      </c>
      <c r="H2326" s="113" t="s">
        <v>3771</v>
      </c>
    </row>
    <row r="2327" spans="1:8" ht="15" customHeight="1" x14ac:dyDescent="0.2">
      <c r="A2327" s="2">
        <v>6660050</v>
      </c>
      <c r="B2327" s="4" t="s">
        <v>24</v>
      </c>
      <c r="C2327" s="4"/>
      <c r="D2327" s="6">
        <v>181</v>
      </c>
      <c r="E2327" s="7" t="s">
        <v>486</v>
      </c>
      <c r="F2327" s="8">
        <v>1</v>
      </c>
      <c r="G2327" s="107">
        <v>61.36</v>
      </c>
      <c r="H2327" s="113" t="s">
        <v>3772</v>
      </c>
    </row>
    <row r="2328" spans="1:8" ht="15" customHeight="1" x14ac:dyDescent="0.2">
      <c r="A2328" s="105">
        <v>6663000</v>
      </c>
      <c r="B2328" s="4" t="s">
        <v>24</v>
      </c>
      <c r="C2328" s="4"/>
      <c r="D2328" s="6">
        <v>181</v>
      </c>
      <c r="E2328" s="106" t="s">
        <v>307</v>
      </c>
      <c r="F2328" s="8">
        <v>1</v>
      </c>
      <c r="G2328" s="107">
        <v>143.43</v>
      </c>
      <c r="H2328" s="113" t="s">
        <v>3773</v>
      </c>
    </row>
    <row r="2329" spans="1:8" ht="15" customHeight="1" x14ac:dyDescent="0.2">
      <c r="A2329" s="2">
        <v>6663400</v>
      </c>
      <c r="B2329" s="4" t="s">
        <v>24</v>
      </c>
      <c r="C2329" s="4"/>
      <c r="D2329" s="6">
        <v>181</v>
      </c>
      <c r="E2329" s="7" t="s">
        <v>214</v>
      </c>
      <c r="F2329" s="8">
        <v>1</v>
      </c>
      <c r="G2329" s="107">
        <v>218.36</v>
      </c>
      <c r="H2329" s="113" t="s">
        <v>3774</v>
      </c>
    </row>
    <row r="2330" spans="1:8" ht="15" customHeight="1" x14ac:dyDescent="0.2">
      <c r="A2330" s="105">
        <v>6663500</v>
      </c>
      <c r="B2330" s="4" t="s">
        <v>24</v>
      </c>
      <c r="C2330" s="4"/>
      <c r="D2330" s="6">
        <v>181</v>
      </c>
      <c r="E2330" s="106" t="s">
        <v>235</v>
      </c>
      <c r="F2330" s="8">
        <v>1</v>
      </c>
      <c r="G2330" s="107">
        <v>195.07</v>
      </c>
      <c r="H2330" s="113" t="s">
        <v>3775</v>
      </c>
    </row>
    <row r="2331" spans="1:8" ht="15" customHeight="1" x14ac:dyDescent="0.2">
      <c r="A2331" s="2">
        <v>6664000</v>
      </c>
      <c r="B2331" s="4" t="s">
        <v>24</v>
      </c>
      <c r="C2331" s="4"/>
      <c r="D2331" s="6">
        <v>181</v>
      </c>
      <c r="E2331" s="7" t="s">
        <v>342</v>
      </c>
      <c r="F2331" s="8">
        <v>1</v>
      </c>
      <c r="G2331" s="107">
        <v>125.29</v>
      </c>
      <c r="H2331" s="113" t="s">
        <v>3776</v>
      </c>
    </row>
    <row r="2332" spans="1:8" ht="15" customHeight="1" x14ac:dyDescent="0.2">
      <c r="A2332" s="105">
        <v>6664100</v>
      </c>
      <c r="B2332" s="4" t="s">
        <v>24</v>
      </c>
      <c r="C2332" s="4"/>
      <c r="D2332" s="6">
        <v>181</v>
      </c>
      <c r="E2332" s="106" t="s">
        <v>468</v>
      </c>
      <c r="F2332" s="8">
        <v>1</v>
      </c>
      <c r="G2332" s="107">
        <v>84.42</v>
      </c>
      <c r="H2332" s="113" t="s">
        <v>3777</v>
      </c>
    </row>
    <row r="2333" spans="1:8" ht="15" customHeight="1" x14ac:dyDescent="0.2">
      <c r="A2333" s="2">
        <v>6664300</v>
      </c>
      <c r="B2333" s="4" t="s">
        <v>24</v>
      </c>
      <c r="C2333" s="4"/>
      <c r="D2333" s="6">
        <v>181</v>
      </c>
      <c r="E2333" s="7" t="s">
        <v>526</v>
      </c>
      <c r="F2333" s="8">
        <v>1</v>
      </c>
      <c r="G2333" s="107">
        <v>73.989999999999995</v>
      </c>
      <c r="H2333" s="113" t="s">
        <v>3778</v>
      </c>
    </row>
    <row r="2334" spans="1:8" ht="15" customHeight="1" x14ac:dyDescent="0.2">
      <c r="A2334" s="105">
        <v>6664500</v>
      </c>
      <c r="B2334" s="4" t="s">
        <v>24</v>
      </c>
      <c r="C2334" s="4"/>
      <c r="D2334" s="6">
        <v>181</v>
      </c>
      <c r="E2334" s="106" t="s">
        <v>625</v>
      </c>
      <c r="F2334" s="8">
        <v>1</v>
      </c>
      <c r="G2334" s="107">
        <v>62.65</v>
      </c>
      <c r="H2334" s="113" t="s">
        <v>3779</v>
      </c>
    </row>
    <row r="2335" spans="1:8" ht="15" customHeight="1" x14ac:dyDescent="0.2">
      <c r="A2335" s="2">
        <v>6665000</v>
      </c>
      <c r="B2335" s="4" t="s">
        <v>24</v>
      </c>
      <c r="C2335" s="4"/>
      <c r="D2335" s="6">
        <v>181</v>
      </c>
      <c r="E2335" s="7" t="s">
        <v>237</v>
      </c>
      <c r="F2335" s="8">
        <v>1</v>
      </c>
      <c r="G2335" s="107">
        <v>194.62</v>
      </c>
      <c r="H2335" s="113" t="s">
        <v>3780</v>
      </c>
    </row>
    <row r="2336" spans="1:8" ht="15" customHeight="1" x14ac:dyDescent="0.2">
      <c r="A2336" s="105">
        <v>6665500</v>
      </c>
      <c r="B2336" s="4" t="s">
        <v>24</v>
      </c>
      <c r="C2336" s="4"/>
      <c r="D2336" s="6">
        <v>181</v>
      </c>
      <c r="E2336" s="106" t="s">
        <v>211</v>
      </c>
      <c r="F2336" s="8">
        <v>1</v>
      </c>
      <c r="G2336" s="107">
        <v>220.24</v>
      </c>
      <c r="H2336" s="113" t="s">
        <v>3781</v>
      </c>
    </row>
    <row r="2337" spans="1:8" ht="15" customHeight="1" x14ac:dyDescent="0.2">
      <c r="A2337" s="2">
        <v>6681000</v>
      </c>
      <c r="B2337" s="4" t="s">
        <v>24</v>
      </c>
      <c r="C2337" s="4"/>
      <c r="D2337" s="6">
        <v>228</v>
      </c>
      <c r="E2337" s="7" t="s">
        <v>130</v>
      </c>
      <c r="F2337" s="8">
        <v>1</v>
      </c>
      <c r="G2337" s="107">
        <v>387.15</v>
      </c>
      <c r="H2337" s="113" t="s">
        <v>3782</v>
      </c>
    </row>
    <row r="2338" spans="1:8" ht="15" customHeight="1" x14ac:dyDescent="0.2">
      <c r="A2338" s="105">
        <v>6700500</v>
      </c>
      <c r="B2338" s="4" t="s">
        <v>16</v>
      </c>
      <c r="C2338" s="4"/>
      <c r="D2338" s="6">
        <v>149</v>
      </c>
      <c r="E2338" s="106" t="s">
        <v>6816</v>
      </c>
      <c r="F2338" s="8">
        <v>1</v>
      </c>
      <c r="G2338" s="107">
        <v>270.95999999999998</v>
      </c>
      <c r="H2338" s="113" t="s">
        <v>3783</v>
      </c>
    </row>
    <row r="2339" spans="1:8" ht="15" customHeight="1" x14ac:dyDescent="0.2">
      <c r="A2339" s="2">
        <v>6701500</v>
      </c>
      <c r="B2339" s="4" t="s">
        <v>16</v>
      </c>
      <c r="C2339" s="4"/>
      <c r="D2339" s="6">
        <v>150</v>
      </c>
      <c r="E2339" s="7" t="s">
        <v>6817</v>
      </c>
      <c r="F2339" s="8">
        <v>1</v>
      </c>
      <c r="G2339" s="107">
        <v>298.22000000000003</v>
      </c>
      <c r="H2339" s="113" t="s">
        <v>3784</v>
      </c>
    </row>
    <row r="2340" spans="1:8" ht="15" customHeight="1" x14ac:dyDescent="0.2">
      <c r="A2340" s="105">
        <v>6702500</v>
      </c>
      <c r="B2340" s="4" t="s">
        <v>16</v>
      </c>
      <c r="C2340" s="4"/>
      <c r="D2340" s="6">
        <v>151</v>
      </c>
      <c r="E2340" s="106" t="s">
        <v>6818</v>
      </c>
      <c r="F2340" s="8">
        <v>1</v>
      </c>
      <c r="G2340" s="107">
        <v>416.99</v>
      </c>
      <c r="H2340" s="113" t="s">
        <v>3785</v>
      </c>
    </row>
    <row r="2341" spans="1:8" ht="15" customHeight="1" x14ac:dyDescent="0.2">
      <c r="A2341" s="2">
        <v>6703500</v>
      </c>
      <c r="B2341" s="4" t="s">
        <v>16</v>
      </c>
      <c r="C2341" s="4"/>
      <c r="D2341" s="6">
        <v>152</v>
      </c>
      <c r="E2341" s="7" t="s">
        <v>6819</v>
      </c>
      <c r="F2341" s="8">
        <v>1</v>
      </c>
      <c r="G2341" s="107">
        <v>480.34</v>
      </c>
      <c r="H2341" s="113" t="s">
        <v>3786</v>
      </c>
    </row>
    <row r="2342" spans="1:8" ht="15" customHeight="1" x14ac:dyDescent="0.2">
      <c r="A2342" s="105">
        <v>6704500</v>
      </c>
      <c r="B2342" s="4" t="s">
        <v>16</v>
      </c>
      <c r="C2342" s="4"/>
      <c r="D2342" s="6">
        <v>149</v>
      </c>
      <c r="E2342" s="106" t="s">
        <v>6820</v>
      </c>
      <c r="F2342" s="8">
        <v>1</v>
      </c>
      <c r="G2342" s="107">
        <v>322.24</v>
      </c>
      <c r="H2342" s="113" t="s">
        <v>3787</v>
      </c>
    </row>
    <row r="2343" spans="1:8" ht="15" customHeight="1" x14ac:dyDescent="0.2">
      <c r="A2343" s="2">
        <v>6705500</v>
      </c>
      <c r="B2343" s="4" t="s">
        <v>16</v>
      </c>
      <c r="C2343" s="4"/>
      <c r="D2343" s="6">
        <v>150</v>
      </c>
      <c r="E2343" s="7" t="s">
        <v>6821</v>
      </c>
      <c r="F2343" s="8">
        <v>1</v>
      </c>
      <c r="G2343" s="107">
        <v>346.25</v>
      </c>
      <c r="H2343" s="113" t="s">
        <v>3788</v>
      </c>
    </row>
    <row r="2344" spans="1:8" ht="15" customHeight="1" x14ac:dyDescent="0.2">
      <c r="A2344" s="105">
        <v>6706500</v>
      </c>
      <c r="B2344" s="4" t="s">
        <v>16</v>
      </c>
      <c r="C2344" s="4"/>
      <c r="D2344" s="6">
        <v>151</v>
      </c>
      <c r="E2344" s="106" t="s">
        <v>6822</v>
      </c>
      <c r="F2344" s="8">
        <v>1</v>
      </c>
      <c r="G2344" s="107">
        <v>480.94</v>
      </c>
      <c r="H2344" s="113" t="s">
        <v>3789</v>
      </c>
    </row>
    <row r="2345" spans="1:8" ht="15" customHeight="1" x14ac:dyDescent="0.2">
      <c r="A2345" s="2">
        <v>6707500</v>
      </c>
      <c r="B2345" s="4" t="s">
        <v>16</v>
      </c>
      <c r="C2345" s="4"/>
      <c r="D2345" s="6">
        <v>152</v>
      </c>
      <c r="E2345" s="7" t="s">
        <v>6823</v>
      </c>
      <c r="F2345" s="8">
        <v>1</v>
      </c>
      <c r="G2345" s="107">
        <v>555.91999999999996</v>
      </c>
      <c r="H2345" s="113" t="s">
        <v>3790</v>
      </c>
    </row>
    <row r="2346" spans="1:8" ht="15" customHeight="1" x14ac:dyDescent="0.2">
      <c r="A2346" s="105">
        <v>6710500</v>
      </c>
      <c r="B2346" s="4" t="s">
        <v>16</v>
      </c>
      <c r="C2346" s="4"/>
      <c r="D2346" s="6">
        <v>149</v>
      </c>
      <c r="E2346" s="106" t="s">
        <v>6824</v>
      </c>
      <c r="F2346" s="8">
        <v>1</v>
      </c>
      <c r="G2346" s="107">
        <v>315.45999999999998</v>
      </c>
      <c r="H2346" s="113" t="s">
        <v>3791</v>
      </c>
    </row>
    <row r="2347" spans="1:8" ht="15" customHeight="1" x14ac:dyDescent="0.2">
      <c r="A2347" s="2">
        <v>6711500</v>
      </c>
      <c r="B2347" s="4" t="s">
        <v>16</v>
      </c>
      <c r="C2347" s="4"/>
      <c r="D2347" s="6">
        <v>150</v>
      </c>
      <c r="E2347" s="7" t="s">
        <v>6824</v>
      </c>
      <c r="F2347" s="8">
        <v>1</v>
      </c>
      <c r="G2347" s="107">
        <v>341.97</v>
      </c>
      <c r="H2347" s="113" t="s">
        <v>3792</v>
      </c>
    </row>
    <row r="2348" spans="1:8" ht="15" customHeight="1" x14ac:dyDescent="0.2">
      <c r="A2348" s="105">
        <v>6712500</v>
      </c>
      <c r="B2348" s="4" t="s">
        <v>16</v>
      </c>
      <c r="C2348" s="4"/>
      <c r="D2348" s="6">
        <v>151</v>
      </c>
      <c r="E2348" s="106" t="s">
        <v>6824</v>
      </c>
      <c r="F2348" s="8">
        <v>1</v>
      </c>
      <c r="G2348" s="107">
        <v>431.71</v>
      </c>
      <c r="H2348" s="113" t="s">
        <v>3793</v>
      </c>
    </row>
    <row r="2349" spans="1:8" ht="15" customHeight="1" x14ac:dyDescent="0.2">
      <c r="A2349" s="2">
        <v>6713500</v>
      </c>
      <c r="B2349" s="4" t="s">
        <v>16</v>
      </c>
      <c r="C2349" s="4"/>
      <c r="D2349" s="6">
        <v>152</v>
      </c>
      <c r="E2349" s="7" t="s">
        <v>6824</v>
      </c>
      <c r="F2349" s="8">
        <v>1</v>
      </c>
      <c r="G2349" s="107">
        <v>505.82</v>
      </c>
      <c r="H2349" s="113" t="s">
        <v>3794</v>
      </c>
    </row>
    <row r="2350" spans="1:8" ht="15" customHeight="1" x14ac:dyDescent="0.2">
      <c r="A2350" s="105">
        <v>6714500</v>
      </c>
      <c r="B2350" s="4" t="s">
        <v>16</v>
      </c>
      <c r="C2350" s="4"/>
      <c r="D2350" s="6">
        <v>149</v>
      </c>
      <c r="E2350" s="106" t="s">
        <v>6824</v>
      </c>
      <c r="F2350" s="8">
        <v>1</v>
      </c>
      <c r="G2350" s="107">
        <v>264.74</v>
      </c>
      <c r="H2350" s="113" t="s">
        <v>3795</v>
      </c>
    </row>
    <row r="2351" spans="1:8" ht="15" customHeight="1" x14ac:dyDescent="0.2">
      <c r="A2351" s="2">
        <v>6715500</v>
      </c>
      <c r="B2351" s="4" t="s">
        <v>16</v>
      </c>
      <c r="C2351" s="4"/>
      <c r="D2351" s="6">
        <v>150</v>
      </c>
      <c r="E2351" s="7" t="s">
        <v>6824</v>
      </c>
      <c r="F2351" s="8">
        <v>1</v>
      </c>
      <c r="G2351" s="107">
        <v>287.76</v>
      </c>
      <c r="H2351" s="113" t="s">
        <v>3796</v>
      </c>
    </row>
    <row r="2352" spans="1:8" ht="15" customHeight="1" x14ac:dyDescent="0.2">
      <c r="A2352" s="105">
        <v>6716500</v>
      </c>
      <c r="B2352" s="4" t="s">
        <v>16</v>
      </c>
      <c r="C2352" s="4"/>
      <c r="D2352" s="6">
        <v>151</v>
      </c>
      <c r="E2352" s="106" t="s">
        <v>6824</v>
      </c>
      <c r="F2352" s="8">
        <v>1</v>
      </c>
      <c r="G2352" s="107">
        <v>358.66</v>
      </c>
      <c r="H2352" s="113" t="s">
        <v>3797</v>
      </c>
    </row>
    <row r="2353" spans="1:8" ht="15" customHeight="1" x14ac:dyDescent="0.2">
      <c r="A2353" s="2">
        <v>6717500</v>
      </c>
      <c r="B2353" s="4" t="s">
        <v>16</v>
      </c>
      <c r="C2353" s="4"/>
      <c r="D2353" s="6">
        <v>152</v>
      </c>
      <c r="E2353" s="7" t="s">
        <v>6824</v>
      </c>
      <c r="F2353" s="8">
        <v>1</v>
      </c>
      <c r="G2353" s="107">
        <v>416.85</v>
      </c>
      <c r="H2353" s="113" t="s">
        <v>3798</v>
      </c>
    </row>
    <row r="2354" spans="1:8" ht="15" customHeight="1" x14ac:dyDescent="0.2">
      <c r="A2354" s="105">
        <v>6720500</v>
      </c>
      <c r="B2354" s="4" t="s">
        <v>16</v>
      </c>
      <c r="C2354" s="4"/>
      <c r="D2354" s="6">
        <v>149</v>
      </c>
      <c r="E2354" s="106" t="s">
        <v>6825</v>
      </c>
      <c r="F2354" s="8">
        <v>1</v>
      </c>
      <c r="G2354" s="107">
        <v>257.56</v>
      </c>
      <c r="H2354" s="113" t="s">
        <v>3799</v>
      </c>
    </row>
    <row r="2355" spans="1:8" ht="15" customHeight="1" x14ac:dyDescent="0.2">
      <c r="A2355" s="2">
        <v>6721500</v>
      </c>
      <c r="B2355" s="4" t="s">
        <v>16</v>
      </c>
      <c r="C2355" s="4"/>
      <c r="D2355" s="6">
        <v>150</v>
      </c>
      <c r="E2355" s="7" t="s">
        <v>6825</v>
      </c>
      <c r="F2355" s="8">
        <v>1</v>
      </c>
      <c r="G2355" s="107">
        <v>280.39999999999998</v>
      </c>
      <c r="H2355" s="113" t="s">
        <v>3800</v>
      </c>
    </row>
    <row r="2356" spans="1:8" ht="15" customHeight="1" x14ac:dyDescent="0.2">
      <c r="A2356" s="105">
        <v>6722500</v>
      </c>
      <c r="B2356" s="4" t="s">
        <v>16</v>
      </c>
      <c r="C2356" s="4"/>
      <c r="D2356" s="6">
        <v>151</v>
      </c>
      <c r="E2356" s="106" t="s">
        <v>6825</v>
      </c>
      <c r="F2356" s="8">
        <v>1</v>
      </c>
      <c r="G2356" s="107">
        <v>372.94</v>
      </c>
      <c r="H2356" s="113" t="s">
        <v>3801</v>
      </c>
    </row>
    <row r="2357" spans="1:8" ht="15" customHeight="1" x14ac:dyDescent="0.2">
      <c r="A2357" s="2">
        <v>6723500</v>
      </c>
      <c r="B2357" s="4" t="s">
        <v>16</v>
      </c>
      <c r="C2357" s="4"/>
      <c r="D2357" s="6">
        <v>152</v>
      </c>
      <c r="E2357" s="7" t="s">
        <v>6825</v>
      </c>
      <c r="F2357" s="8">
        <v>1</v>
      </c>
      <c r="G2357" s="107">
        <v>440.25</v>
      </c>
      <c r="H2357" s="113" t="s">
        <v>3802</v>
      </c>
    </row>
    <row r="2358" spans="1:8" ht="15" customHeight="1" x14ac:dyDescent="0.2">
      <c r="A2358" s="105">
        <v>6730030</v>
      </c>
      <c r="B2358" s="4" t="s">
        <v>16</v>
      </c>
      <c r="C2358" s="4"/>
      <c r="D2358" s="6">
        <v>631</v>
      </c>
      <c r="E2358" s="106" t="s">
        <v>6826</v>
      </c>
      <c r="F2358" s="8">
        <v>1</v>
      </c>
      <c r="G2358" s="107">
        <v>90.32</v>
      </c>
      <c r="H2358" s="113" t="s">
        <v>3803</v>
      </c>
    </row>
    <row r="2359" spans="1:8" ht="15" customHeight="1" x14ac:dyDescent="0.2">
      <c r="A2359" s="2">
        <v>6730100</v>
      </c>
      <c r="B2359" s="4" t="s">
        <v>16</v>
      </c>
      <c r="C2359" s="4"/>
      <c r="D2359" s="6">
        <v>631</v>
      </c>
      <c r="E2359" s="7" t="s">
        <v>6827</v>
      </c>
      <c r="F2359" s="8">
        <v>1</v>
      </c>
      <c r="G2359" s="107">
        <v>55.69</v>
      </c>
      <c r="H2359" s="113" t="s">
        <v>3804</v>
      </c>
    </row>
    <row r="2360" spans="1:8" ht="15" customHeight="1" x14ac:dyDescent="0.2">
      <c r="A2360" s="105">
        <v>6730110</v>
      </c>
      <c r="B2360" s="4" t="s">
        <v>16</v>
      </c>
      <c r="C2360" s="4"/>
      <c r="D2360" s="6">
        <v>631</v>
      </c>
      <c r="E2360" s="106" t="s">
        <v>6828</v>
      </c>
      <c r="F2360" s="8">
        <v>1</v>
      </c>
      <c r="G2360" s="107">
        <v>59.83</v>
      </c>
      <c r="H2360" s="113" t="s">
        <v>3805</v>
      </c>
    </row>
    <row r="2361" spans="1:8" ht="15" customHeight="1" x14ac:dyDescent="0.2">
      <c r="A2361" s="2">
        <v>6730120</v>
      </c>
      <c r="B2361" s="4" t="s">
        <v>16</v>
      </c>
      <c r="C2361" s="4"/>
      <c r="D2361" s="6">
        <v>631</v>
      </c>
      <c r="E2361" s="7" t="s">
        <v>6829</v>
      </c>
      <c r="F2361" s="8">
        <v>1</v>
      </c>
      <c r="G2361" s="107">
        <v>82.23</v>
      </c>
      <c r="H2361" s="113" t="s">
        <v>3806</v>
      </c>
    </row>
    <row r="2362" spans="1:8" ht="15" customHeight="1" x14ac:dyDescent="0.2">
      <c r="A2362" s="105">
        <v>6730130</v>
      </c>
      <c r="B2362" s="4" t="s">
        <v>16</v>
      </c>
      <c r="C2362" s="4"/>
      <c r="D2362" s="6">
        <v>631</v>
      </c>
      <c r="E2362" s="106" t="s">
        <v>6830</v>
      </c>
      <c r="F2362" s="8">
        <v>1</v>
      </c>
      <c r="G2362" s="107">
        <v>97.84</v>
      </c>
      <c r="H2362" s="113" t="s">
        <v>3807</v>
      </c>
    </row>
    <row r="2363" spans="1:8" ht="15" customHeight="1" x14ac:dyDescent="0.2">
      <c r="A2363" s="2">
        <v>6730310</v>
      </c>
      <c r="B2363" s="4" t="s">
        <v>16</v>
      </c>
      <c r="C2363" s="4"/>
      <c r="D2363" s="6">
        <v>708</v>
      </c>
      <c r="E2363" s="7" t="s">
        <v>6831</v>
      </c>
      <c r="F2363" s="8">
        <v>1</v>
      </c>
      <c r="G2363" s="107">
        <v>16.93</v>
      </c>
      <c r="H2363" s="113" t="s">
        <v>3808</v>
      </c>
    </row>
    <row r="2364" spans="1:8" ht="15" customHeight="1" x14ac:dyDescent="0.2">
      <c r="A2364" s="105">
        <v>6730330</v>
      </c>
      <c r="B2364" s="4" t="s">
        <v>16</v>
      </c>
      <c r="C2364" s="4"/>
      <c r="D2364" s="6">
        <v>708</v>
      </c>
      <c r="E2364" s="106" t="s">
        <v>6832</v>
      </c>
      <c r="F2364" s="8">
        <v>1</v>
      </c>
      <c r="G2364" s="107">
        <v>26.51</v>
      </c>
      <c r="H2364" s="113" t="s">
        <v>3809</v>
      </c>
    </row>
    <row r="2365" spans="1:8" ht="15" customHeight="1" x14ac:dyDescent="0.2">
      <c r="A2365" s="2">
        <v>6730340</v>
      </c>
      <c r="B2365" s="4" t="s">
        <v>16</v>
      </c>
      <c r="C2365" s="4"/>
      <c r="D2365" s="6">
        <v>708</v>
      </c>
      <c r="E2365" s="7" t="s">
        <v>6833</v>
      </c>
      <c r="F2365" s="8">
        <v>1</v>
      </c>
      <c r="G2365" s="107">
        <v>32.86</v>
      </c>
      <c r="H2365" s="113" t="s">
        <v>3810</v>
      </c>
    </row>
    <row r="2366" spans="1:8" ht="15" customHeight="1" x14ac:dyDescent="0.2">
      <c r="A2366" s="105">
        <v>6731120</v>
      </c>
      <c r="B2366" s="4" t="s">
        <v>16</v>
      </c>
      <c r="C2366" s="4"/>
      <c r="D2366" s="6">
        <v>155</v>
      </c>
      <c r="E2366" s="106" t="s">
        <v>6834</v>
      </c>
      <c r="F2366" s="8">
        <v>1</v>
      </c>
      <c r="G2366" s="107">
        <v>24.5</v>
      </c>
      <c r="H2366" s="113" t="s">
        <v>3811</v>
      </c>
    </row>
    <row r="2367" spans="1:8" ht="15" customHeight="1" x14ac:dyDescent="0.2">
      <c r="A2367" s="2">
        <v>6740500</v>
      </c>
      <c r="B2367" s="4" t="s">
        <v>16</v>
      </c>
      <c r="C2367" s="4"/>
      <c r="D2367" s="6">
        <v>153</v>
      </c>
      <c r="E2367" s="7" t="s">
        <v>6835</v>
      </c>
      <c r="F2367" s="8">
        <v>1</v>
      </c>
      <c r="G2367" s="107">
        <v>485.34</v>
      </c>
      <c r="H2367" s="113" t="s">
        <v>3812</v>
      </c>
    </row>
    <row r="2368" spans="1:8" ht="15" customHeight="1" x14ac:dyDescent="0.2">
      <c r="A2368" s="105">
        <v>6742500</v>
      </c>
      <c r="B2368" s="4" t="s">
        <v>16</v>
      </c>
      <c r="C2368" s="4"/>
      <c r="D2368" s="6">
        <v>153</v>
      </c>
      <c r="E2368" s="106" t="s">
        <v>6836</v>
      </c>
      <c r="F2368" s="8">
        <v>1</v>
      </c>
      <c r="G2368" s="107">
        <v>556.95000000000005</v>
      </c>
      <c r="H2368" s="113" t="s">
        <v>3813</v>
      </c>
    </row>
    <row r="2369" spans="1:8" ht="15" customHeight="1" x14ac:dyDescent="0.2">
      <c r="A2369" s="2">
        <v>6746500</v>
      </c>
      <c r="B2369" s="4" t="s">
        <v>16</v>
      </c>
      <c r="C2369" s="4"/>
      <c r="D2369" s="6">
        <v>153</v>
      </c>
      <c r="E2369" s="7" t="s">
        <v>6835</v>
      </c>
      <c r="F2369" s="8">
        <v>1</v>
      </c>
      <c r="G2369" s="107">
        <v>353.22</v>
      </c>
      <c r="H2369" s="113" t="s">
        <v>3814</v>
      </c>
    </row>
    <row r="2370" spans="1:8" ht="15" customHeight="1" x14ac:dyDescent="0.2">
      <c r="A2370" s="105">
        <v>6748500</v>
      </c>
      <c r="B2370" s="4" t="s">
        <v>16</v>
      </c>
      <c r="C2370" s="4"/>
      <c r="D2370" s="6">
        <v>153</v>
      </c>
      <c r="E2370" s="106" t="s">
        <v>6835</v>
      </c>
      <c r="F2370" s="8">
        <v>1</v>
      </c>
      <c r="G2370" s="107">
        <v>429.62</v>
      </c>
      <c r="H2370" s="113" t="s">
        <v>3815</v>
      </c>
    </row>
    <row r="2371" spans="1:8" ht="15" customHeight="1" x14ac:dyDescent="0.2">
      <c r="A2371" s="2">
        <v>6900000</v>
      </c>
      <c r="B2371" s="4" t="s">
        <v>25</v>
      </c>
      <c r="C2371" s="4"/>
      <c r="D2371" s="6">
        <v>160</v>
      </c>
      <c r="E2371" s="7" t="s">
        <v>6837</v>
      </c>
      <c r="F2371" s="8">
        <v>1</v>
      </c>
      <c r="G2371" s="107">
        <v>650.11</v>
      </c>
      <c r="H2371" s="113" t="s">
        <v>3816</v>
      </c>
    </row>
    <row r="2372" spans="1:8" ht="15" customHeight="1" x14ac:dyDescent="0.2">
      <c r="A2372" s="105">
        <v>6900100</v>
      </c>
      <c r="B2372" s="4" t="s">
        <v>25</v>
      </c>
      <c r="C2372" s="4"/>
      <c r="D2372" s="6">
        <v>160</v>
      </c>
      <c r="E2372" s="106" t="s">
        <v>6837</v>
      </c>
      <c r="F2372" s="8">
        <v>1</v>
      </c>
      <c r="G2372" s="107">
        <v>675.54</v>
      </c>
      <c r="H2372" s="113" t="s">
        <v>3817</v>
      </c>
    </row>
    <row r="2373" spans="1:8" ht="15" customHeight="1" x14ac:dyDescent="0.2">
      <c r="A2373" s="2">
        <v>6900300</v>
      </c>
      <c r="B2373" s="4" t="s">
        <v>25</v>
      </c>
      <c r="C2373" s="4"/>
      <c r="D2373" s="6">
        <v>158</v>
      </c>
      <c r="E2373" s="7" t="s">
        <v>6838</v>
      </c>
      <c r="F2373" s="8">
        <v>1</v>
      </c>
      <c r="G2373" s="107">
        <v>526.44000000000005</v>
      </c>
      <c r="H2373" s="113" t="s">
        <v>3818</v>
      </c>
    </row>
    <row r="2374" spans="1:8" ht="15" customHeight="1" x14ac:dyDescent="0.2">
      <c r="A2374" s="105">
        <v>6900400</v>
      </c>
      <c r="B2374" s="4" t="s">
        <v>25</v>
      </c>
      <c r="C2374" s="4"/>
      <c r="D2374" s="6">
        <v>160</v>
      </c>
      <c r="E2374" s="106" t="s">
        <v>6839</v>
      </c>
      <c r="F2374" s="8">
        <v>1</v>
      </c>
      <c r="G2374" s="107">
        <v>1047.32</v>
      </c>
      <c r="H2374" s="113" t="s">
        <v>3819</v>
      </c>
    </row>
    <row r="2375" spans="1:8" ht="15" customHeight="1" x14ac:dyDescent="0.2">
      <c r="A2375" s="2">
        <v>6900410</v>
      </c>
      <c r="B2375" s="4" t="s">
        <v>25</v>
      </c>
      <c r="C2375" s="4"/>
      <c r="D2375" s="6">
        <v>160</v>
      </c>
      <c r="E2375" s="7" t="s">
        <v>6840</v>
      </c>
      <c r="F2375" s="8">
        <v>1</v>
      </c>
      <c r="G2375" s="107">
        <v>1125.44</v>
      </c>
      <c r="H2375" s="113" t="s">
        <v>3820</v>
      </c>
    </row>
    <row r="2376" spans="1:8" ht="15" customHeight="1" x14ac:dyDescent="0.2">
      <c r="A2376" s="105">
        <v>6901100</v>
      </c>
      <c r="B2376" s="4" t="s">
        <v>25</v>
      </c>
      <c r="C2376" s="4"/>
      <c r="D2376" s="6">
        <v>160</v>
      </c>
      <c r="E2376" s="106" t="s">
        <v>6841</v>
      </c>
      <c r="F2376" s="8">
        <v>1</v>
      </c>
      <c r="G2376" s="107">
        <v>1195.0899999999999</v>
      </c>
      <c r="H2376" s="113" t="s">
        <v>3821</v>
      </c>
    </row>
    <row r="2377" spans="1:8" ht="15" customHeight="1" x14ac:dyDescent="0.2">
      <c r="A2377" s="2">
        <v>6902100</v>
      </c>
      <c r="B2377" s="4" t="s">
        <v>25</v>
      </c>
      <c r="C2377" s="4"/>
      <c r="D2377" s="6">
        <v>160</v>
      </c>
      <c r="E2377" s="7" t="s">
        <v>247</v>
      </c>
      <c r="F2377" s="8">
        <v>1</v>
      </c>
      <c r="G2377" s="107">
        <v>186.89</v>
      </c>
      <c r="H2377" s="113" t="s">
        <v>3822</v>
      </c>
    </row>
    <row r="2378" spans="1:8" ht="15" customHeight="1" x14ac:dyDescent="0.2">
      <c r="A2378" s="105">
        <v>6902300</v>
      </c>
      <c r="B2378" s="4" t="s">
        <v>25</v>
      </c>
      <c r="C2378" s="4"/>
      <c r="D2378" s="6">
        <v>160</v>
      </c>
      <c r="E2378" s="106" t="s">
        <v>405</v>
      </c>
      <c r="F2378" s="8">
        <v>1</v>
      </c>
      <c r="G2378" s="107">
        <v>103.35</v>
      </c>
      <c r="H2378" s="113" t="s">
        <v>3823</v>
      </c>
    </row>
    <row r="2379" spans="1:8" ht="15" customHeight="1" x14ac:dyDescent="0.2">
      <c r="A2379" s="2">
        <v>6902310</v>
      </c>
      <c r="B2379" s="4" t="s">
        <v>25</v>
      </c>
      <c r="C2379" s="4"/>
      <c r="D2379" s="6">
        <v>203</v>
      </c>
      <c r="E2379" s="7" t="s">
        <v>280</v>
      </c>
      <c r="F2379" s="8">
        <v>1</v>
      </c>
      <c r="G2379" s="107">
        <v>160.52000000000001</v>
      </c>
      <c r="H2379" s="113" t="s">
        <v>3824</v>
      </c>
    </row>
    <row r="2380" spans="1:8" ht="15" customHeight="1" x14ac:dyDescent="0.2">
      <c r="A2380" s="105">
        <v>6902500</v>
      </c>
      <c r="B2380" s="4" t="s">
        <v>25</v>
      </c>
      <c r="C2380" s="4"/>
      <c r="D2380" s="6">
        <v>160</v>
      </c>
      <c r="E2380" s="106" t="s">
        <v>107</v>
      </c>
      <c r="F2380" s="8">
        <v>1</v>
      </c>
      <c r="G2380" s="107">
        <v>611.35</v>
      </c>
      <c r="H2380" s="113" t="s">
        <v>3825</v>
      </c>
    </row>
    <row r="2381" spans="1:8" ht="15" customHeight="1" x14ac:dyDescent="0.2">
      <c r="A2381" s="2">
        <v>6902700</v>
      </c>
      <c r="B2381" s="4" t="s">
        <v>25</v>
      </c>
      <c r="C2381" s="4"/>
      <c r="D2381" s="6">
        <v>740</v>
      </c>
      <c r="E2381" s="7" t="s">
        <v>302</v>
      </c>
      <c r="F2381" s="8">
        <v>1</v>
      </c>
      <c r="G2381" s="107">
        <v>145.91999999999999</v>
      </c>
      <c r="H2381" s="113" t="s">
        <v>3826</v>
      </c>
    </row>
    <row r="2382" spans="1:8" ht="15" customHeight="1" x14ac:dyDescent="0.2">
      <c r="A2382" s="105">
        <v>6902770</v>
      </c>
      <c r="B2382" s="4" t="s">
        <v>25</v>
      </c>
      <c r="C2382" s="4"/>
      <c r="D2382" s="6">
        <v>778</v>
      </c>
      <c r="E2382" s="106" t="s">
        <v>1233</v>
      </c>
      <c r="F2382" s="8">
        <v>1</v>
      </c>
      <c r="G2382" s="107">
        <v>20.260000000000002</v>
      </c>
      <c r="H2382" s="113" t="s">
        <v>3827</v>
      </c>
    </row>
    <row r="2383" spans="1:8" ht="15" customHeight="1" x14ac:dyDescent="0.2">
      <c r="A2383" s="2">
        <v>6902920</v>
      </c>
      <c r="B2383" s="4" t="s">
        <v>25</v>
      </c>
      <c r="C2383" s="4"/>
      <c r="D2383" s="6">
        <v>626</v>
      </c>
      <c r="E2383" s="7" t="s">
        <v>6842</v>
      </c>
      <c r="F2383" s="8">
        <v>2</v>
      </c>
      <c r="G2383" s="107">
        <v>158.22999999999999</v>
      </c>
      <c r="H2383" s="113" t="s">
        <v>3828</v>
      </c>
    </row>
    <row r="2384" spans="1:8" ht="15" customHeight="1" x14ac:dyDescent="0.2">
      <c r="A2384" s="105">
        <v>6902950</v>
      </c>
      <c r="B2384" s="4" t="s">
        <v>25</v>
      </c>
      <c r="C2384" s="4"/>
      <c r="D2384" s="6">
        <v>834</v>
      </c>
      <c r="E2384" s="106" t="s">
        <v>6843</v>
      </c>
      <c r="F2384" s="8">
        <v>1</v>
      </c>
      <c r="G2384" s="107">
        <v>63.2</v>
      </c>
      <c r="H2384" s="113" t="s">
        <v>3829</v>
      </c>
    </row>
    <row r="2385" spans="1:8" ht="15" customHeight="1" x14ac:dyDescent="0.2">
      <c r="A2385" s="2">
        <v>6902960</v>
      </c>
      <c r="B2385" s="4" t="s">
        <v>25</v>
      </c>
      <c r="C2385" s="4"/>
      <c r="D2385" s="6">
        <v>740</v>
      </c>
      <c r="E2385" s="7" t="s">
        <v>337</v>
      </c>
      <c r="F2385" s="8">
        <v>1</v>
      </c>
      <c r="G2385" s="107">
        <v>108.58</v>
      </c>
      <c r="H2385" s="113" t="s">
        <v>3830</v>
      </c>
    </row>
    <row r="2386" spans="1:8" ht="15" customHeight="1" x14ac:dyDescent="0.2">
      <c r="A2386" s="105">
        <v>6902980</v>
      </c>
      <c r="B2386" s="4" t="s">
        <v>25</v>
      </c>
      <c r="C2386" s="4"/>
      <c r="D2386" s="6">
        <v>740</v>
      </c>
      <c r="E2386" s="106" t="s">
        <v>337</v>
      </c>
      <c r="F2386" s="8">
        <v>1</v>
      </c>
      <c r="G2386" s="107">
        <v>126.94</v>
      </c>
      <c r="H2386" s="113" t="s">
        <v>3831</v>
      </c>
    </row>
    <row r="2387" spans="1:8" ht="15" customHeight="1" x14ac:dyDescent="0.2">
      <c r="A2387" s="2">
        <v>6903200</v>
      </c>
      <c r="B2387" s="4" t="s">
        <v>25</v>
      </c>
      <c r="C2387" s="4"/>
      <c r="D2387" s="6">
        <v>834</v>
      </c>
      <c r="E2387" s="7" t="s">
        <v>6844</v>
      </c>
      <c r="F2387" s="8">
        <v>1</v>
      </c>
      <c r="G2387" s="107">
        <v>122.04</v>
      </c>
      <c r="H2387" s="113" t="s">
        <v>3832</v>
      </c>
    </row>
    <row r="2388" spans="1:8" ht="15" customHeight="1" x14ac:dyDescent="0.2">
      <c r="A2388" s="105">
        <v>7000620</v>
      </c>
      <c r="B2388" s="4" t="s">
        <v>26</v>
      </c>
      <c r="C2388" s="4"/>
      <c r="D2388" s="6">
        <v>742</v>
      </c>
      <c r="E2388" s="106" t="s">
        <v>6845</v>
      </c>
      <c r="F2388" s="8">
        <v>1</v>
      </c>
      <c r="G2388" s="107">
        <v>34.15</v>
      </c>
      <c r="H2388" s="113" t="s">
        <v>3833</v>
      </c>
    </row>
    <row r="2389" spans="1:8" ht="15" customHeight="1" x14ac:dyDescent="0.2">
      <c r="A2389" s="2">
        <v>7000625</v>
      </c>
      <c r="B2389" s="4" t="s">
        <v>9</v>
      </c>
      <c r="C2389" s="4"/>
      <c r="D2389" s="6">
        <v>743</v>
      </c>
      <c r="E2389" s="7" t="s">
        <v>6846</v>
      </c>
      <c r="F2389" s="8">
        <v>1</v>
      </c>
      <c r="G2389" s="107">
        <v>105.24</v>
      </c>
      <c r="H2389" s="113" t="s">
        <v>3834</v>
      </c>
    </row>
    <row r="2390" spans="1:8" ht="15" customHeight="1" x14ac:dyDescent="0.2">
      <c r="A2390" s="105">
        <v>7000630</v>
      </c>
      <c r="B2390" s="4" t="s">
        <v>9</v>
      </c>
      <c r="C2390" s="4"/>
      <c r="D2390" s="6">
        <v>509</v>
      </c>
      <c r="E2390" s="106" t="s">
        <v>6847</v>
      </c>
      <c r="F2390" s="8">
        <v>1</v>
      </c>
      <c r="G2390" s="107">
        <v>40.33</v>
      </c>
      <c r="H2390" s="113" t="s">
        <v>3835</v>
      </c>
    </row>
    <row r="2391" spans="1:8" ht="15" customHeight="1" x14ac:dyDescent="0.2">
      <c r="A2391" s="2">
        <v>7000672</v>
      </c>
      <c r="B2391" s="4" t="s">
        <v>26</v>
      </c>
      <c r="C2391" s="4"/>
      <c r="D2391" s="6">
        <v>629</v>
      </c>
      <c r="E2391" s="7" t="s">
        <v>6848</v>
      </c>
      <c r="F2391" s="8">
        <v>4</v>
      </c>
      <c r="G2391" s="107">
        <v>59.25</v>
      </c>
      <c r="H2391" s="113" t="s">
        <v>3836</v>
      </c>
    </row>
    <row r="2392" spans="1:8" ht="15" customHeight="1" x14ac:dyDescent="0.2">
      <c r="A2392" s="105">
        <v>7000675</v>
      </c>
      <c r="B2392" s="4" t="s">
        <v>26</v>
      </c>
      <c r="C2392" s="4"/>
      <c r="D2392" s="6">
        <v>764</v>
      </c>
      <c r="E2392" s="106" t="s">
        <v>6849</v>
      </c>
      <c r="F2392" s="8">
        <v>1</v>
      </c>
      <c r="G2392" s="107">
        <v>25.17</v>
      </c>
      <c r="H2392" s="113" t="s">
        <v>3837</v>
      </c>
    </row>
    <row r="2393" spans="1:8" ht="15" customHeight="1" x14ac:dyDescent="0.2">
      <c r="A2393" s="2">
        <v>7000678</v>
      </c>
      <c r="B2393" s="4" t="s">
        <v>9</v>
      </c>
      <c r="C2393" s="4"/>
      <c r="D2393" s="6">
        <v>718</v>
      </c>
      <c r="E2393" s="7" t="s">
        <v>6850</v>
      </c>
      <c r="F2393" s="8">
        <v>2</v>
      </c>
      <c r="G2393" s="107">
        <v>39.22</v>
      </c>
      <c r="H2393" s="113" t="s">
        <v>3838</v>
      </c>
    </row>
    <row r="2394" spans="1:8" ht="15" customHeight="1" x14ac:dyDescent="0.2">
      <c r="A2394" s="105">
        <v>7000684</v>
      </c>
      <c r="B2394" s="4" t="s">
        <v>9</v>
      </c>
      <c r="C2394" s="4"/>
      <c r="D2394" s="6">
        <v>494</v>
      </c>
      <c r="E2394" s="106" t="s">
        <v>6851</v>
      </c>
      <c r="F2394" s="8">
        <v>2</v>
      </c>
      <c r="G2394" s="107">
        <v>14.7</v>
      </c>
      <c r="H2394" s="113" t="s">
        <v>3839</v>
      </c>
    </row>
    <row r="2395" spans="1:8" ht="15" customHeight="1" x14ac:dyDescent="0.2">
      <c r="A2395" s="2">
        <v>7000685</v>
      </c>
      <c r="B2395" s="4" t="s">
        <v>9</v>
      </c>
      <c r="C2395" s="4"/>
      <c r="D2395" s="6">
        <v>790</v>
      </c>
      <c r="E2395" s="7" t="s">
        <v>6852</v>
      </c>
      <c r="F2395" s="8">
        <v>1</v>
      </c>
      <c r="G2395" s="107">
        <v>55.64</v>
      </c>
      <c r="H2395" s="113" t="s">
        <v>3840</v>
      </c>
    </row>
    <row r="2396" spans="1:8" ht="15" customHeight="1" x14ac:dyDescent="0.2">
      <c r="A2396" s="105">
        <v>7000688</v>
      </c>
      <c r="B2396" s="4" t="s">
        <v>9</v>
      </c>
      <c r="C2396" s="4"/>
      <c r="D2396" s="6">
        <v>495</v>
      </c>
      <c r="E2396" s="106" t="s">
        <v>6853</v>
      </c>
      <c r="F2396" s="8">
        <v>1</v>
      </c>
      <c r="G2396" s="107">
        <v>9.23</v>
      </c>
      <c r="H2396" s="113" t="s">
        <v>3841</v>
      </c>
    </row>
    <row r="2397" spans="1:8" ht="15" customHeight="1" x14ac:dyDescent="0.2">
      <c r="A2397" s="2">
        <v>7000990</v>
      </c>
      <c r="B2397" s="4" t="s">
        <v>9</v>
      </c>
      <c r="C2397" s="4"/>
      <c r="D2397" s="6">
        <v>816</v>
      </c>
      <c r="E2397" s="7" t="s">
        <v>6854</v>
      </c>
      <c r="F2397" s="8">
        <v>50</v>
      </c>
      <c r="G2397" s="107">
        <v>28.65</v>
      </c>
      <c r="H2397" s="113" t="s">
        <v>3842</v>
      </c>
    </row>
    <row r="2398" spans="1:8" ht="15" customHeight="1" x14ac:dyDescent="0.2">
      <c r="A2398" s="105">
        <v>7016100</v>
      </c>
      <c r="B2398" s="4" t="s">
        <v>9</v>
      </c>
      <c r="C2398" s="4"/>
      <c r="D2398" s="6">
        <v>795</v>
      </c>
      <c r="E2398" s="106" t="s">
        <v>886</v>
      </c>
      <c r="F2398" s="8">
        <v>6</v>
      </c>
      <c r="G2398" s="107">
        <v>38.69</v>
      </c>
      <c r="H2398" s="113" t="s">
        <v>3843</v>
      </c>
    </row>
    <row r="2399" spans="1:8" ht="15" customHeight="1" x14ac:dyDescent="0.2">
      <c r="A2399" s="2">
        <v>7016110</v>
      </c>
      <c r="B2399" s="4" t="s">
        <v>9</v>
      </c>
      <c r="C2399" s="4"/>
      <c r="D2399" s="6">
        <v>795</v>
      </c>
      <c r="E2399" s="7" t="s">
        <v>1034</v>
      </c>
      <c r="F2399" s="8">
        <v>6</v>
      </c>
      <c r="G2399" s="107">
        <v>31.29</v>
      </c>
      <c r="H2399" s="113" t="s">
        <v>3844</v>
      </c>
    </row>
    <row r="2400" spans="1:8" ht="15" customHeight="1" x14ac:dyDescent="0.2">
      <c r="A2400" s="105">
        <v>7016140</v>
      </c>
      <c r="B2400" s="4" t="s">
        <v>9</v>
      </c>
      <c r="C2400" s="4"/>
      <c r="D2400" s="6">
        <v>787</v>
      </c>
      <c r="E2400" s="106" t="s">
        <v>6855</v>
      </c>
      <c r="F2400" s="8">
        <v>1</v>
      </c>
      <c r="G2400" s="107">
        <v>32.590000000000003</v>
      </c>
      <c r="H2400" s="113" t="s">
        <v>3845</v>
      </c>
    </row>
    <row r="2401" spans="1:8" ht="15" customHeight="1" x14ac:dyDescent="0.2">
      <c r="A2401" s="2">
        <v>7016150</v>
      </c>
      <c r="B2401" s="4" t="s">
        <v>9</v>
      </c>
      <c r="C2401" s="4"/>
      <c r="D2401" s="6">
        <v>787</v>
      </c>
      <c r="E2401" s="7" t="s">
        <v>6856</v>
      </c>
      <c r="F2401" s="8">
        <v>1</v>
      </c>
      <c r="G2401" s="107">
        <v>28.74</v>
      </c>
      <c r="H2401" s="113" t="s">
        <v>3846</v>
      </c>
    </row>
    <row r="2402" spans="1:8" ht="15" customHeight="1" x14ac:dyDescent="0.2">
      <c r="A2402" s="105">
        <v>7030000</v>
      </c>
      <c r="B2402" s="4" t="s">
        <v>9</v>
      </c>
      <c r="C2402" s="4"/>
      <c r="D2402" s="6">
        <v>548</v>
      </c>
      <c r="E2402" s="106" t="s">
        <v>6857</v>
      </c>
      <c r="F2402" s="8">
        <v>1</v>
      </c>
      <c r="G2402" s="107">
        <v>627.71</v>
      </c>
      <c r="H2402" s="113" t="s">
        <v>3847</v>
      </c>
    </row>
    <row r="2403" spans="1:8" ht="15" customHeight="1" x14ac:dyDescent="0.2">
      <c r="A2403" s="2">
        <v>7030010</v>
      </c>
      <c r="B2403" s="4" t="s">
        <v>9</v>
      </c>
      <c r="C2403" s="4"/>
      <c r="D2403" s="6">
        <v>548</v>
      </c>
      <c r="E2403" s="7" t="s">
        <v>6858</v>
      </c>
      <c r="F2403" s="8">
        <v>1</v>
      </c>
      <c r="G2403" s="107">
        <v>328.85</v>
      </c>
      <c r="H2403" s="113" t="s">
        <v>3848</v>
      </c>
    </row>
    <row r="2404" spans="1:8" ht="15" customHeight="1" x14ac:dyDescent="0.2">
      <c r="A2404" s="105">
        <v>7030040</v>
      </c>
      <c r="B2404" s="4" t="s">
        <v>9</v>
      </c>
      <c r="C2404" s="4"/>
      <c r="D2404" s="6">
        <v>549</v>
      </c>
      <c r="E2404" s="106" t="s">
        <v>6859</v>
      </c>
      <c r="F2404" s="8">
        <v>1</v>
      </c>
      <c r="G2404" s="107">
        <v>269.02</v>
      </c>
      <c r="H2404" s="113" t="s">
        <v>3849</v>
      </c>
    </row>
    <row r="2405" spans="1:8" ht="15" customHeight="1" x14ac:dyDescent="0.2">
      <c r="A2405" s="2">
        <v>7030050</v>
      </c>
      <c r="B2405" s="4" t="s">
        <v>9</v>
      </c>
      <c r="C2405" s="4"/>
      <c r="D2405" s="6">
        <v>549</v>
      </c>
      <c r="E2405" s="7" t="s">
        <v>6860</v>
      </c>
      <c r="F2405" s="8">
        <v>1</v>
      </c>
      <c r="G2405" s="107">
        <v>284</v>
      </c>
      <c r="H2405" s="113" t="s">
        <v>3850</v>
      </c>
    </row>
    <row r="2406" spans="1:8" ht="15" customHeight="1" x14ac:dyDescent="0.2">
      <c r="A2406" s="105">
        <v>7030051</v>
      </c>
      <c r="B2406" s="4" t="s">
        <v>9</v>
      </c>
      <c r="C2406" s="4"/>
      <c r="D2406" s="6">
        <v>559</v>
      </c>
      <c r="E2406" s="106" t="s">
        <v>6861</v>
      </c>
      <c r="F2406" s="8">
        <v>1</v>
      </c>
      <c r="G2406" s="107">
        <v>12.15</v>
      </c>
      <c r="H2406" s="113" t="s">
        <v>3851</v>
      </c>
    </row>
    <row r="2407" spans="1:8" ht="15" customHeight="1" x14ac:dyDescent="0.2">
      <c r="A2407" s="2">
        <v>7030060</v>
      </c>
      <c r="B2407" s="4" t="s">
        <v>9</v>
      </c>
      <c r="C2407" s="4"/>
      <c r="D2407" s="6">
        <v>557</v>
      </c>
      <c r="E2407" s="7" t="s">
        <v>6862</v>
      </c>
      <c r="F2407" s="8">
        <v>1</v>
      </c>
      <c r="G2407" s="107">
        <v>97.17</v>
      </c>
      <c r="H2407" s="113" t="s">
        <v>3852</v>
      </c>
    </row>
    <row r="2408" spans="1:8" ht="15" customHeight="1" x14ac:dyDescent="0.2">
      <c r="A2408" s="105">
        <v>7030071</v>
      </c>
      <c r="B2408" s="4" t="s">
        <v>9</v>
      </c>
      <c r="C2408" s="4"/>
      <c r="D2408" s="6">
        <v>559</v>
      </c>
      <c r="E2408" s="106" t="s">
        <v>6863</v>
      </c>
      <c r="F2408" s="8">
        <v>1</v>
      </c>
      <c r="G2408" s="107">
        <v>43.34</v>
      </c>
      <c r="H2408" s="113" t="s">
        <v>3853</v>
      </c>
    </row>
    <row r="2409" spans="1:8" ht="15" customHeight="1" x14ac:dyDescent="0.2">
      <c r="A2409" s="2">
        <v>7030080</v>
      </c>
      <c r="B2409" s="4" t="s">
        <v>9</v>
      </c>
      <c r="C2409" s="4"/>
      <c r="D2409" s="6">
        <v>557</v>
      </c>
      <c r="E2409" s="7" t="s">
        <v>6864</v>
      </c>
      <c r="F2409" s="8">
        <v>1</v>
      </c>
      <c r="G2409" s="107">
        <v>28.39</v>
      </c>
      <c r="H2409" s="113" t="s">
        <v>3854</v>
      </c>
    </row>
    <row r="2410" spans="1:8" ht="15" customHeight="1" x14ac:dyDescent="0.2">
      <c r="A2410" s="105">
        <v>7030087</v>
      </c>
      <c r="B2410" s="4" t="s">
        <v>9</v>
      </c>
      <c r="C2410" s="4"/>
      <c r="D2410" s="6">
        <v>558</v>
      </c>
      <c r="E2410" s="106" t="s">
        <v>6865</v>
      </c>
      <c r="F2410" s="8">
        <v>1</v>
      </c>
      <c r="G2410" s="107">
        <v>29.84</v>
      </c>
      <c r="H2410" s="113" t="s">
        <v>3855</v>
      </c>
    </row>
    <row r="2411" spans="1:8" ht="15" customHeight="1" x14ac:dyDescent="0.2">
      <c r="A2411" s="2">
        <v>7030088</v>
      </c>
      <c r="B2411" s="4" t="s">
        <v>9</v>
      </c>
      <c r="C2411" s="4"/>
      <c r="D2411" s="6">
        <v>558</v>
      </c>
      <c r="E2411" s="7" t="s">
        <v>6866</v>
      </c>
      <c r="F2411" s="8">
        <v>1</v>
      </c>
      <c r="G2411" s="107">
        <v>41.37</v>
      </c>
      <c r="H2411" s="113" t="s">
        <v>3856</v>
      </c>
    </row>
    <row r="2412" spans="1:8" ht="15" customHeight="1" x14ac:dyDescent="0.2">
      <c r="A2412" s="105">
        <v>7030090</v>
      </c>
      <c r="B2412" s="4" t="s">
        <v>9</v>
      </c>
      <c r="C2412" s="4"/>
      <c r="D2412" s="6">
        <v>557</v>
      </c>
      <c r="E2412" s="106" t="s">
        <v>6867</v>
      </c>
      <c r="F2412" s="8">
        <v>1</v>
      </c>
      <c r="G2412" s="107">
        <v>7.47</v>
      </c>
      <c r="H2412" s="113" t="s">
        <v>3857</v>
      </c>
    </row>
    <row r="2413" spans="1:8" ht="15" customHeight="1" x14ac:dyDescent="0.2">
      <c r="A2413" s="2">
        <v>7030091</v>
      </c>
      <c r="B2413" s="4" t="s">
        <v>9</v>
      </c>
      <c r="C2413" s="4"/>
      <c r="D2413" s="6">
        <v>557</v>
      </c>
      <c r="E2413" s="7" t="s">
        <v>6868</v>
      </c>
      <c r="F2413" s="8">
        <v>1</v>
      </c>
      <c r="G2413" s="107">
        <v>8.7899999999999991</v>
      </c>
      <c r="H2413" s="113" t="s">
        <v>3858</v>
      </c>
    </row>
    <row r="2414" spans="1:8" ht="15" customHeight="1" x14ac:dyDescent="0.2">
      <c r="A2414" s="105">
        <v>7030092</v>
      </c>
      <c r="B2414" s="4" t="s">
        <v>9</v>
      </c>
      <c r="C2414" s="4"/>
      <c r="D2414" s="6">
        <v>557</v>
      </c>
      <c r="E2414" s="106" t="s">
        <v>6869</v>
      </c>
      <c r="F2414" s="8">
        <v>1</v>
      </c>
      <c r="G2414" s="107">
        <v>10.47</v>
      </c>
      <c r="H2414" s="113" t="s">
        <v>3859</v>
      </c>
    </row>
    <row r="2415" spans="1:8" ht="15" customHeight="1" x14ac:dyDescent="0.2">
      <c r="A2415" s="2">
        <v>7030093</v>
      </c>
      <c r="B2415" s="4" t="s">
        <v>9</v>
      </c>
      <c r="C2415" s="4"/>
      <c r="D2415" s="6">
        <v>557</v>
      </c>
      <c r="E2415" s="7" t="s">
        <v>6870</v>
      </c>
      <c r="F2415" s="8">
        <v>1</v>
      </c>
      <c r="G2415" s="107">
        <v>11.96</v>
      </c>
      <c r="H2415" s="113" t="s">
        <v>3860</v>
      </c>
    </row>
    <row r="2416" spans="1:8" ht="15" customHeight="1" x14ac:dyDescent="0.2">
      <c r="A2416" s="105">
        <v>7030094</v>
      </c>
      <c r="B2416" s="4" t="s">
        <v>9</v>
      </c>
      <c r="C2416" s="4"/>
      <c r="D2416" s="6">
        <v>557</v>
      </c>
      <c r="E2416" s="106" t="s">
        <v>6871</v>
      </c>
      <c r="F2416" s="8">
        <v>1</v>
      </c>
      <c r="G2416" s="107">
        <v>13.46</v>
      </c>
      <c r="H2416" s="113" t="s">
        <v>3861</v>
      </c>
    </row>
    <row r="2417" spans="1:8" ht="15" customHeight="1" x14ac:dyDescent="0.2">
      <c r="A2417" s="2">
        <v>7030095</v>
      </c>
      <c r="B2417" s="4" t="s">
        <v>9</v>
      </c>
      <c r="C2417" s="4"/>
      <c r="D2417" s="6">
        <v>557</v>
      </c>
      <c r="E2417" s="7" t="s">
        <v>6872</v>
      </c>
      <c r="F2417" s="8">
        <v>1</v>
      </c>
      <c r="G2417" s="107">
        <v>22.41</v>
      </c>
      <c r="H2417" s="113" t="s">
        <v>3862</v>
      </c>
    </row>
    <row r="2418" spans="1:8" ht="15" customHeight="1" x14ac:dyDescent="0.2">
      <c r="A2418" s="105">
        <v>7030100</v>
      </c>
      <c r="B2418" s="4" t="s">
        <v>9</v>
      </c>
      <c r="C2418" s="4"/>
      <c r="D2418" s="6">
        <v>551</v>
      </c>
      <c r="E2418" s="106" t="s">
        <v>6873</v>
      </c>
      <c r="F2418" s="8">
        <v>1</v>
      </c>
      <c r="G2418" s="107">
        <v>76.42</v>
      </c>
      <c r="H2418" s="113" t="s">
        <v>3863</v>
      </c>
    </row>
    <row r="2419" spans="1:8" ht="15" customHeight="1" x14ac:dyDescent="0.2">
      <c r="A2419" s="2">
        <v>7030110</v>
      </c>
      <c r="B2419" s="4" t="s">
        <v>9</v>
      </c>
      <c r="C2419" s="4"/>
      <c r="D2419" s="6">
        <v>550</v>
      </c>
      <c r="E2419" s="7" t="s">
        <v>6874</v>
      </c>
      <c r="F2419" s="8">
        <v>1</v>
      </c>
      <c r="G2419" s="107">
        <v>82.22</v>
      </c>
      <c r="H2419" s="113" t="s">
        <v>3864</v>
      </c>
    </row>
    <row r="2420" spans="1:8" ht="15" customHeight="1" x14ac:dyDescent="0.2">
      <c r="A2420" s="105">
        <v>7030111</v>
      </c>
      <c r="B2420" s="4" t="s">
        <v>9</v>
      </c>
      <c r="C2420" s="4"/>
      <c r="D2420" s="6">
        <v>550</v>
      </c>
      <c r="E2420" s="106" t="s">
        <v>6875</v>
      </c>
      <c r="F2420" s="8">
        <v>1</v>
      </c>
      <c r="G2420" s="107">
        <v>149.47999999999999</v>
      </c>
      <c r="H2420" s="113" t="s">
        <v>3865</v>
      </c>
    </row>
    <row r="2421" spans="1:8" ht="15" customHeight="1" x14ac:dyDescent="0.2">
      <c r="A2421" s="2">
        <v>7030120</v>
      </c>
      <c r="B2421" s="4" t="s">
        <v>9</v>
      </c>
      <c r="C2421" s="4"/>
      <c r="D2421" s="6">
        <v>550</v>
      </c>
      <c r="E2421" s="7" t="s">
        <v>6876</v>
      </c>
      <c r="F2421" s="8">
        <v>1</v>
      </c>
      <c r="G2421" s="107">
        <v>89.68</v>
      </c>
      <c r="H2421" s="113" t="s">
        <v>3866</v>
      </c>
    </row>
    <row r="2422" spans="1:8" ht="15" customHeight="1" x14ac:dyDescent="0.2">
      <c r="A2422" s="105">
        <v>7030130</v>
      </c>
      <c r="B2422" s="4" t="s">
        <v>9</v>
      </c>
      <c r="C2422" s="4"/>
      <c r="D2422" s="6">
        <v>550</v>
      </c>
      <c r="E2422" s="106" t="s">
        <v>6877</v>
      </c>
      <c r="F2422" s="8">
        <v>1</v>
      </c>
      <c r="G2422" s="107">
        <v>89.68</v>
      </c>
      <c r="H2422" s="113" t="s">
        <v>3867</v>
      </c>
    </row>
    <row r="2423" spans="1:8" ht="15" customHeight="1" x14ac:dyDescent="0.2">
      <c r="A2423" s="2">
        <v>7030140</v>
      </c>
      <c r="B2423" s="4" t="s">
        <v>9</v>
      </c>
      <c r="C2423" s="4"/>
      <c r="D2423" s="6">
        <v>550</v>
      </c>
      <c r="E2423" s="7" t="s">
        <v>6878</v>
      </c>
      <c r="F2423" s="8">
        <v>1</v>
      </c>
      <c r="G2423" s="107">
        <v>278.62</v>
      </c>
      <c r="H2423" s="113" t="s">
        <v>3868</v>
      </c>
    </row>
    <row r="2424" spans="1:8" ht="15" customHeight="1" x14ac:dyDescent="0.2">
      <c r="A2424" s="105">
        <v>7030150</v>
      </c>
      <c r="B2424" s="4" t="s">
        <v>9</v>
      </c>
      <c r="C2424" s="4"/>
      <c r="D2424" s="6">
        <v>550</v>
      </c>
      <c r="E2424" s="106" t="s">
        <v>6879</v>
      </c>
      <c r="F2424" s="8">
        <v>1</v>
      </c>
      <c r="G2424" s="107">
        <v>232.92</v>
      </c>
      <c r="H2424" s="113" t="s">
        <v>3869</v>
      </c>
    </row>
    <row r="2425" spans="1:8" ht="15" customHeight="1" x14ac:dyDescent="0.2">
      <c r="A2425" s="2">
        <v>7030190</v>
      </c>
      <c r="B2425" s="4" t="s">
        <v>9</v>
      </c>
      <c r="C2425" s="4"/>
      <c r="D2425" s="6">
        <v>550</v>
      </c>
      <c r="E2425" s="7" t="s">
        <v>6880</v>
      </c>
      <c r="F2425" s="8">
        <v>1</v>
      </c>
      <c r="G2425" s="107">
        <v>104.64</v>
      </c>
      <c r="H2425" s="113" t="s">
        <v>3870</v>
      </c>
    </row>
    <row r="2426" spans="1:8" ht="15" customHeight="1" x14ac:dyDescent="0.2">
      <c r="A2426" s="105">
        <v>7030200</v>
      </c>
      <c r="B2426" s="4" t="s">
        <v>9</v>
      </c>
      <c r="C2426" s="4"/>
      <c r="D2426" s="6">
        <v>553</v>
      </c>
      <c r="E2426" s="106" t="s">
        <v>6881</v>
      </c>
      <c r="F2426" s="8">
        <v>1</v>
      </c>
      <c r="G2426" s="107">
        <v>89.68</v>
      </c>
      <c r="H2426" s="113" t="s">
        <v>3871</v>
      </c>
    </row>
    <row r="2427" spans="1:8" ht="15" customHeight="1" x14ac:dyDescent="0.2">
      <c r="A2427" s="2">
        <v>7030220</v>
      </c>
      <c r="B2427" s="4" t="s">
        <v>9</v>
      </c>
      <c r="C2427" s="4"/>
      <c r="D2427" s="6">
        <v>553</v>
      </c>
      <c r="E2427" s="7" t="s">
        <v>6882</v>
      </c>
      <c r="F2427" s="8">
        <v>1</v>
      </c>
      <c r="G2427" s="107">
        <v>170.79</v>
      </c>
      <c r="H2427" s="113" t="s">
        <v>3872</v>
      </c>
    </row>
    <row r="2428" spans="1:8" ht="15" customHeight="1" x14ac:dyDescent="0.2">
      <c r="A2428" s="105">
        <v>7030230</v>
      </c>
      <c r="B2428" s="4" t="s">
        <v>9</v>
      </c>
      <c r="C2428" s="4"/>
      <c r="D2428" s="6">
        <v>553</v>
      </c>
      <c r="E2428" s="106" t="s">
        <v>6883</v>
      </c>
      <c r="F2428" s="8">
        <v>1</v>
      </c>
      <c r="G2428" s="107">
        <v>239.16</v>
      </c>
      <c r="H2428" s="113" t="s">
        <v>3873</v>
      </c>
    </row>
    <row r="2429" spans="1:8" ht="15" customHeight="1" x14ac:dyDescent="0.2">
      <c r="A2429" s="2">
        <v>7030240</v>
      </c>
      <c r="B2429" s="4" t="s">
        <v>9</v>
      </c>
      <c r="C2429" s="4"/>
      <c r="D2429" s="6">
        <v>555</v>
      </c>
      <c r="E2429" s="7" t="s">
        <v>6884</v>
      </c>
      <c r="F2429" s="8">
        <v>1</v>
      </c>
      <c r="G2429" s="107">
        <v>434.18</v>
      </c>
      <c r="H2429" s="113" t="s">
        <v>3874</v>
      </c>
    </row>
    <row r="2430" spans="1:8" ht="15" customHeight="1" x14ac:dyDescent="0.2">
      <c r="A2430" s="105">
        <v>7030241</v>
      </c>
      <c r="B2430" s="4" t="s">
        <v>9</v>
      </c>
      <c r="C2430" s="4"/>
      <c r="D2430" s="6">
        <v>555</v>
      </c>
      <c r="E2430" s="106" t="s">
        <v>6885</v>
      </c>
      <c r="F2430" s="8">
        <v>1</v>
      </c>
      <c r="G2430" s="107">
        <v>351.05</v>
      </c>
      <c r="H2430" s="113" t="s">
        <v>3875</v>
      </c>
    </row>
    <row r="2431" spans="1:8" ht="15" customHeight="1" x14ac:dyDescent="0.2">
      <c r="A2431" s="2">
        <v>7030250</v>
      </c>
      <c r="B2431" s="4" t="s">
        <v>9</v>
      </c>
      <c r="C2431" s="4"/>
      <c r="D2431" s="6">
        <v>555</v>
      </c>
      <c r="E2431" s="7" t="s">
        <v>6886</v>
      </c>
      <c r="F2431" s="8">
        <v>1</v>
      </c>
      <c r="G2431" s="107">
        <v>507.66</v>
      </c>
      <c r="H2431" s="113" t="s">
        <v>3876</v>
      </c>
    </row>
    <row r="2432" spans="1:8" ht="15" customHeight="1" x14ac:dyDescent="0.2">
      <c r="A2432" s="105">
        <v>7030261</v>
      </c>
      <c r="B2432" s="4" t="s">
        <v>9</v>
      </c>
      <c r="C2432" s="4"/>
      <c r="D2432" s="6">
        <v>556</v>
      </c>
      <c r="E2432" s="106" t="s">
        <v>6887</v>
      </c>
      <c r="F2432" s="8">
        <v>2</v>
      </c>
      <c r="G2432" s="107">
        <v>472.57</v>
      </c>
      <c r="H2432" s="113" t="s">
        <v>3877</v>
      </c>
    </row>
    <row r="2433" spans="1:8" ht="15" customHeight="1" x14ac:dyDescent="0.2">
      <c r="A2433" s="2">
        <v>7030400</v>
      </c>
      <c r="B2433" s="4" t="s">
        <v>9</v>
      </c>
      <c r="C2433" s="4"/>
      <c r="D2433" s="6">
        <v>550</v>
      </c>
      <c r="E2433" s="7" t="s">
        <v>6888</v>
      </c>
      <c r="F2433" s="8">
        <v>1</v>
      </c>
      <c r="G2433" s="107">
        <v>243.03</v>
      </c>
      <c r="H2433" s="113" t="s">
        <v>3878</v>
      </c>
    </row>
    <row r="2434" spans="1:8" ht="15" customHeight="1" x14ac:dyDescent="0.2">
      <c r="A2434" s="105">
        <v>7030430</v>
      </c>
      <c r="B2434" s="4" t="s">
        <v>9</v>
      </c>
      <c r="C2434" s="4"/>
      <c r="D2434" s="6">
        <v>550</v>
      </c>
      <c r="E2434" s="106" t="s">
        <v>6889</v>
      </c>
      <c r="F2434" s="8">
        <v>1</v>
      </c>
      <c r="G2434" s="107">
        <v>209.28</v>
      </c>
      <c r="H2434" s="113" t="s">
        <v>3879</v>
      </c>
    </row>
    <row r="2435" spans="1:8" ht="15" customHeight="1" x14ac:dyDescent="0.2">
      <c r="A2435" s="2">
        <v>7030440</v>
      </c>
      <c r="B2435" s="4" t="s">
        <v>9</v>
      </c>
      <c r="C2435" s="4"/>
      <c r="D2435" s="6">
        <v>550</v>
      </c>
      <c r="E2435" s="7" t="s">
        <v>6890</v>
      </c>
      <c r="F2435" s="8">
        <v>1</v>
      </c>
      <c r="G2435" s="107">
        <v>938.4</v>
      </c>
      <c r="H2435" s="113" t="s">
        <v>3880</v>
      </c>
    </row>
    <row r="2436" spans="1:8" ht="15" customHeight="1" x14ac:dyDescent="0.2">
      <c r="A2436" s="105">
        <v>7030480</v>
      </c>
      <c r="B2436" s="4" t="s">
        <v>9</v>
      </c>
      <c r="C2436" s="4"/>
      <c r="D2436" s="6">
        <v>557</v>
      </c>
      <c r="E2436" s="106" t="s">
        <v>6891</v>
      </c>
      <c r="F2436" s="8">
        <v>1</v>
      </c>
      <c r="G2436" s="107">
        <v>11.88</v>
      </c>
      <c r="H2436" s="113" t="s">
        <v>3881</v>
      </c>
    </row>
    <row r="2437" spans="1:8" ht="15" customHeight="1" x14ac:dyDescent="0.2">
      <c r="A2437" s="2">
        <v>7030490</v>
      </c>
      <c r="B2437" s="4" t="s">
        <v>9</v>
      </c>
      <c r="C2437" s="4"/>
      <c r="D2437" s="6">
        <v>557</v>
      </c>
      <c r="E2437" s="7" t="s">
        <v>6892</v>
      </c>
      <c r="F2437" s="8">
        <v>1</v>
      </c>
      <c r="G2437" s="107">
        <v>12.31</v>
      </c>
      <c r="H2437" s="113" t="s">
        <v>3882</v>
      </c>
    </row>
    <row r="2438" spans="1:8" ht="15" customHeight="1" x14ac:dyDescent="0.2">
      <c r="A2438" s="105">
        <v>7030500</v>
      </c>
      <c r="B2438" s="4" t="s">
        <v>9</v>
      </c>
      <c r="C2438" s="4"/>
      <c r="D2438" s="6">
        <v>555</v>
      </c>
      <c r="E2438" s="106" t="s">
        <v>6893</v>
      </c>
      <c r="F2438" s="8">
        <v>1</v>
      </c>
      <c r="G2438" s="107">
        <v>219.7</v>
      </c>
      <c r="H2438" s="113" t="s">
        <v>3883</v>
      </c>
    </row>
    <row r="2439" spans="1:8" ht="15" customHeight="1" x14ac:dyDescent="0.2">
      <c r="A2439" s="2">
        <v>7030550</v>
      </c>
      <c r="B2439" s="4" t="s">
        <v>9</v>
      </c>
      <c r="C2439" s="4"/>
      <c r="D2439" s="6">
        <v>561</v>
      </c>
      <c r="E2439" s="7" t="s">
        <v>6894</v>
      </c>
      <c r="F2439" s="8">
        <v>1</v>
      </c>
      <c r="G2439" s="107">
        <v>198</v>
      </c>
      <c r="H2439" s="113" t="s">
        <v>3884</v>
      </c>
    </row>
    <row r="2440" spans="1:8" ht="15" customHeight="1" x14ac:dyDescent="0.2">
      <c r="A2440" s="105">
        <v>7030570</v>
      </c>
      <c r="B2440" s="4" t="s">
        <v>9</v>
      </c>
      <c r="C2440" s="4"/>
      <c r="D2440" s="6">
        <v>559</v>
      </c>
      <c r="E2440" s="106" t="s">
        <v>6895</v>
      </c>
      <c r="F2440" s="8">
        <v>1</v>
      </c>
      <c r="G2440" s="107">
        <v>700.27</v>
      </c>
      <c r="H2440" s="113" t="s">
        <v>3885</v>
      </c>
    </row>
    <row r="2441" spans="1:8" ht="15" customHeight="1" x14ac:dyDescent="0.2">
      <c r="A2441" s="2">
        <v>7050035</v>
      </c>
      <c r="B2441" s="4" t="s">
        <v>9</v>
      </c>
      <c r="C2441" s="4"/>
      <c r="D2441" s="6">
        <v>820</v>
      </c>
      <c r="E2441" s="7" t="s">
        <v>854</v>
      </c>
      <c r="F2441" s="8">
        <v>2</v>
      </c>
      <c r="G2441" s="107">
        <v>41.04</v>
      </c>
      <c r="H2441" s="113" t="s">
        <v>3886</v>
      </c>
    </row>
    <row r="2442" spans="1:8" ht="15" customHeight="1" x14ac:dyDescent="0.2">
      <c r="A2442" s="105">
        <v>7050100</v>
      </c>
      <c r="B2442" s="4" t="s">
        <v>9</v>
      </c>
      <c r="C2442" s="4"/>
      <c r="D2442" s="6">
        <v>820</v>
      </c>
      <c r="E2442" s="106" t="s">
        <v>871</v>
      </c>
      <c r="F2442" s="8">
        <v>1</v>
      </c>
      <c r="G2442" s="107">
        <v>40</v>
      </c>
      <c r="H2442" s="113" t="s">
        <v>3887</v>
      </c>
    </row>
    <row r="2443" spans="1:8" ht="15" customHeight="1" x14ac:dyDescent="0.2">
      <c r="A2443" s="2">
        <v>7061000</v>
      </c>
      <c r="B2443" s="4" t="s">
        <v>9</v>
      </c>
      <c r="C2443" s="4"/>
      <c r="D2443" s="6">
        <v>746</v>
      </c>
      <c r="E2443" s="7" t="s">
        <v>787</v>
      </c>
      <c r="F2443" s="8">
        <v>2</v>
      </c>
      <c r="G2443" s="107">
        <v>45.83</v>
      </c>
      <c r="H2443" s="113" t="s">
        <v>3888</v>
      </c>
    </row>
    <row r="2444" spans="1:8" ht="15" customHeight="1" x14ac:dyDescent="0.2">
      <c r="A2444" s="105">
        <v>7063200</v>
      </c>
      <c r="B2444" s="4" t="s">
        <v>9</v>
      </c>
      <c r="C2444" s="4"/>
      <c r="D2444" s="6">
        <v>792</v>
      </c>
      <c r="E2444" s="106" t="s">
        <v>6896</v>
      </c>
      <c r="F2444" s="8">
        <v>1</v>
      </c>
      <c r="G2444" s="107">
        <v>183.98</v>
      </c>
      <c r="H2444" s="113" t="s">
        <v>3889</v>
      </c>
    </row>
    <row r="2445" spans="1:8" ht="15" customHeight="1" x14ac:dyDescent="0.2">
      <c r="A2445" s="2">
        <v>7063740</v>
      </c>
      <c r="B2445" s="4" t="s">
        <v>9</v>
      </c>
      <c r="C2445" s="4"/>
      <c r="D2445" s="6">
        <v>806</v>
      </c>
      <c r="E2445" s="7" t="s">
        <v>6897</v>
      </c>
      <c r="F2445" s="8">
        <v>2</v>
      </c>
      <c r="G2445" s="107">
        <v>51.59</v>
      </c>
      <c r="H2445" s="113" t="s">
        <v>3890</v>
      </c>
    </row>
    <row r="2446" spans="1:8" ht="15" customHeight="1" x14ac:dyDescent="0.2">
      <c r="A2446" s="105">
        <v>7063750</v>
      </c>
      <c r="B2446" s="4" t="s">
        <v>9</v>
      </c>
      <c r="C2446" s="4"/>
      <c r="D2446" s="6">
        <v>807</v>
      </c>
      <c r="E2446" s="106" t="s">
        <v>6898</v>
      </c>
      <c r="F2446" s="8">
        <v>2</v>
      </c>
      <c r="G2446" s="107">
        <v>71.739999999999995</v>
      </c>
      <c r="H2446" s="113" t="s">
        <v>3891</v>
      </c>
    </row>
    <row r="2447" spans="1:8" ht="15" customHeight="1" x14ac:dyDescent="0.2">
      <c r="A2447" s="2">
        <v>7063752</v>
      </c>
      <c r="B2447" s="4" t="s">
        <v>9</v>
      </c>
      <c r="C2447" s="4"/>
      <c r="D2447" s="6">
        <v>807</v>
      </c>
      <c r="E2447" s="7" t="s">
        <v>6899</v>
      </c>
      <c r="F2447" s="8">
        <v>2</v>
      </c>
      <c r="G2447" s="107">
        <v>88.22</v>
      </c>
      <c r="H2447" s="113" t="s">
        <v>3892</v>
      </c>
    </row>
    <row r="2448" spans="1:8" ht="15" customHeight="1" x14ac:dyDescent="0.2">
      <c r="A2448" s="105">
        <v>7063850</v>
      </c>
      <c r="B2448" s="4" t="s">
        <v>9</v>
      </c>
      <c r="C2448" s="4"/>
      <c r="D2448" s="6">
        <v>745</v>
      </c>
      <c r="E2448" s="106" t="s">
        <v>6900</v>
      </c>
      <c r="F2448" s="8">
        <v>2</v>
      </c>
      <c r="G2448" s="107">
        <v>37.75</v>
      </c>
      <c r="H2448" s="113" t="s">
        <v>3893</v>
      </c>
    </row>
    <row r="2449" spans="1:8" ht="15" customHeight="1" x14ac:dyDescent="0.2">
      <c r="A2449" s="2">
        <v>7064000</v>
      </c>
      <c r="B2449" s="4" t="s">
        <v>9</v>
      </c>
      <c r="C2449" s="4"/>
      <c r="D2449" s="6">
        <v>746</v>
      </c>
      <c r="E2449" s="7" t="s">
        <v>640</v>
      </c>
      <c r="F2449" s="8">
        <v>2</v>
      </c>
      <c r="G2449" s="107">
        <v>60.81</v>
      </c>
      <c r="H2449" s="113" t="s">
        <v>3894</v>
      </c>
    </row>
    <row r="2450" spans="1:8" ht="15" customHeight="1" x14ac:dyDescent="0.2">
      <c r="A2450" s="105">
        <v>7065000</v>
      </c>
      <c r="B2450" s="4" t="s">
        <v>9</v>
      </c>
      <c r="C2450" s="4"/>
      <c r="D2450" s="6">
        <v>746</v>
      </c>
      <c r="E2450" s="106" t="s">
        <v>565</v>
      </c>
      <c r="F2450" s="8">
        <v>2</v>
      </c>
      <c r="G2450" s="107">
        <v>68.39</v>
      </c>
      <c r="H2450" s="113" t="s">
        <v>3895</v>
      </c>
    </row>
    <row r="2451" spans="1:8" ht="15" customHeight="1" x14ac:dyDescent="0.2">
      <c r="A2451" s="2">
        <v>7066000</v>
      </c>
      <c r="B2451" s="4" t="s">
        <v>9</v>
      </c>
      <c r="C2451" s="4"/>
      <c r="D2451" s="6">
        <v>746</v>
      </c>
      <c r="E2451" s="7" t="s">
        <v>510</v>
      </c>
      <c r="F2451" s="8">
        <v>2</v>
      </c>
      <c r="G2451" s="107">
        <v>76.97</v>
      </c>
      <c r="H2451" s="113" t="s">
        <v>3896</v>
      </c>
    </row>
    <row r="2452" spans="1:8" ht="15" customHeight="1" x14ac:dyDescent="0.2">
      <c r="A2452" s="105">
        <v>7066700</v>
      </c>
      <c r="B2452" s="4" t="s">
        <v>9</v>
      </c>
      <c r="C2452" s="4"/>
      <c r="D2452" s="6">
        <v>746</v>
      </c>
      <c r="E2452" s="106" t="s">
        <v>448</v>
      </c>
      <c r="F2452" s="8">
        <v>2</v>
      </c>
      <c r="G2452" s="107">
        <v>89.74</v>
      </c>
      <c r="H2452" s="113" t="s">
        <v>3897</v>
      </c>
    </row>
    <row r="2453" spans="1:8" ht="15" customHeight="1" x14ac:dyDescent="0.2">
      <c r="A2453" s="2">
        <v>7072100</v>
      </c>
      <c r="B2453" s="4" t="s">
        <v>9</v>
      </c>
      <c r="C2453" s="4"/>
      <c r="D2453" s="6">
        <v>778</v>
      </c>
      <c r="E2453" s="7" t="s">
        <v>1278</v>
      </c>
      <c r="F2453" s="8">
        <v>1</v>
      </c>
      <c r="G2453" s="107">
        <v>17.95</v>
      </c>
      <c r="H2453" s="113" t="s">
        <v>3898</v>
      </c>
    </row>
    <row r="2454" spans="1:8" ht="15" customHeight="1" x14ac:dyDescent="0.2">
      <c r="A2454" s="105">
        <v>7072200</v>
      </c>
      <c r="B2454" s="4" t="s">
        <v>9</v>
      </c>
      <c r="C2454" s="4"/>
      <c r="D2454" s="6">
        <v>775</v>
      </c>
      <c r="E2454" s="106" t="s">
        <v>750</v>
      </c>
      <c r="F2454" s="8">
        <v>1</v>
      </c>
      <c r="G2454" s="107">
        <v>49.07</v>
      </c>
      <c r="H2454" s="113" t="s">
        <v>3899</v>
      </c>
    </row>
    <row r="2455" spans="1:8" ht="15" customHeight="1" x14ac:dyDescent="0.2">
      <c r="A2455" s="2">
        <v>7072220</v>
      </c>
      <c r="B2455" s="4" t="s">
        <v>9</v>
      </c>
      <c r="C2455" s="4"/>
      <c r="D2455" s="6">
        <v>785</v>
      </c>
      <c r="E2455" s="7" t="s">
        <v>1474</v>
      </c>
      <c r="F2455" s="8">
        <v>10</v>
      </c>
      <c r="G2455" s="107">
        <v>7.27</v>
      </c>
      <c r="H2455" s="113" t="s">
        <v>3900</v>
      </c>
    </row>
    <row r="2456" spans="1:8" ht="15" customHeight="1" x14ac:dyDescent="0.2">
      <c r="A2456" s="105">
        <v>7072230</v>
      </c>
      <c r="B2456" s="4" t="s">
        <v>9</v>
      </c>
      <c r="C2456" s="4"/>
      <c r="D2456" s="6">
        <v>785</v>
      </c>
      <c r="E2456" s="106" t="s">
        <v>1467</v>
      </c>
      <c r="F2456" s="8">
        <v>10</v>
      </c>
      <c r="G2456" s="107">
        <v>7.83</v>
      </c>
      <c r="H2456" s="113" t="s">
        <v>3901</v>
      </c>
    </row>
    <row r="2457" spans="1:8" ht="15" customHeight="1" x14ac:dyDescent="0.2">
      <c r="A2457" s="2">
        <v>7072240</v>
      </c>
      <c r="B2457" s="4" t="s">
        <v>9</v>
      </c>
      <c r="C2457" s="4"/>
      <c r="D2457" s="6">
        <v>785</v>
      </c>
      <c r="E2457" s="7" t="s">
        <v>1459</v>
      </c>
      <c r="F2457" s="8">
        <v>10</v>
      </c>
      <c r="G2457" s="107">
        <v>8.27</v>
      </c>
      <c r="H2457" s="113" t="s">
        <v>3902</v>
      </c>
    </row>
    <row r="2458" spans="1:8" ht="15" customHeight="1" x14ac:dyDescent="0.2">
      <c r="A2458" s="105">
        <v>7077000</v>
      </c>
      <c r="B2458" s="4" t="s">
        <v>9</v>
      </c>
      <c r="C2458" s="4"/>
      <c r="D2458" s="6">
        <v>784</v>
      </c>
      <c r="E2458" s="106" t="s">
        <v>1036</v>
      </c>
      <c r="F2458" s="8">
        <v>25</v>
      </c>
      <c r="G2458" s="107">
        <v>31.24</v>
      </c>
      <c r="H2458" s="113" t="s">
        <v>3903</v>
      </c>
    </row>
    <row r="2459" spans="1:8" ht="15" customHeight="1" x14ac:dyDescent="0.2">
      <c r="A2459" s="2">
        <v>7078000</v>
      </c>
      <c r="B2459" s="4" t="s">
        <v>9</v>
      </c>
      <c r="C2459" s="4"/>
      <c r="D2459" s="6">
        <v>784</v>
      </c>
      <c r="E2459" s="7" t="s">
        <v>1002</v>
      </c>
      <c r="F2459" s="8">
        <v>25</v>
      </c>
      <c r="G2459" s="107">
        <v>33.090000000000003</v>
      </c>
      <c r="H2459" s="113" t="s">
        <v>3904</v>
      </c>
    </row>
    <row r="2460" spans="1:8" ht="15" customHeight="1" x14ac:dyDescent="0.2">
      <c r="A2460" s="105">
        <v>7081000</v>
      </c>
      <c r="B2460" s="4" t="s">
        <v>9</v>
      </c>
      <c r="C2460" s="4"/>
      <c r="D2460" s="6">
        <v>746</v>
      </c>
      <c r="E2460" s="106" t="s">
        <v>756</v>
      </c>
      <c r="F2460" s="8">
        <v>2</v>
      </c>
      <c r="G2460" s="107">
        <v>48.31</v>
      </c>
      <c r="H2460" s="113" t="s">
        <v>3905</v>
      </c>
    </row>
    <row r="2461" spans="1:8" ht="15" customHeight="1" x14ac:dyDescent="0.2">
      <c r="A2461" s="2">
        <v>7091100</v>
      </c>
      <c r="B2461" s="4" t="s">
        <v>20</v>
      </c>
      <c r="C2461" s="4"/>
      <c r="D2461" s="6">
        <v>732</v>
      </c>
      <c r="E2461" s="7" t="s">
        <v>6901</v>
      </c>
      <c r="F2461" s="8">
        <v>8</v>
      </c>
      <c r="G2461" s="107">
        <v>20.34</v>
      </c>
      <c r="H2461" s="113" t="s">
        <v>3906</v>
      </c>
    </row>
    <row r="2462" spans="1:8" ht="15" customHeight="1" x14ac:dyDescent="0.2">
      <c r="A2462" s="105">
        <v>7094100</v>
      </c>
      <c r="B2462" s="4" t="s">
        <v>9</v>
      </c>
      <c r="C2462" s="4"/>
      <c r="D2462" s="6">
        <v>816</v>
      </c>
      <c r="E2462" s="106" t="s">
        <v>6902</v>
      </c>
      <c r="F2462" s="8">
        <v>50</v>
      </c>
      <c r="G2462" s="107">
        <v>3.27</v>
      </c>
      <c r="H2462" s="113" t="s">
        <v>3907</v>
      </c>
    </row>
    <row r="2463" spans="1:8" ht="15" customHeight="1" x14ac:dyDescent="0.2">
      <c r="A2463" s="2">
        <v>7094110</v>
      </c>
      <c r="B2463" s="4" t="s">
        <v>9</v>
      </c>
      <c r="C2463" s="4"/>
      <c r="D2463" s="6">
        <v>816</v>
      </c>
      <c r="E2463" s="7" t="s">
        <v>6903</v>
      </c>
      <c r="F2463" s="8">
        <v>50</v>
      </c>
      <c r="G2463" s="107">
        <v>3.27</v>
      </c>
      <c r="H2463" s="113" t="s">
        <v>3908</v>
      </c>
    </row>
    <row r="2464" spans="1:8" ht="15" customHeight="1" x14ac:dyDescent="0.2">
      <c r="A2464" s="105">
        <v>7094120</v>
      </c>
      <c r="B2464" s="4" t="s">
        <v>9</v>
      </c>
      <c r="C2464" s="4"/>
      <c r="D2464" s="6">
        <v>816</v>
      </c>
      <c r="E2464" s="106" t="s">
        <v>6904</v>
      </c>
      <c r="F2464" s="8">
        <v>50</v>
      </c>
      <c r="G2464" s="107">
        <v>4.96</v>
      </c>
      <c r="H2464" s="113" t="s">
        <v>3909</v>
      </c>
    </row>
    <row r="2465" spans="1:8" ht="15" customHeight="1" x14ac:dyDescent="0.2">
      <c r="A2465" s="2">
        <v>7094130</v>
      </c>
      <c r="B2465" s="4" t="s">
        <v>9</v>
      </c>
      <c r="C2465" s="4"/>
      <c r="D2465" s="6">
        <v>816</v>
      </c>
      <c r="E2465" s="7" t="s">
        <v>6905</v>
      </c>
      <c r="F2465" s="8">
        <v>50</v>
      </c>
      <c r="G2465" s="107">
        <v>3.08</v>
      </c>
      <c r="H2465" s="113" t="s">
        <v>3910</v>
      </c>
    </row>
    <row r="2466" spans="1:8" ht="15" customHeight="1" x14ac:dyDescent="0.2">
      <c r="A2466" s="105">
        <v>7094140</v>
      </c>
      <c r="B2466" s="4" t="s">
        <v>9</v>
      </c>
      <c r="C2466" s="4"/>
      <c r="D2466" s="6">
        <v>816</v>
      </c>
      <c r="E2466" s="106" t="s">
        <v>6906</v>
      </c>
      <c r="F2466" s="8">
        <v>50</v>
      </c>
      <c r="G2466" s="107">
        <v>3.18</v>
      </c>
      <c r="H2466" s="113" t="s">
        <v>3911</v>
      </c>
    </row>
    <row r="2467" spans="1:8" ht="15" customHeight="1" x14ac:dyDescent="0.2">
      <c r="A2467" s="2">
        <v>7097000</v>
      </c>
      <c r="B2467" s="4" t="s">
        <v>9</v>
      </c>
      <c r="C2467" s="4"/>
      <c r="D2467" s="6">
        <v>784</v>
      </c>
      <c r="E2467" s="7" t="s">
        <v>968</v>
      </c>
      <c r="F2467" s="8">
        <v>25</v>
      </c>
      <c r="G2467" s="107">
        <v>34.93</v>
      </c>
      <c r="H2467" s="113" t="s">
        <v>3912</v>
      </c>
    </row>
    <row r="2468" spans="1:8" ht="15" customHeight="1" x14ac:dyDescent="0.2">
      <c r="A2468" s="105">
        <v>7097220</v>
      </c>
      <c r="B2468" s="4" t="s">
        <v>9</v>
      </c>
      <c r="C2468" s="4"/>
      <c r="D2468" s="6">
        <v>784</v>
      </c>
      <c r="E2468" s="106" t="s">
        <v>986</v>
      </c>
      <c r="F2468" s="8">
        <v>25</v>
      </c>
      <c r="G2468" s="107">
        <v>34.07</v>
      </c>
      <c r="H2468" s="113" t="s">
        <v>3913</v>
      </c>
    </row>
    <row r="2469" spans="1:8" ht="15" customHeight="1" x14ac:dyDescent="0.2">
      <c r="A2469" s="2">
        <v>7097260</v>
      </c>
      <c r="B2469" s="4" t="s">
        <v>9</v>
      </c>
      <c r="C2469" s="4"/>
      <c r="D2469" s="6">
        <v>784</v>
      </c>
      <c r="E2469" s="7" t="s">
        <v>911</v>
      </c>
      <c r="F2469" s="8">
        <v>25</v>
      </c>
      <c r="G2469" s="107">
        <v>37.75</v>
      </c>
      <c r="H2469" s="113" t="s">
        <v>3914</v>
      </c>
    </row>
    <row r="2470" spans="1:8" ht="15" customHeight="1" x14ac:dyDescent="0.2">
      <c r="A2470" s="105">
        <v>7097300</v>
      </c>
      <c r="B2470" s="4" t="s">
        <v>9</v>
      </c>
      <c r="C2470" s="4"/>
      <c r="D2470" s="6">
        <v>784</v>
      </c>
      <c r="E2470" s="106" t="s">
        <v>879</v>
      </c>
      <c r="F2470" s="8">
        <v>25</v>
      </c>
      <c r="G2470" s="107">
        <v>39.14</v>
      </c>
      <c r="H2470" s="113" t="s">
        <v>3915</v>
      </c>
    </row>
    <row r="2471" spans="1:8" ht="15" customHeight="1" x14ac:dyDescent="0.2">
      <c r="A2471" s="2">
        <v>7097340</v>
      </c>
      <c r="B2471" s="4" t="s">
        <v>9</v>
      </c>
      <c r="C2471" s="4"/>
      <c r="D2471" s="6">
        <v>784</v>
      </c>
      <c r="E2471" s="7" t="s">
        <v>824</v>
      </c>
      <c r="F2471" s="8">
        <v>25</v>
      </c>
      <c r="G2471" s="107">
        <v>43.23</v>
      </c>
      <c r="H2471" s="113" t="s">
        <v>3916</v>
      </c>
    </row>
    <row r="2472" spans="1:8" ht="15" customHeight="1" x14ac:dyDescent="0.2">
      <c r="A2472" s="105">
        <v>7098000</v>
      </c>
      <c r="B2472" s="4" t="s">
        <v>9</v>
      </c>
      <c r="C2472" s="4"/>
      <c r="D2472" s="6">
        <v>784</v>
      </c>
      <c r="E2472" s="106" t="s">
        <v>674</v>
      </c>
      <c r="F2472" s="8">
        <v>25</v>
      </c>
      <c r="G2472" s="107">
        <v>56.49</v>
      </c>
      <c r="H2472" s="113" t="s">
        <v>3917</v>
      </c>
    </row>
    <row r="2473" spans="1:8" ht="15" customHeight="1" x14ac:dyDescent="0.2">
      <c r="A2473" s="2">
        <v>7098100</v>
      </c>
      <c r="B2473" s="4" t="s">
        <v>9</v>
      </c>
      <c r="C2473" s="4"/>
      <c r="D2473" s="6">
        <v>784</v>
      </c>
      <c r="E2473" s="7" t="s">
        <v>6907</v>
      </c>
      <c r="F2473" s="8">
        <v>25</v>
      </c>
      <c r="G2473" s="107">
        <v>68.97</v>
      </c>
      <c r="H2473" s="113" t="s">
        <v>3918</v>
      </c>
    </row>
    <row r="2474" spans="1:8" ht="15" customHeight="1" x14ac:dyDescent="0.2">
      <c r="A2474" s="105">
        <v>7099000</v>
      </c>
      <c r="B2474" s="4" t="s">
        <v>9</v>
      </c>
      <c r="C2474" s="4"/>
      <c r="D2474" s="6">
        <v>784</v>
      </c>
      <c r="E2474" s="106" t="s">
        <v>480</v>
      </c>
      <c r="F2474" s="8">
        <v>25</v>
      </c>
      <c r="G2474" s="107">
        <v>82.4</v>
      </c>
      <c r="H2474" s="113" t="s">
        <v>3919</v>
      </c>
    </row>
    <row r="2475" spans="1:8" ht="15" customHeight="1" x14ac:dyDescent="0.2">
      <c r="A2475" s="2">
        <v>7109035</v>
      </c>
      <c r="B2475" s="4" t="s">
        <v>15</v>
      </c>
      <c r="C2475" s="4"/>
      <c r="D2475" s="6">
        <v>466</v>
      </c>
      <c r="E2475" s="7" t="s">
        <v>417</v>
      </c>
      <c r="F2475" s="8">
        <v>1</v>
      </c>
      <c r="G2475" s="107">
        <v>98.52</v>
      </c>
      <c r="H2475" s="113" t="s">
        <v>3920</v>
      </c>
    </row>
    <row r="2476" spans="1:8" ht="15" customHeight="1" x14ac:dyDescent="0.2">
      <c r="A2476" s="105">
        <v>7111000</v>
      </c>
      <c r="B2476" s="4" t="s">
        <v>9</v>
      </c>
      <c r="C2476" s="4"/>
      <c r="D2476" s="6">
        <v>788</v>
      </c>
      <c r="E2476" s="106" t="s">
        <v>769</v>
      </c>
      <c r="F2476" s="8">
        <v>10</v>
      </c>
      <c r="G2476" s="107">
        <v>47.39</v>
      </c>
      <c r="H2476" s="113" t="s">
        <v>3921</v>
      </c>
    </row>
    <row r="2477" spans="1:8" ht="15" customHeight="1" x14ac:dyDescent="0.2">
      <c r="A2477" s="2">
        <v>7111212</v>
      </c>
      <c r="B2477" s="4" t="s">
        <v>9</v>
      </c>
      <c r="C2477" s="4"/>
      <c r="D2477" s="6">
        <v>791</v>
      </c>
      <c r="E2477" s="7" t="s">
        <v>6908</v>
      </c>
      <c r="F2477" s="8">
        <v>10</v>
      </c>
      <c r="G2477" s="107">
        <v>53.9</v>
      </c>
      <c r="H2477" s="113" t="s">
        <v>3922</v>
      </c>
    </row>
    <row r="2478" spans="1:8" ht="15" customHeight="1" x14ac:dyDescent="0.2">
      <c r="A2478" s="105">
        <v>7111214</v>
      </c>
      <c r="B2478" s="4" t="s">
        <v>9</v>
      </c>
      <c r="C2478" s="4"/>
      <c r="D2478" s="6">
        <v>791</v>
      </c>
      <c r="E2478" s="106" t="s">
        <v>6909</v>
      </c>
      <c r="F2478" s="8">
        <v>10</v>
      </c>
      <c r="G2478" s="107">
        <v>54.07</v>
      </c>
      <c r="H2478" s="113" t="s">
        <v>3923</v>
      </c>
    </row>
    <row r="2479" spans="1:8" ht="15" customHeight="1" x14ac:dyDescent="0.2">
      <c r="A2479" s="2">
        <v>7111222</v>
      </c>
      <c r="B2479" s="4" t="s">
        <v>9</v>
      </c>
      <c r="C2479" s="4"/>
      <c r="D2479" s="6">
        <v>791</v>
      </c>
      <c r="E2479" s="7" t="s">
        <v>6910</v>
      </c>
      <c r="F2479" s="8">
        <v>4</v>
      </c>
      <c r="G2479" s="107">
        <v>44.12</v>
      </c>
      <c r="H2479" s="113" t="s">
        <v>3924</v>
      </c>
    </row>
    <row r="2480" spans="1:8" ht="15" customHeight="1" x14ac:dyDescent="0.2">
      <c r="A2480" s="105">
        <v>7111224</v>
      </c>
      <c r="B2480" s="4" t="s">
        <v>9</v>
      </c>
      <c r="C2480" s="4"/>
      <c r="D2480" s="6">
        <v>791</v>
      </c>
      <c r="E2480" s="106" t="s">
        <v>6911</v>
      </c>
      <c r="F2480" s="8">
        <v>4</v>
      </c>
      <c r="G2480" s="107">
        <v>44.34</v>
      </c>
      <c r="H2480" s="113" t="s">
        <v>3925</v>
      </c>
    </row>
    <row r="2481" spans="1:8" ht="15" customHeight="1" x14ac:dyDescent="0.2">
      <c r="A2481" s="2">
        <v>7111300</v>
      </c>
      <c r="B2481" s="4" t="s">
        <v>9</v>
      </c>
      <c r="C2481" s="4"/>
      <c r="D2481" s="6">
        <v>786</v>
      </c>
      <c r="E2481" s="7" t="s">
        <v>6912</v>
      </c>
      <c r="F2481" s="8">
        <v>10</v>
      </c>
      <c r="G2481" s="107">
        <v>16.739999999999998</v>
      </c>
      <c r="H2481" s="113" t="s">
        <v>3926</v>
      </c>
    </row>
    <row r="2482" spans="1:8" ht="15" customHeight="1" x14ac:dyDescent="0.2">
      <c r="A2482" s="105">
        <v>7111310</v>
      </c>
      <c r="B2482" s="4" t="s">
        <v>9</v>
      </c>
      <c r="C2482" s="4"/>
      <c r="D2482" s="6">
        <v>786</v>
      </c>
      <c r="E2482" s="106" t="s">
        <v>6913</v>
      </c>
      <c r="F2482" s="8">
        <v>10</v>
      </c>
      <c r="G2482" s="107">
        <v>13.23</v>
      </c>
      <c r="H2482" s="113" t="s">
        <v>3927</v>
      </c>
    </row>
    <row r="2483" spans="1:8" ht="15" customHeight="1" x14ac:dyDescent="0.2">
      <c r="A2483" s="2">
        <v>7111350</v>
      </c>
      <c r="B2483" s="4" t="s">
        <v>9</v>
      </c>
      <c r="C2483" s="4"/>
      <c r="D2483" s="6">
        <v>786</v>
      </c>
      <c r="E2483" s="7" t="s">
        <v>6914</v>
      </c>
      <c r="F2483" s="8">
        <v>10</v>
      </c>
      <c r="G2483" s="107">
        <v>21.13</v>
      </c>
      <c r="H2483" s="113" t="s">
        <v>3928</v>
      </c>
    </row>
    <row r="2484" spans="1:8" ht="15" customHeight="1" x14ac:dyDescent="0.2">
      <c r="A2484" s="105">
        <v>7111900</v>
      </c>
      <c r="B2484" s="4" t="s">
        <v>9</v>
      </c>
      <c r="C2484" s="4"/>
      <c r="D2484" s="6">
        <v>788</v>
      </c>
      <c r="E2484" s="106" t="s">
        <v>6915</v>
      </c>
      <c r="F2484" s="8">
        <v>10</v>
      </c>
      <c r="G2484" s="107">
        <v>49.05</v>
      </c>
      <c r="H2484" s="113" t="s">
        <v>3929</v>
      </c>
    </row>
    <row r="2485" spans="1:8" ht="15" customHeight="1" x14ac:dyDescent="0.2">
      <c r="A2485" s="2">
        <v>7112000</v>
      </c>
      <c r="B2485" s="4" t="s">
        <v>9</v>
      </c>
      <c r="C2485" s="4"/>
      <c r="D2485" s="6">
        <v>788</v>
      </c>
      <c r="E2485" s="7" t="s">
        <v>821</v>
      </c>
      <c r="F2485" s="8">
        <v>10</v>
      </c>
      <c r="G2485" s="107">
        <v>43.4</v>
      </c>
      <c r="H2485" s="113" t="s">
        <v>3930</v>
      </c>
    </row>
    <row r="2486" spans="1:8" ht="15" customHeight="1" x14ac:dyDescent="0.2">
      <c r="A2486" s="105">
        <v>7113000</v>
      </c>
      <c r="B2486" s="4" t="s">
        <v>9</v>
      </c>
      <c r="C2486" s="4"/>
      <c r="D2486" s="6">
        <v>764</v>
      </c>
      <c r="E2486" s="106" t="s">
        <v>1159</v>
      </c>
      <c r="F2486" s="8">
        <v>1</v>
      </c>
      <c r="G2486" s="107">
        <v>23.89</v>
      </c>
      <c r="H2486" s="113" t="s">
        <v>3931</v>
      </c>
    </row>
    <row r="2487" spans="1:8" ht="15" customHeight="1" x14ac:dyDescent="0.2">
      <c r="A2487" s="2">
        <v>7115000</v>
      </c>
      <c r="B2487" s="4" t="s">
        <v>9</v>
      </c>
      <c r="C2487" s="4"/>
      <c r="D2487" s="6">
        <v>747</v>
      </c>
      <c r="E2487" s="7" t="s">
        <v>1377</v>
      </c>
      <c r="F2487" s="8">
        <v>4</v>
      </c>
      <c r="G2487" s="107">
        <v>12.71</v>
      </c>
      <c r="H2487" s="113" t="s">
        <v>3932</v>
      </c>
    </row>
    <row r="2488" spans="1:8" ht="15" customHeight="1" x14ac:dyDescent="0.2">
      <c r="A2488" s="105">
        <v>7116500</v>
      </c>
      <c r="B2488" s="4" t="s">
        <v>9</v>
      </c>
      <c r="C2488" s="4"/>
      <c r="D2488" s="6">
        <v>789</v>
      </c>
      <c r="E2488" s="106" t="s">
        <v>1174</v>
      </c>
      <c r="F2488" s="8">
        <v>2</v>
      </c>
      <c r="G2488" s="107">
        <v>23.01</v>
      </c>
      <c r="H2488" s="113" t="s">
        <v>3933</v>
      </c>
    </row>
    <row r="2489" spans="1:8" ht="15" customHeight="1" x14ac:dyDescent="0.2">
      <c r="A2489" s="2">
        <v>7119140</v>
      </c>
      <c r="B2489" s="4" t="s">
        <v>9</v>
      </c>
      <c r="C2489" s="4"/>
      <c r="D2489" s="6">
        <v>744</v>
      </c>
      <c r="E2489" s="7" t="s">
        <v>1268</v>
      </c>
      <c r="F2489" s="8">
        <v>1</v>
      </c>
      <c r="G2489" s="107">
        <v>18.53</v>
      </c>
      <c r="H2489" s="113" t="s">
        <v>3934</v>
      </c>
    </row>
    <row r="2490" spans="1:8" ht="15" customHeight="1" x14ac:dyDescent="0.2">
      <c r="A2490" s="105">
        <v>7119250</v>
      </c>
      <c r="B2490" s="4" t="s">
        <v>9</v>
      </c>
      <c r="C2490" s="4"/>
      <c r="D2490" s="6">
        <v>744</v>
      </c>
      <c r="E2490" s="106" t="s">
        <v>884</v>
      </c>
      <c r="F2490" s="8">
        <v>1</v>
      </c>
      <c r="G2490" s="107">
        <v>38.729999999999997</v>
      </c>
      <c r="H2490" s="113" t="s">
        <v>3935</v>
      </c>
    </row>
    <row r="2491" spans="1:8" ht="15" customHeight="1" x14ac:dyDescent="0.2">
      <c r="A2491" s="2">
        <v>7119400</v>
      </c>
      <c r="B2491" s="4" t="s">
        <v>9</v>
      </c>
      <c r="C2491" s="4"/>
      <c r="D2491" s="6">
        <v>744</v>
      </c>
      <c r="E2491" s="7" t="s">
        <v>6916</v>
      </c>
      <c r="F2491" s="8">
        <v>1</v>
      </c>
      <c r="G2491" s="107">
        <v>54.58</v>
      </c>
      <c r="H2491" s="113" t="s">
        <v>3936</v>
      </c>
    </row>
    <row r="2492" spans="1:8" ht="15" customHeight="1" x14ac:dyDescent="0.2">
      <c r="A2492" s="105">
        <v>7140535</v>
      </c>
      <c r="B2492" s="4" t="s">
        <v>9</v>
      </c>
      <c r="C2492" s="4"/>
      <c r="D2492" s="6">
        <v>795</v>
      </c>
      <c r="E2492" s="106" t="s">
        <v>34</v>
      </c>
      <c r="F2492" s="8">
        <v>1</v>
      </c>
      <c r="G2492" s="107">
        <v>35.590000000000003</v>
      </c>
      <c r="H2492" s="113" t="s">
        <v>3937</v>
      </c>
    </row>
    <row r="2493" spans="1:8" ht="15" customHeight="1" x14ac:dyDescent="0.2">
      <c r="A2493" s="2">
        <v>7144035</v>
      </c>
      <c r="B2493" s="4" t="s">
        <v>9</v>
      </c>
      <c r="C2493" s="4"/>
      <c r="D2493" s="6">
        <v>741</v>
      </c>
      <c r="E2493" s="7" t="s">
        <v>989</v>
      </c>
      <c r="F2493" s="8">
        <v>1</v>
      </c>
      <c r="G2493" s="107">
        <v>33.83</v>
      </c>
      <c r="H2493" s="113" t="s">
        <v>3938</v>
      </c>
    </row>
    <row r="2494" spans="1:8" ht="15" customHeight="1" x14ac:dyDescent="0.2">
      <c r="A2494" s="105">
        <v>7145035</v>
      </c>
      <c r="B2494" s="4" t="s">
        <v>9</v>
      </c>
      <c r="C2494" s="4"/>
      <c r="D2494" s="6">
        <v>741</v>
      </c>
      <c r="E2494" s="106" t="s">
        <v>967</v>
      </c>
      <c r="F2494" s="8">
        <v>1</v>
      </c>
      <c r="G2494" s="107">
        <v>35.020000000000003</v>
      </c>
      <c r="H2494" s="113" t="s">
        <v>3939</v>
      </c>
    </row>
    <row r="2495" spans="1:8" ht="15" customHeight="1" x14ac:dyDescent="0.2">
      <c r="A2495" s="2">
        <v>7145635</v>
      </c>
      <c r="B2495" s="4" t="s">
        <v>9</v>
      </c>
      <c r="C2495" s="4"/>
      <c r="D2495" s="6">
        <v>741</v>
      </c>
      <c r="E2495" s="7" t="s">
        <v>798</v>
      </c>
      <c r="F2495" s="8">
        <v>1</v>
      </c>
      <c r="G2495" s="107">
        <v>42.37</v>
      </c>
      <c r="H2495" s="113" t="s">
        <v>3940</v>
      </c>
    </row>
    <row r="2496" spans="1:8" ht="15" customHeight="1" x14ac:dyDescent="0.2">
      <c r="A2496" s="105">
        <v>7145735</v>
      </c>
      <c r="B2496" s="4" t="s">
        <v>9</v>
      </c>
      <c r="C2496" s="4"/>
      <c r="D2496" s="6">
        <v>741</v>
      </c>
      <c r="E2496" s="106" t="s">
        <v>798</v>
      </c>
      <c r="F2496" s="8">
        <v>1</v>
      </c>
      <c r="G2496" s="107">
        <v>45.05</v>
      </c>
      <c r="H2496" s="113" t="s">
        <v>3941</v>
      </c>
    </row>
    <row r="2497" spans="1:8" ht="15" customHeight="1" x14ac:dyDescent="0.2">
      <c r="A2497" s="2">
        <v>7149135</v>
      </c>
      <c r="B2497" s="4" t="s">
        <v>9</v>
      </c>
      <c r="C2497" s="4"/>
      <c r="D2497" s="6">
        <v>793</v>
      </c>
      <c r="E2497" s="7" t="s">
        <v>1080</v>
      </c>
      <c r="F2497" s="8">
        <v>1</v>
      </c>
      <c r="G2497" s="107">
        <v>27.95</v>
      </c>
      <c r="H2497" s="113" t="s">
        <v>3942</v>
      </c>
    </row>
    <row r="2498" spans="1:8" ht="15" customHeight="1" x14ac:dyDescent="0.2">
      <c r="A2498" s="105">
        <v>7150535</v>
      </c>
      <c r="B2498" s="4" t="s">
        <v>9</v>
      </c>
      <c r="C2498" s="4"/>
      <c r="D2498" s="6">
        <v>795</v>
      </c>
      <c r="E2498" s="106" t="s">
        <v>35</v>
      </c>
      <c r="F2498" s="8">
        <v>1</v>
      </c>
      <c r="G2498" s="107">
        <v>25.83</v>
      </c>
      <c r="H2498" s="113" t="s">
        <v>3943</v>
      </c>
    </row>
    <row r="2499" spans="1:8" ht="15" customHeight="1" x14ac:dyDescent="0.2">
      <c r="A2499" s="2">
        <v>7151005</v>
      </c>
      <c r="B2499" s="4" t="s">
        <v>9</v>
      </c>
      <c r="C2499" s="4"/>
      <c r="D2499" s="6">
        <v>817</v>
      </c>
      <c r="E2499" s="7" t="s">
        <v>6917</v>
      </c>
      <c r="F2499" s="8">
        <v>2</v>
      </c>
      <c r="G2499" s="107">
        <v>26.79</v>
      </c>
      <c r="H2499" s="113" t="s">
        <v>3944</v>
      </c>
    </row>
    <row r="2500" spans="1:8" ht="15" customHeight="1" x14ac:dyDescent="0.2">
      <c r="A2500" s="105">
        <v>7151035</v>
      </c>
      <c r="B2500" s="4" t="s">
        <v>9</v>
      </c>
      <c r="C2500" s="4"/>
      <c r="D2500" s="6">
        <v>817</v>
      </c>
      <c r="E2500" s="106" t="s">
        <v>1097</v>
      </c>
      <c r="F2500" s="8">
        <v>2</v>
      </c>
      <c r="G2500" s="107">
        <v>27.24</v>
      </c>
      <c r="H2500" s="113" t="s">
        <v>3945</v>
      </c>
    </row>
    <row r="2501" spans="1:8" ht="15" customHeight="1" x14ac:dyDescent="0.2">
      <c r="A2501" s="2">
        <v>7151300</v>
      </c>
      <c r="B2501" s="4" t="s">
        <v>9</v>
      </c>
      <c r="C2501" s="4"/>
      <c r="D2501" s="6">
        <v>814</v>
      </c>
      <c r="E2501" s="7" t="s">
        <v>6918</v>
      </c>
      <c r="F2501" s="8">
        <v>1</v>
      </c>
      <c r="G2501" s="107">
        <v>19.77</v>
      </c>
      <c r="H2501" s="113" t="s">
        <v>3946</v>
      </c>
    </row>
    <row r="2502" spans="1:8" ht="15" customHeight="1" x14ac:dyDescent="0.2">
      <c r="A2502" s="105">
        <v>7151305</v>
      </c>
      <c r="B2502" s="4" t="s">
        <v>9</v>
      </c>
      <c r="C2502" s="4"/>
      <c r="D2502" s="6">
        <v>817</v>
      </c>
      <c r="E2502" s="106" t="s">
        <v>6919</v>
      </c>
      <c r="F2502" s="8">
        <v>3</v>
      </c>
      <c r="G2502" s="107">
        <v>44.36</v>
      </c>
      <c r="H2502" s="113" t="s">
        <v>3947</v>
      </c>
    </row>
    <row r="2503" spans="1:8" ht="15" customHeight="1" x14ac:dyDescent="0.2">
      <c r="A2503" s="2">
        <v>7152005</v>
      </c>
      <c r="B2503" s="4" t="s">
        <v>9</v>
      </c>
      <c r="C2503" s="4"/>
      <c r="D2503" s="6">
        <v>817</v>
      </c>
      <c r="E2503" s="7" t="s">
        <v>6920</v>
      </c>
      <c r="F2503" s="8">
        <v>2</v>
      </c>
      <c r="G2503" s="107">
        <v>28.56</v>
      </c>
      <c r="H2503" s="113" t="s">
        <v>3948</v>
      </c>
    </row>
    <row r="2504" spans="1:8" ht="15" customHeight="1" x14ac:dyDescent="0.2">
      <c r="A2504" s="105">
        <v>7152035</v>
      </c>
      <c r="B2504" s="4" t="s">
        <v>9</v>
      </c>
      <c r="C2504" s="4"/>
      <c r="D2504" s="6">
        <v>817</v>
      </c>
      <c r="E2504" s="106" t="s">
        <v>1057</v>
      </c>
      <c r="F2504" s="8">
        <v>2</v>
      </c>
      <c r="G2504" s="107">
        <v>29.98</v>
      </c>
      <c r="H2504" s="113" t="s">
        <v>3949</v>
      </c>
    </row>
    <row r="2505" spans="1:8" ht="15" customHeight="1" x14ac:dyDescent="0.2">
      <c r="A2505" s="2">
        <v>7153005</v>
      </c>
      <c r="B2505" s="4" t="s">
        <v>9</v>
      </c>
      <c r="C2505" s="4"/>
      <c r="D2505" s="6">
        <v>817</v>
      </c>
      <c r="E2505" s="7" t="s">
        <v>6921</v>
      </c>
      <c r="F2505" s="8">
        <v>2</v>
      </c>
      <c r="G2505" s="107">
        <v>31.33</v>
      </c>
      <c r="H2505" s="113" t="s">
        <v>3950</v>
      </c>
    </row>
    <row r="2506" spans="1:8" ht="15" customHeight="1" x14ac:dyDescent="0.2">
      <c r="A2506" s="105">
        <v>7153035</v>
      </c>
      <c r="B2506" s="4" t="s">
        <v>9</v>
      </c>
      <c r="C2506" s="4"/>
      <c r="D2506" s="6">
        <v>817</v>
      </c>
      <c r="E2506" s="106" t="s">
        <v>960</v>
      </c>
      <c r="F2506" s="8">
        <v>2</v>
      </c>
      <c r="G2506" s="107">
        <v>35.44</v>
      </c>
      <c r="H2506" s="113" t="s">
        <v>3951</v>
      </c>
    </row>
    <row r="2507" spans="1:8" ht="15" customHeight="1" x14ac:dyDescent="0.2">
      <c r="A2507" s="2">
        <v>7156005</v>
      </c>
      <c r="B2507" s="4" t="s">
        <v>9</v>
      </c>
      <c r="C2507" s="4"/>
      <c r="D2507" s="6">
        <v>817</v>
      </c>
      <c r="E2507" s="7" t="s">
        <v>6922</v>
      </c>
      <c r="F2507" s="8">
        <v>2</v>
      </c>
      <c r="G2507" s="107">
        <v>47.6</v>
      </c>
      <c r="H2507" s="113" t="s">
        <v>3952</v>
      </c>
    </row>
    <row r="2508" spans="1:8" ht="15" customHeight="1" x14ac:dyDescent="0.2">
      <c r="A2508" s="105">
        <v>7156035</v>
      </c>
      <c r="B2508" s="4" t="s">
        <v>9</v>
      </c>
      <c r="C2508" s="4"/>
      <c r="D2508" s="6">
        <v>817</v>
      </c>
      <c r="E2508" s="106" t="s">
        <v>652</v>
      </c>
      <c r="F2508" s="8">
        <v>2</v>
      </c>
      <c r="G2508" s="107">
        <v>59.95</v>
      </c>
      <c r="H2508" s="113" t="s">
        <v>3953</v>
      </c>
    </row>
    <row r="2509" spans="1:8" ht="15" customHeight="1" x14ac:dyDescent="0.2">
      <c r="A2509" s="2">
        <v>7157035</v>
      </c>
      <c r="B2509" s="4" t="s">
        <v>9</v>
      </c>
      <c r="C2509" s="4"/>
      <c r="D2509" s="6">
        <v>817</v>
      </c>
      <c r="E2509" s="7" t="s">
        <v>1062</v>
      </c>
      <c r="F2509" s="8">
        <v>2</v>
      </c>
      <c r="G2509" s="107">
        <v>29.25</v>
      </c>
      <c r="H2509" s="113" t="s">
        <v>3954</v>
      </c>
    </row>
    <row r="2510" spans="1:8" ht="15" customHeight="1" x14ac:dyDescent="0.2">
      <c r="A2510" s="105">
        <v>7158035</v>
      </c>
      <c r="B2510" s="4" t="s">
        <v>9</v>
      </c>
      <c r="C2510" s="4"/>
      <c r="D2510" s="6">
        <v>793</v>
      </c>
      <c r="E2510" s="106" t="s">
        <v>745</v>
      </c>
      <c r="F2510" s="8">
        <v>1</v>
      </c>
      <c r="G2510" s="107">
        <v>49.69</v>
      </c>
      <c r="H2510" s="113" t="s">
        <v>3955</v>
      </c>
    </row>
    <row r="2511" spans="1:8" ht="15" customHeight="1" x14ac:dyDescent="0.2">
      <c r="A2511" s="2">
        <v>7158100</v>
      </c>
      <c r="B2511" s="4" t="s">
        <v>9</v>
      </c>
      <c r="C2511" s="4"/>
      <c r="D2511" s="6">
        <v>794</v>
      </c>
      <c r="E2511" s="7" t="s">
        <v>789</v>
      </c>
      <c r="F2511" s="8">
        <v>1</v>
      </c>
      <c r="G2511" s="107">
        <v>45.63</v>
      </c>
      <c r="H2511" s="113" t="s">
        <v>3956</v>
      </c>
    </row>
    <row r="2512" spans="1:8" ht="15" customHeight="1" x14ac:dyDescent="0.2">
      <c r="A2512" s="105">
        <v>7159035</v>
      </c>
      <c r="B2512" s="4" t="s">
        <v>9</v>
      </c>
      <c r="C2512" s="4"/>
      <c r="D2512" s="6">
        <v>792</v>
      </c>
      <c r="E2512" s="106" t="s">
        <v>6923</v>
      </c>
      <c r="F2512" s="8">
        <v>1</v>
      </c>
      <c r="G2512" s="107">
        <v>19.23</v>
      </c>
      <c r="H2512" s="113" t="s">
        <v>3957</v>
      </c>
    </row>
    <row r="2513" spans="1:8" ht="15" customHeight="1" x14ac:dyDescent="0.2">
      <c r="A2513" s="2">
        <v>7161000</v>
      </c>
      <c r="B2513" s="4" t="s">
        <v>9</v>
      </c>
      <c r="C2513" s="4"/>
      <c r="D2513" s="6">
        <v>746</v>
      </c>
      <c r="E2513" s="7" t="s">
        <v>704</v>
      </c>
      <c r="F2513" s="8">
        <v>2</v>
      </c>
      <c r="G2513" s="107">
        <v>53.29</v>
      </c>
      <c r="H2513" s="113" t="s">
        <v>3958</v>
      </c>
    </row>
    <row r="2514" spans="1:8" ht="15" customHeight="1" x14ac:dyDescent="0.2">
      <c r="A2514" s="105">
        <v>7161700</v>
      </c>
      <c r="B2514" s="4" t="s">
        <v>9</v>
      </c>
      <c r="C2514" s="4"/>
      <c r="D2514" s="6">
        <v>746</v>
      </c>
      <c r="E2514" s="106" t="s">
        <v>448</v>
      </c>
      <c r="F2514" s="8">
        <v>2</v>
      </c>
      <c r="G2514" s="107">
        <v>63.52</v>
      </c>
      <c r="H2514" s="113" t="s">
        <v>3959</v>
      </c>
    </row>
    <row r="2515" spans="1:8" ht="15" customHeight="1" x14ac:dyDescent="0.2">
      <c r="A2515" s="2">
        <v>7163500</v>
      </c>
      <c r="B2515" s="4" t="s">
        <v>9</v>
      </c>
      <c r="C2515" s="4"/>
      <c r="D2515" s="6">
        <v>747</v>
      </c>
      <c r="E2515" s="7" t="s">
        <v>780</v>
      </c>
      <c r="F2515" s="8">
        <v>1</v>
      </c>
      <c r="G2515" s="107">
        <v>38.54</v>
      </c>
      <c r="H2515" s="113" t="s">
        <v>3960</v>
      </c>
    </row>
    <row r="2516" spans="1:8" ht="15" customHeight="1" x14ac:dyDescent="0.2">
      <c r="A2516" s="105">
        <v>7163550</v>
      </c>
      <c r="B2516" s="4" t="s">
        <v>9</v>
      </c>
      <c r="C2516" s="4"/>
      <c r="D2516" s="6">
        <v>747</v>
      </c>
      <c r="E2516" s="106" t="s">
        <v>780</v>
      </c>
      <c r="F2516" s="8">
        <v>1</v>
      </c>
      <c r="G2516" s="107">
        <v>46.66</v>
      </c>
      <c r="H2516" s="113" t="s">
        <v>3961</v>
      </c>
    </row>
    <row r="2517" spans="1:8" ht="15" customHeight="1" x14ac:dyDescent="0.2">
      <c r="A2517" s="2">
        <v>7163560</v>
      </c>
      <c r="B2517" s="4" t="s">
        <v>9</v>
      </c>
      <c r="C2517" s="4"/>
      <c r="D2517" s="6">
        <v>747</v>
      </c>
      <c r="E2517" s="7" t="s">
        <v>6924</v>
      </c>
      <c r="F2517" s="8">
        <v>1</v>
      </c>
      <c r="G2517" s="107">
        <v>61.12</v>
      </c>
      <c r="H2517" s="113" t="s">
        <v>3962</v>
      </c>
    </row>
    <row r="2518" spans="1:8" ht="15" customHeight="1" x14ac:dyDescent="0.2">
      <c r="A2518" s="105">
        <v>7163565</v>
      </c>
      <c r="B2518" s="4" t="s">
        <v>9</v>
      </c>
      <c r="C2518" s="4"/>
      <c r="D2518" s="6">
        <v>747</v>
      </c>
      <c r="E2518" s="106" t="s">
        <v>6925</v>
      </c>
      <c r="F2518" s="8">
        <v>1</v>
      </c>
      <c r="G2518" s="107">
        <v>76.260000000000005</v>
      </c>
      <c r="H2518" s="113" t="s">
        <v>3963</v>
      </c>
    </row>
    <row r="2519" spans="1:8" ht="15" customHeight="1" x14ac:dyDescent="0.2">
      <c r="A2519" s="2">
        <v>7164035</v>
      </c>
      <c r="B2519" s="4" t="s">
        <v>9</v>
      </c>
      <c r="C2519" s="4"/>
      <c r="D2519" s="6">
        <v>739</v>
      </c>
      <c r="E2519" s="7" t="s">
        <v>998</v>
      </c>
      <c r="F2519" s="8">
        <v>1</v>
      </c>
      <c r="G2519" s="107">
        <v>33.32</v>
      </c>
      <c r="H2519" s="113" t="s">
        <v>3964</v>
      </c>
    </row>
    <row r="2520" spans="1:8" ht="15" customHeight="1" x14ac:dyDescent="0.2">
      <c r="A2520" s="105">
        <v>7165035</v>
      </c>
      <c r="B2520" s="4" t="s">
        <v>9</v>
      </c>
      <c r="C2520" s="4"/>
      <c r="D2520" s="6">
        <v>739</v>
      </c>
      <c r="E2520" s="106" t="s">
        <v>939</v>
      </c>
      <c r="F2520" s="8">
        <v>1</v>
      </c>
      <c r="G2520" s="107">
        <v>36.4</v>
      </c>
      <c r="H2520" s="113" t="s">
        <v>3965</v>
      </c>
    </row>
    <row r="2521" spans="1:8" ht="15" customHeight="1" x14ac:dyDescent="0.2">
      <c r="A2521" s="2">
        <v>7166035</v>
      </c>
      <c r="B2521" s="4" t="s">
        <v>9</v>
      </c>
      <c r="C2521" s="4"/>
      <c r="D2521" s="6">
        <v>739</v>
      </c>
      <c r="E2521" s="7" t="s">
        <v>877</v>
      </c>
      <c r="F2521" s="8">
        <v>1</v>
      </c>
      <c r="G2521" s="107">
        <v>39.5</v>
      </c>
      <c r="H2521" s="113" t="s">
        <v>3966</v>
      </c>
    </row>
    <row r="2522" spans="1:8" ht="15" customHeight="1" x14ac:dyDescent="0.2">
      <c r="A2522" s="105">
        <v>7166735</v>
      </c>
      <c r="B2522" s="4" t="s">
        <v>9</v>
      </c>
      <c r="C2522" s="4"/>
      <c r="D2522" s="6">
        <v>739</v>
      </c>
      <c r="E2522" s="106" t="s">
        <v>802</v>
      </c>
      <c r="F2522" s="8">
        <v>1</v>
      </c>
      <c r="G2522" s="107">
        <v>44.75</v>
      </c>
      <c r="H2522" s="113" t="s">
        <v>3967</v>
      </c>
    </row>
    <row r="2523" spans="1:8" ht="15" customHeight="1" x14ac:dyDescent="0.2">
      <c r="A2523" s="2">
        <v>7169535</v>
      </c>
      <c r="B2523" s="4" t="s">
        <v>9</v>
      </c>
      <c r="C2523" s="4"/>
      <c r="D2523" s="6">
        <v>819</v>
      </c>
      <c r="E2523" s="7" t="s">
        <v>1331</v>
      </c>
      <c r="F2523" s="8">
        <v>1</v>
      </c>
      <c r="G2523" s="107">
        <v>15.3</v>
      </c>
      <c r="H2523" s="113" t="s">
        <v>3968</v>
      </c>
    </row>
    <row r="2524" spans="1:8" ht="15" customHeight="1" x14ac:dyDescent="0.2">
      <c r="A2524" s="105">
        <v>7170535</v>
      </c>
      <c r="B2524" s="4" t="s">
        <v>9</v>
      </c>
      <c r="C2524" s="4"/>
      <c r="D2524" s="6">
        <v>819</v>
      </c>
      <c r="E2524" s="106" t="s">
        <v>371</v>
      </c>
      <c r="F2524" s="8">
        <v>1</v>
      </c>
      <c r="G2524" s="107">
        <v>115.21</v>
      </c>
      <c r="H2524" s="113" t="s">
        <v>3969</v>
      </c>
    </row>
    <row r="2525" spans="1:8" ht="15" customHeight="1" x14ac:dyDescent="0.2">
      <c r="A2525" s="2">
        <v>7178535</v>
      </c>
      <c r="B2525" s="4" t="s">
        <v>9</v>
      </c>
      <c r="C2525" s="4"/>
      <c r="D2525" s="6">
        <v>819</v>
      </c>
      <c r="E2525" s="7" t="s">
        <v>1337</v>
      </c>
      <c r="F2525" s="8">
        <v>1</v>
      </c>
      <c r="G2525" s="107">
        <v>15.08</v>
      </c>
      <c r="H2525" s="113" t="s">
        <v>3970</v>
      </c>
    </row>
    <row r="2526" spans="1:8" ht="15" customHeight="1" x14ac:dyDescent="0.2">
      <c r="A2526" s="105">
        <v>7184035</v>
      </c>
      <c r="B2526" s="4" t="s">
        <v>9</v>
      </c>
      <c r="C2526" s="4"/>
      <c r="D2526" s="6">
        <v>739</v>
      </c>
      <c r="E2526" s="106" t="s">
        <v>912</v>
      </c>
      <c r="F2526" s="8">
        <v>1</v>
      </c>
      <c r="G2526" s="107">
        <v>37.75</v>
      </c>
      <c r="H2526" s="113" t="s">
        <v>3971</v>
      </c>
    </row>
    <row r="2527" spans="1:8" ht="15" customHeight="1" x14ac:dyDescent="0.2">
      <c r="A2527" s="2">
        <v>7185035</v>
      </c>
      <c r="B2527" s="4" t="s">
        <v>9</v>
      </c>
      <c r="C2527" s="4"/>
      <c r="D2527" s="6">
        <v>739</v>
      </c>
      <c r="E2527" s="7" t="s">
        <v>859</v>
      </c>
      <c r="F2527" s="8">
        <v>1</v>
      </c>
      <c r="G2527" s="107">
        <v>40.64</v>
      </c>
      <c r="H2527" s="113" t="s">
        <v>3972</v>
      </c>
    </row>
    <row r="2528" spans="1:8" ht="15" customHeight="1" x14ac:dyDescent="0.2">
      <c r="A2528" s="105">
        <v>7186035</v>
      </c>
      <c r="B2528" s="4" t="s">
        <v>9</v>
      </c>
      <c r="C2528" s="4"/>
      <c r="D2528" s="6">
        <v>739</v>
      </c>
      <c r="E2528" s="106" t="s">
        <v>812</v>
      </c>
      <c r="F2528" s="8">
        <v>1</v>
      </c>
      <c r="G2528" s="107">
        <v>43.93</v>
      </c>
      <c r="H2528" s="113" t="s">
        <v>3973</v>
      </c>
    </row>
    <row r="2529" spans="1:8" ht="15" customHeight="1" x14ac:dyDescent="0.2">
      <c r="A2529" s="2">
        <v>7186735</v>
      </c>
      <c r="B2529" s="4" t="s">
        <v>9</v>
      </c>
      <c r="C2529" s="4"/>
      <c r="D2529" s="6">
        <v>739</v>
      </c>
      <c r="E2529" s="7" t="s">
        <v>444</v>
      </c>
      <c r="F2529" s="8">
        <v>1</v>
      </c>
      <c r="G2529" s="107">
        <v>54.39</v>
      </c>
      <c r="H2529" s="113" t="s">
        <v>3974</v>
      </c>
    </row>
    <row r="2530" spans="1:8" ht="15" customHeight="1" x14ac:dyDescent="0.2">
      <c r="A2530" s="105">
        <v>7200210</v>
      </c>
      <c r="B2530" s="4" t="s">
        <v>9</v>
      </c>
      <c r="C2530" s="4"/>
      <c r="D2530" s="6">
        <v>558</v>
      </c>
      <c r="E2530" s="106" t="s">
        <v>6926</v>
      </c>
      <c r="F2530" s="8">
        <v>1</v>
      </c>
      <c r="G2530" s="107">
        <v>11.13</v>
      </c>
      <c r="H2530" s="113" t="s">
        <v>3975</v>
      </c>
    </row>
    <row r="2531" spans="1:8" ht="15" customHeight="1" x14ac:dyDescent="0.2">
      <c r="A2531" s="2">
        <v>7200215</v>
      </c>
      <c r="B2531" s="4" t="s">
        <v>9</v>
      </c>
      <c r="C2531" s="4"/>
      <c r="D2531" s="6">
        <v>558</v>
      </c>
      <c r="E2531" s="7" t="s">
        <v>6927</v>
      </c>
      <c r="F2531" s="8">
        <v>1</v>
      </c>
      <c r="G2531" s="107">
        <v>6.69</v>
      </c>
      <c r="H2531" s="113" t="s">
        <v>3976</v>
      </c>
    </row>
    <row r="2532" spans="1:8" ht="15" customHeight="1" x14ac:dyDescent="0.2">
      <c r="A2532" s="105">
        <v>7200216</v>
      </c>
      <c r="B2532" s="4" t="s">
        <v>9</v>
      </c>
      <c r="C2532" s="4"/>
      <c r="D2532" s="6">
        <v>558</v>
      </c>
      <c r="E2532" s="106" t="s">
        <v>1140</v>
      </c>
      <c r="F2532" s="8">
        <v>1</v>
      </c>
      <c r="G2532" s="107">
        <v>24.73</v>
      </c>
      <c r="H2532" s="113" t="s">
        <v>3977</v>
      </c>
    </row>
    <row r="2533" spans="1:8" ht="15" customHeight="1" x14ac:dyDescent="0.2">
      <c r="A2533" s="2">
        <v>7200217</v>
      </c>
      <c r="B2533" s="4" t="s">
        <v>9</v>
      </c>
      <c r="C2533" s="4"/>
      <c r="D2533" s="6">
        <v>558</v>
      </c>
      <c r="E2533" s="7" t="s">
        <v>6928</v>
      </c>
      <c r="F2533" s="8">
        <v>1</v>
      </c>
      <c r="G2533" s="107">
        <v>38.86</v>
      </c>
      <c r="H2533" s="113" t="s">
        <v>3978</v>
      </c>
    </row>
    <row r="2534" spans="1:8" ht="15" customHeight="1" x14ac:dyDescent="0.2">
      <c r="A2534" s="105">
        <v>7200800</v>
      </c>
      <c r="B2534" s="4" t="s">
        <v>9</v>
      </c>
      <c r="C2534" s="4"/>
      <c r="D2534" s="6">
        <v>674</v>
      </c>
      <c r="E2534" s="106" t="s">
        <v>508</v>
      </c>
      <c r="F2534" s="8">
        <v>1</v>
      </c>
      <c r="G2534" s="107">
        <v>77</v>
      </c>
      <c r="H2534" s="113" t="s">
        <v>3979</v>
      </c>
    </row>
    <row r="2535" spans="1:8" ht="15" customHeight="1" x14ac:dyDescent="0.2">
      <c r="A2535" s="2">
        <v>7200801</v>
      </c>
      <c r="B2535" s="4" t="s">
        <v>9</v>
      </c>
      <c r="C2535" s="4"/>
      <c r="D2535" s="6">
        <v>674</v>
      </c>
      <c r="E2535" s="7" t="s">
        <v>6929</v>
      </c>
      <c r="F2535" s="8">
        <v>1</v>
      </c>
      <c r="G2535" s="107">
        <v>77.989999999999995</v>
      </c>
      <c r="H2535" s="113" t="s">
        <v>3980</v>
      </c>
    </row>
    <row r="2536" spans="1:8" ht="15" customHeight="1" x14ac:dyDescent="0.2">
      <c r="A2536" s="105">
        <v>7200810</v>
      </c>
      <c r="B2536" s="4" t="s">
        <v>9</v>
      </c>
      <c r="C2536" s="4"/>
      <c r="D2536" s="6">
        <v>678</v>
      </c>
      <c r="E2536" s="106" t="s">
        <v>509</v>
      </c>
      <c r="F2536" s="8">
        <v>1</v>
      </c>
      <c r="G2536" s="107">
        <v>77</v>
      </c>
      <c r="H2536" s="113" t="s">
        <v>3981</v>
      </c>
    </row>
    <row r="2537" spans="1:8" ht="15" customHeight="1" x14ac:dyDescent="0.2">
      <c r="A2537" s="105">
        <v>7220500</v>
      </c>
      <c r="B2537" s="4" t="s">
        <v>9</v>
      </c>
      <c r="C2537" s="4"/>
      <c r="D2537" s="6">
        <v>790</v>
      </c>
      <c r="E2537" s="106" t="s">
        <v>1137</v>
      </c>
      <c r="F2537" s="8">
        <v>1</v>
      </c>
      <c r="G2537" s="107">
        <v>24.81</v>
      </c>
      <c r="H2537" s="113" t="s">
        <v>3982</v>
      </c>
    </row>
    <row r="2538" spans="1:8" ht="15" customHeight="1" x14ac:dyDescent="0.2">
      <c r="A2538" s="2">
        <v>7220600</v>
      </c>
      <c r="B2538" s="4" t="s">
        <v>9</v>
      </c>
      <c r="C2538" s="4"/>
      <c r="D2538" s="6">
        <v>788</v>
      </c>
      <c r="E2538" s="7" t="s">
        <v>1004</v>
      </c>
      <c r="F2538" s="8">
        <v>4</v>
      </c>
      <c r="G2538" s="107">
        <v>33.03</v>
      </c>
      <c r="H2538" s="113" t="s">
        <v>3983</v>
      </c>
    </row>
    <row r="2539" spans="1:8" ht="15" customHeight="1" x14ac:dyDescent="0.2">
      <c r="A2539" s="105">
        <v>7240110</v>
      </c>
      <c r="B2539" s="4" t="s">
        <v>9</v>
      </c>
      <c r="C2539" s="4"/>
      <c r="D2539" s="6">
        <v>508</v>
      </c>
      <c r="E2539" s="106" t="s">
        <v>1015</v>
      </c>
      <c r="F2539" s="8">
        <v>1</v>
      </c>
      <c r="G2539" s="107">
        <v>32.15</v>
      </c>
      <c r="H2539" s="113" t="s">
        <v>3984</v>
      </c>
    </row>
    <row r="2540" spans="1:8" ht="15" customHeight="1" x14ac:dyDescent="0.2">
      <c r="A2540" s="2">
        <v>7240120</v>
      </c>
      <c r="B2540" s="4" t="s">
        <v>9</v>
      </c>
      <c r="C2540" s="4"/>
      <c r="D2540" s="6">
        <v>508</v>
      </c>
      <c r="E2540" s="7" t="s">
        <v>926</v>
      </c>
      <c r="F2540" s="8">
        <v>1</v>
      </c>
      <c r="G2540" s="107">
        <v>36.93</v>
      </c>
      <c r="H2540" s="113" t="s">
        <v>3985</v>
      </c>
    </row>
    <row r="2541" spans="1:8" ht="15" customHeight="1" x14ac:dyDescent="0.2">
      <c r="A2541" s="105">
        <v>7240200</v>
      </c>
      <c r="B2541" s="4" t="s">
        <v>9</v>
      </c>
      <c r="C2541" s="4"/>
      <c r="D2541" s="6">
        <v>508</v>
      </c>
      <c r="E2541" s="106" t="s">
        <v>497</v>
      </c>
      <c r="F2541" s="8">
        <v>1</v>
      </c>
      <c r="G2541" s="107">
        <v>78.900000000000006</v>
      </c>
      <c r="H2541" s="113" t="s">
        <v>3986</v>
      </c>
    </row>
    <row r="2542" spans="1:8" ht="15" customHeight="1" x14ac:dyDescent="0.2">
      <c r="A2542" s="2">
        <v>7240201</v>
      </c>
      <c r="B2542" s="4" t="s">
        <v>9</v>
      </c>
      <c r="C2542" s="4"/>
      <c r="D2542" s="6">
        <v>508</v>
      </c>
      <c r="E2542" s="7" t="s">
        <v>528</v>
      </c>
      <c r="F2542" s="8">
        <v>1</v>
      </c>
      <c r="G2542" s="107">
        <v>73.52</v>
      </c>
      <c r="H2542" s="113" t="s">
        <v>3987</v>
      </c>
    </row>
    <row r="2543" spans="1:8" ht="15" customHeight="1" x14ac:dyDescent="0.2">
      <c r="A2543" s="105">
        <v>7240210</v>
      </c>
      <c r="B2543" s="4" t="s">
        <v>9</v>
      </c>
      <c r="C2543" s="4"/>
      <c r="D2543" s="6">
        <v>508</v>
      </c>
      <c r="E2543" s="106" t="s">
        <v>827</v>
      </c>
      <c r="F2543" s="8">
        <v>1</v>
      </c>
      <c r="G2543" s="107">
        <v>43.19</v>
      </c>
      <c r="H2543" s="113" t="s">
        <v>3988</v>
      </c>
    </row>
    <row r="2544" spans="1:8" ht="15" customHeight="1" x14ac:dyDescent="0.2">
      <c r="A2544" s="2">
        <v>7240220</v>
      </c>
      <c r="B2544" s="4" t="s">
        <v>9</v>
      </c>
      <c r="C2544" s="4"/>
      <c r="D2544" s="6">
        <v>508</v>
      </c>
      <c r="E2544" s="7" t="s">
        <v>807</v>
      </c>
      <c r="F2544" s="8">
        <v>1</v>
      </c>
      <c r="G2544" s="107">
        <v>44.15</v>
      </c>
      <c r="H2544" s="113" t="s">
        <v>3989</v>
      </c>
    </row>
    <row r="2545" spans="1:8" ht="15" customHeight="1" x14ac:dyDescent="0.2">
      <c r="A2545" s="105">
        <v>7240230</v>
      </c>
      <c r="B2545" s="4" t="s">
        <v>9</v>
      </c>
      <c r="C2545" s="4"/>
      <c r="D2545" s="6">
        <v>508</v>
      </c>
      <c r="E2545" s="106" t="s">
        <v>386</v>
      </c>
      <c r="F2545" s="8">
        <v>1</v>
      </c>
      <c r="G2545" s="107">
        <v>110.45</v>
      </c>
      <c r="H2545" s="113" t="s">
        <v>3990</v>
      </c>
    </row>
    <row r="2546" spans="1:8" ht="15" customHeight="1" x14ac:dyDescent="0.2">
      <c r="A2546" s="2">
        <v>7240240</v>
      </c>
      <c r="B2546" s="4" t="s">
        <v>9</v>
      </c>
      <c r="C2546" s="4"/>
      <c r="D2546" s="6">
        <v>508</v>
      </c>
      <c r="E2546" s="7" t="s">
        <v>443</v>
      </c>
      <c r="F2546" s="8">
        <v>1</v>
      </c>
      <c r="G2546" s="107">
        <v>91.11</v>
      </c>
      <c r="H2546" s="113" t="s">
        <v>3991</v>
      </c>
    </row>
    <row r="2547" spans="1:8" ht="15" customHeight="1" x14ac:dyDescent="0.2">
      <c r="A2547" s="105">
        <v>7240260</v>
      </c>
      <c r="B2547" s="4" t="s">
        <v>9</v>
      </c>
      <c r="C2547" s="4"/>
      <c r="D2547" s="6">
        <v>508</v>
      </c>
      <c r="E2547" s="106" t="s">
        <v>732</v>
      </c>
      <c r="F2547" s="8">
        <v>1</v>
      </c>
      <c r="G2547" s="107">
        <v>50.6</v>
      </c>
      <c r="H2547" s="113" t="s">
        <v>3992</v>
      </c>
    </row>
    <row r="2548" spans="1:8" ht="15" customHeight="1" x14ac:dyDescent="0.2">
      <c r="A2548" s="2">
        <v>7240280</v>
      </c>
      <c r="B2548" s="4" t="s">
        <v>9</v>
      </c>
      <c r="C2548" s="4"/>
      <c r="D2548" s="6">
        <v>508</v>
      </c>
      <c r="E2548" s="7" t="s">
        <v>258</v>
      </c>
      <c r="F2548" s="8">
        <v>1</v>
      </c>
      <c r="G2548" s="107">
        <v>179.34</v>
      </c>
      <c r="H2548" s="113" t="s">
        <v>3993</v>
      </c>
    </row>
    <row r="2549" spans="1:8" ht="15" customHeight="1" x14ac:dyDescent="0.2">
      <c r="A2549" s="105">
        <v>7240301</v>
      </c>
      <c r="B2549" s="4" t="s">
        <v>9</v>
      </c>
      <c r="C2549" s="4"/>
      <c r="D2549" s="6">
        <v>509</v>
      </c>
      <c r="E2549" s="106" t="s">
        <v>6930</v>
      </c>
      <c r="F2549" s="8">
        <v>1</v>
      </c>
      <c r="G2549" s="107">
        <v>195.07</v>
      </c>
      <c r="H2549" s="113" t="s">
        <v>3994</v>
      </c>
    </row>
    <row r="2550" spans="1:8" ht="15" customHeight="1" x14ac:dyDescent="0.2">
      <c r="A2550" s="2">
        <v>7240310</v>
      </c>
      <c r="B2550" s="4" t="s">
        <v>9</v>
      </c>
      <c r="C2550" s="4"/>
      <c r="D2550" s="6">
        <v>508</v>
      </c>
      <c r="E2550" s="7" t="s">
        <v>616</v>
      </c>
      <c r="F2550" s="8">
        <v>1</v>
      </c>
      <c r="G2550" s="107">
        <v>63.52</v>
      </c>
      <c r="H2550" s="113" t="s">
        <v>3995</v>
      </c>
    </row>
    <row r="2551" spans="1:8" ht="15" customHeight="1" x14ac:dyDescent="0.2">
      <c r="A2551" s="105">
        <v>7240330</v>
      </c>
      <c r="B2551" s="4" t="s">
        <v>9</v>
      </c>
      <c r="C2551" s="4"/>
      <c r="D2551" s="6">
        <v>508</v>
      </c>
      <c r="E2551" s="106" t="s">
        <v>287</v>
      </c>
      <c r="F2551" s="8">
        <v>1</v>
      </c>
      <c r="G2551" s="107">
        <v>156.47</v>
      </c>
      <c r="H2551" s="113" t="s">
        <v>3996</v>
      </c>
    </row>
    <row r="2552" spans="1:8" ht="15" customHeight="1" x14ac:dyDescent="0.2">
      <c r="A2552" s="2">
        <v>7240510</v>
      </c>
      <c r="B2552" s="4" t="s">
        <v>9</v>
      </c>
      <c r="C2552" s="4"/>
      <c r="D2552" s="6">
        <v>508</v>
      </c>
      <c r="E2552" s="7" t="s">
        <v>715</v>
      </c>
      <c r="F2552" s="8">
        <v>1</v>
      </c>
      <c r="G2552" s="107">
        <v>52.1</v>
      </c>
      <c r="H2552" s="113" t="s">
        <v>3997</v>
      </c>
    </row>
    <row r="2553" spans="1:8" ht="15" customHeight="1" x14ac:dyDescent="0.2">
      <c r="A2553" s="105">
        <v>7241005</v>
      </c>
      <c r="B2553" s="4" t="s">
        <v>9</v>
      </c>
      <c r="C2553" s="4"/>
      <c r="D2553" s="6">
        <v>818</v>
      </c>
      <c r="E2553" s="106" t="s">
        <v>371</v>
      </c>
      <c r="F2553" s="8">
        <v>1</v>
      </c>
      <c r="G2553" s="107">
        <v>77.819999999999993</v>
      </c>
      <c r="H2553" s="113" t="s">
        <v>3998</v>
      </c>
    </row>
    <row r="2554" spans="1:8" ht="15" customHeight="1" x14ac:dyDescent="0.2">
      <c r="A2554" s="2">
        <v>7241024</v>
      </c>
      <c r="B2554" s="4" t="s">
        <v>9</v>
      </c>
      <c r="C2554" s="4"/>
      <c r="D2554" s="6">
        <v>818</v>
      </c>
      <c r="E2554" s="7" t="s">
        <v>6931</v>
      </c>
      <c r="F2554" s="8">
        <v>1</v>
      </c>
      <c r="G2554" s="107">
        <v>14.2</v>
      </c>
      <c r="H2554" s="113" t="s">
        <v>3999</v>
      </c>
    </row>
    <row r="2555" spans="1:8" ht="15" customHeight="1" x14ac:dyDescent="0.2">
      <c r="A2555" s="105">
        <v>7241045</v>
      </c>
      <c r="B2555" s="4" t="s">
        <v>9</v>
      </c>
      <c r="C2555" s="4"/>
      <c r="D2555" s="6">
        <v>818</v>
      </c>
      <c r="E2555" s="106" t="s">
        <v>1390</v>
      </c>
      <c r="F2555" s="8">
        <v>1</v>
      </c>
      <c r="G2555" s="107">
        <v>12.4</v>
      </c>
      <c r="H2555" s="113" t="s">
        <v>4000</v>
      </c>
    </row>
    <row r="2556" spans="1:8" ht="15" customHeight="1" x14ac:dyDescent="0.2">
      <c r="A2556" s="2">
        <v>7241500</v>
      </c>
      <c r="B2556" s="4" t="s">
        <v>9</v>
      </c>
      <c r="C2556" s="4"/>
      <c r="D2556" s="6">
        <v>818</v>
      </c>
      <c r="E2556" s="7" t="s">
        <v>817</v>
      </c>
      <c r="F2556" s="8">
        <v>1</v>
      </c>
      <c r="G2556" s="107">
        <v>43.72</v>
      </c>
      <c r="H2556" s="113" t="s">
        <v>4001</v>
      </c>
    </row>
    <row r="2557" spans="1:8" ht="15" customHeight="1" x14ac:dyDescent="0.2">
      <c r="A2557" s="105">
        <v>7246010</v>
      </c>
      <c r="B2557" s="4" t="s">
        <v>9</v>
      </c>
      <c r="C2557" s="4"/>
      <c r="D2557" s="6">
        <v>810</v>
      </c>
      <c r="E2557" s="106" t="s">
        <v>1421</v>
      </c>
      <c r="F2557" s="8">
        <v>2</v>
      </c>
      <c r="G2557" s="107">
        <v>10.4</v>
      </c>
      <c r="H2557" s="113" t="s">
        <v>4002</v>
      </c>
    </row>
    <row r="2558" spans="1:8" ht="15" customHeight="1" x14ac:dyDescent="0.2">
      <c r="A2558" s="2">
        <v>7246030</v>
      </c>
      <c r="B2558" s="4" t="s">
        <v>9</v>
      </c>
      <c r="C2558" s="4"/>
      <c r="D2558" s="6">
        <v>810</v>
      </c>
      <c r="E2558" s="7" t="s">
        <v>1421</v>
      </c>
      <c r="F2558" s="8">
        <v>2</v>
      </c>
      <c r="G2558" s="107">
        <v>10.26</v>
      </c>
      <c r="H2558" s="113" t="s">
        <v>4003</v>
      </c>
    </row>
    <row r="2559" spans="1:8" ht="15" customHeight="1" x14ac:dyDescent="0.2">
      <c r="A2559" s="105">
        <v>7246060</v>
      </c>
      <c r="B2559" s="4" t="s">
        <v>9</v>
      </c>
      <c r="C2559" s="4"/>
      <c r="D2559" s="6">
        <v>810</v>
      </c>
      <c r="E2559" s="106" t="s">
        <v>1356</v>
      </c>
      <c r="F2559" s="8">
        <v>2</v>
      </c>
      <c r="G2559" s="107">
        <v>13.91</v>
      </c>
      <c r="H2559" s="113" t="s">
        <v>4004</v>
      </c>
    </row>
    <row r="2560" spans="1:8" ht="15" customHeight="1" x14ac:dyDescent="0.2">
      <c r="A2560" s="2">
        <v>7246100</v>
      </c>
      <c r="B2560" s="4" t="s">
        <v>9</v>
      </c>
      <c r="C2560" s="4"/>
      <c r="D2560" s="6">
        <v>809</v>
      </c>
      <c r="E2560" s="7" t="s">
        <v>1177</v>
      </c>
      <c r="F2560" s="8">
        <v>2</v>
      </c>
      <c r="G2560" s="107">
        <v>22.93</v>
      </c>
      <c r="H2560" s="113" t="s">
        <v>4005</v>
      </c>
    </row>
    <row r="2561" spans="1:8" ht="15" customHeight="1" x14ac:dyDescent="0.2">
      <c r="A2561" s="105">
        <v>7246400</v>
      </c>
      <c r="B2561" s="4" t="s">
        <v>9</v>
      </c>
      <c r="C2561" s="4"/>
      <c r="D2561" s="6">
        <v>809</v>
      </c>
      <c r="E2561" s="106" t="s">
        <v>1178</v>
      </c>
      <c r="F2561" s="8">
        <v>2</v>
      </c>
      <c r="G2561" s="107">
        <v>22.9</v>
      </c>
      <c r="H2561" s="113" t="s">
        <v>4006</v>
      </c>
    </row>
    <row r="2562" spans="1:8" ht="15" customHeight="1" x14ac:dyDescent="0.2">
      <c r="A2562" s="2">
        <v>7246420</v>
      </c>
      <c r="B2562" s="4" t="s">
        <v>9</v>
      </c>
      <c r="C2562" s="4"/>
      <c r="D2562" s="6">
        <v>805</v>
      </c>
      <c r="E2562" s="7" t="s">
        <v>6932</v>
      </c>
      <c r="F2562" s="8">
        <v>1</v>
      </c>
      <c r="G2562" s="107">
        <v>16.55</v>
      </c>
      <c r="H2562" s="113" t="s">
        <v>4007</v>
      </c>
    </row>
    <row r="2563" spans="1:8" ht="15" customHeight="1" x14ac:dyDescent="0.2">
      <c r="A2563" s="105">
        <v>7246500</v>
      </c>
      <c r="B2563" s="4" t="s">
        <v>9</v>
      </c>
      <c r="C2563" s="4"/>
      <c r="D2563" s="6">
        <v>815</v>
      </c>
      <c r="E2563" s="106" t="s">
        <v>6933</v>
      </c>
      <c r="F2563" s="8">
        <v>1</v>
      </c>
      <c r="G2563" s="107">
        <v>23.58</v>
      </c>
      <c r="H2563" s="113" t="s">
        <v>4008</v>
      </c>
    </row>
    <row r="2564" spans="1:8" ht="15" customHeight="1" x14ac:dyDescent="0.2">
      <c r="A2564" s="2">
        <v>7256035</v>
      </c>
      <c r="B2564" s="4" t="s">
        <v>9</v>
      </c>
      <c r="C2564" s="4"/>
      <c r="D2564" s="6">
        <v>795</v>
      </c>
      <c r="E2564" s="7" t="s">
        <v>808</v>
      </c>
      <c r="F2564" s="8">
        <v>1</v>
      </c>
      <c r="G2564" s="107">
        <v>44.15</v>
      </c>
      <c r="H2564" s="113" t="s">
        <v>4009</v>
      </c>
    </row>
    <row r="2565" spans="1:8" ht="15" customHeight="1" x14ac:dyDescent="0.2">
      <c r="A2565" s="105">
        <v>7257005</v>
      </c>
      <c r="B2565" s="4" t="s">
        <v>9</v>
      </c>
      <c r="C2565" s="4"/>
      <c r="D2565" s="6">
        <v>792</v>
      </c>
      <c r="E2565" s="106" t="s">
        <v>6934</v>
      </c>
      <c r="F2565" s="8">
        <v>1</v>
      </c>
      <c r="G2565" s="107">
        <v>30.65</v>
      </c>
      <c r="H2565" s="113" t="s">
        <v>4010</v>
      </c>
    </row>
    <row r="2566" spans="1:8" ht="15" customHeight="1" x14ac:dyDescent="0.2">
      <c r="A2566" s="2">
        <v>7257035</v>
      </c>
      <c r="B2566" s="4" t="s">
        <v>9</v>
      </c>
      <c r="C2566" s="4"/>
      <c r="D2566" s="6">
        <v>792</v>
      </c>
      <c r="E2566" s="7" t="s">
        <v>1035</v>
      </c>
      <c r="F2566" s="8">
        <v>1</v>
      </c>
      <c r="G2566" s="107">
        <v>31.29</v>
      </c>
      <c r="H2566" s="113" t="s">
        <v>4011</v>
      </c>
    </row>
    <row r="2567" spans="1:8" ht="15" customHeight="1" x14ac:dyDescent="0.2">
      <c r="A2567" s="105">
        <v>7257050</v>
      </c>
      <c r="B2567" s="4" t="s">
        <v>9</v>
      </c>
      <c r="C2567" s="4"/>
      <c r="D2567" s="6">
        <v>793</v>
      </c>
      <c r="E2567" s="106" t="s">
        <v>6935</v>
      </c>
      <c r="F2567" s="8">
        <v>1</v>
      </c>
      <c r="G2567" s="107">
        <v>50.64</v>
      </c>
      <c r="H2567" s="113" t="s">
        <v>4012</v>
      </c>
    </row>
    <row r="2568" spans="1:8" ht="15" customHeight="1" x14ac:dyDescent="0.2">
      <c r="A2568" s="2">
        <v>7257100</v>
      </c>
      <c r="B2568" s="4" t="s">
        <v>9</v>
      </c>
      <c r="C2568" s="4"/>
      <c r="D2568" s="6">
        <v>792</v>
      </c>
      <c r="E2568" s="7" t="s">
        <v>745</v>
      </c>
      <c r="F2568" s="8">
        <v>1</v>
      </c>
      <c r="G2568" s="107">
        <v>45.83</v>
      </c>
      <c r="H2568" s="113" t="s">
        <v>4013</v>
      </c>
    </row>
    <row r="2569" spans="1:8" ht="15" customHeight="1" x14ac:dyDescent="0.2">
      <c r="A2569" s="105">
        <v>7257105</v>
      </c>
      <c r="B2569" s="4" t="s">
        <v>9</v>
      </c>
      <c r="C2569" s="4"/>
      <c r="D2569" s="6">
        <v>792</v>
      </c>
      <c r="E2569" s="106" t="s">
        <v>6936</v>
      </c>
      <c r="F2569" s="8">
        <v>1</v>
      </c>
      <c r="G2569" s="107">
        <v>47.6</v>
      </c>
      <c r="H2569" s="113" t="s">
        <v>4014</v>
      </c>
    </row>
    <row r="2570" spans="1:8" ht="15" customHeight="1" x14ac:dyDescent="0.2">
      <c r="A2570" s="2">
        <v>7257200</v>
      </c>
      <c r="B2570" s="4" t="s">
        <v>9</v>
      </c>
      <c r="C2570" s="4"/>
      <c r="D2570" s="6">
        <v>792</v>
      </c>
      <c r="E2570" s="7" t="s">
        <v>913</v>
      </c>
      <c r="F2570" s="8">
        <v>1</v>
      </c>
      <c r="G2570" s="107">
        <v>37.72</v>
      </c>
      <c r="H2570" s="113" t="s">
        <v>4015</v>
      </c>
    </row>
    <row r="2571" spans="1:8" ht="15" customHeight="1" x14ac:dyDescent="0.2">
      <c r="A2571" s="105">
        <v>7269135</v>
      </c>
      <c r="B2571" s="4" t="s">
        <v>9</v>
      </c>
      <c r="C2571" s="4"/>
      <c r="D2571" s="6">
        <v>794</v>
      </c>
      <c r="E2571" s="106" t="s">
        <v>1138</v>
      </c>
      <c r="F2571" s="8">
        <v>1</v>
      </c>
      <c r="G2571" s="107">
        <v>24.81</v>
      </c>
      <c r="H2571" s="113" t="s">
        <v>4016</v>
      </c>
    </row>
    <row r="2572" spans="1:8" ht="15" customHeight="1" x14ac:dyDescent="0.2">
      <c r="A2572" s="2">
        <v>7269235</v>
      </c>
      <c r="B2572" s="4" t="s">
        <v>9</v>
      </c>
      <c r="C2572" s="4"/>
      <c r="D2572" s="6">
        <v>794</v>
      </c>
      <c r="E2572" s="7" t="s">
        <v>1234</v>
      </c>
      <c r="F2572" s="8">
        <v>1</v>
      </c>
      <c r="G2572" s="107">
        <v>20.22</v>
      </c>
      <c r="H2572" s="113" t="s">
        <v>4017</v>
      </c>
    </row>
    <row r="2573" spans="1:8" ht="15" customHeight="1" x14ac:dyDescent="0.2">
      <c r="A2573" s="105">
        <v>7280035</v>
      </c>
      <c r="B2573" s="4" t="s">
        <v>9</v>
      </c>
      <c r="C2573" s="4"/>
      <c r="D2573" s="6">
        <v>510</v>
      </c>
      <c r="E2573" s="106" t="s">
        <v>1193</v>
      </c>
      <c r="F2573" s="8">
        <v>1</v>
      </c>
      <c r="G2573" s="107">
        <v>22.15</v>
      </c>
      <c r="H2573" s="113" t="s">
        <v>4018</v>
      </c>
    </row>
    <row r="2574" spans="1:8" ht="15" customHeight="1" x14ac:dyDescent="0.2">
      <c r="A2574" s="2">
        <v>7280100</v>
      </c>
      <c r="B2574" s="4" t="s">
        <v>9</v>
      </c>
      <c r="C2574" s="4"/>
      <c r="D2574" s="6">
        <v>510</v>
      </c>
      <c r="E2574" s="7" t="s">
        <v>6937</v>
      </c>
      <c r="F2574" s="8">
        <v>1</v>
      </c>
      <c r="G2574" s="107">
        <v>28.97</v>
      </c>
      <c r="H2574" s="113" t="s">
        <v>4019</v>
      </c>
    </row>
    <row r="2575" spans="1:8" ht="15" customHeight="1" x14ac:dyDescent="0.2">
      <c r="A2575" s="105">
        <v>7281035</v>
      </c>
      <c r="B2575" s="4" t="s">
        <v>9</v>
      </c>
      <c r="C2575" s="4"/>
      <c r="D2575" s="6">
        <v>833</v>
      </c>
      <c r="E2575" s="106" t="s">
        <v>321</v>
      </c>
      <c r="F2575" s="8">
        <v>1</v>
      </c>
      <c r="G2575" s="107">
        <v>137.12</v>
      </c>
      <c r="H2575" s="113" t="s">
        <v>4020</v>
      </c>
    </row>
    <row r="2576" spans="1:8" ht="15" customHeight="1" x14ac:dyDescent="0.2">
      <c r="A2576" s="2">
        <v>7281200</v>
      </c>
      <c r="B2576" s="4" t="s">
        <v>9</v>
      </c>
      <c r="C2576" s="4"/>
      <c r="D2576" s="6">
        <v>832</v>
      </c>
      <c r="E2576" s="7" t="s">
        <v>240</v>
      </c>
      <c r="F2576" s="8">
        <v>1</v>
      </c>
      <c r="G2576" s="107">
        <v>190.75</v>
      </c>
      <c r="H2576" s="113" t="s">
        <v>4021</v>
      </c>
    </row>
    <row r="2577" spans="1:8" ht="15" customHeight="1" x14ac:dyDescent="0.2">
      <c r="A2577" s="105">
        <v>7282035</v>
      </c>
      <c r="B2577" s="4" t="s">
        <v>9</v>
      </c>
      <c r="C2577" s="4"/>
      <c r="D2577" s="6">
        <v>810</v>
      </c>
      <c r="E2577" s="106" t="s">
        <v>350</v>
      </c>
      <c r="F2577" s="8">
        <v>1</v>
      </c>
      <c r="G2577" s="107">
        <v>123.85</v>
      </c>
      <c r="H2577" s="113" t="s">
        <v>4022</v>
      </c>
    </row>
    <row r="2578" spans="1:8" ht="15" customHeight="1" x14ac:dyDescent="0.2">
      <c r="A2578" s="2">
        <v>7282135</v>
      </c>
      <c r="B2578" s="4" t="s">
        <v>9</v>
      </c>
      <c r="C2578" s="4"/>
      <c r="D2578" s="6">
        <v>810</v>
      </c>
      <c r="E2578" s="7" t="s">
        <v>36</v>
      </c>
      <c r="F2578" s="8">
        <v>1</v>
      </c>
      <c r="G2578" s="107">
        <v>121.43</v>
      </c>
      <c r="H2578" s="113" t="s">
        <v>4023</v>
      </c>
    </row>
    <row r="2579" spans="1:8" ht="15" customHeight="1" x14ac:dyDescent="0.2">
      <c r="A2579" s="105">
        <v>7283035</v>
      </c>
      <c r="B2579" s="4" t="s">
        <v>9</v>
      </c>
      <c r="C2579" s="4"/>
      <c r="D2579" s="6">
        <v>810</v>
      </c>
      <c r="E2579" s="106" t="s">
        <v>324</v>
      </c>
      <c r="F2579" s="8">
        <v>1</v>
      </c>
      <c r="G2579" s="107">
        <v>134.44</v>
      </c>
      <c r="H2579" s="113" t="s">
        <v>4024</v>
      </c>
    </row>
    <row r="2580" spans="1:8" ht="15" customHeight="1" x14ac:dyDescent="0.2">
      <c r="A2580" s="2">
        <v>7284135</v>
      </c>
      <c r="B2580" s="4" t="s">
        <v>9</v>
      </c>
      <c r="C2580" s="4"/>
      <c r="D2580" s="6">
        <v>805</v>
      </c>
      <c r="E2580" s="7" t="s">
        <v>6938</v>
      </c>
      <c r="F2580" s="8">
        <v>2</v>
      </c>
      <c r="G2580" s="107">
        <v>22.65</v>
      </c>
      <c r="H2580" s="113" t="s">
        <v>4025</v>
      </c>
    </row>
    <row r="2581" spans="1:8" ht="15" customHeight="1" x14ac:dyDescent="0.2">
      <c r="A2581" s="105">
        <v>7296000</v>
      </c>
      <c r="B2581" s="4" t="s">
        <v>9</v>
      </c>
      <c r="C2581" s="4"/>
      <c r="D2581" s="6">
        <v>800</v>
      </c>
      <c r="E2581" s="106" t="s">
        <v>361</v>
      </c>
      <c r="F2581" s="8">
        <v>1</v>
      </c>
      <c r="G2581" s="107">
        <v>118.22</v>
      </c>
      <c r="H2581" s="113" t="s">
        <v>4026</v>
      </c>
    </row>
    <row r="2582" spans="1:8" ht="15" customHeight="1" x14ac:dyDescent="0.2">
      <c r="A2582" s="2">
        <v>7297000</v>
      </c>
      <c r="B2582" s="4" t="s">
        <v>9</v>
      </c>
      <c r="C2582" s="4"/>
      <c r="D2582" s="6">
        <v>800</v>
      </c>
      <c r="E2582" s="7" t="s">
        <v>330</v>
      </c>
      <c r="F2582" s="8">
        <v>1</v>
      </c>
      <c r="G2582" s="107">
        <v>131.99</v>
      </c>
      <c r="H2582" s="113" t="s">
        <v>4027</v>
      </c>
    </row>
    <row r="2583" spans="1:8" ht="15" customHeight="1" x14ac:dyDescent="0.2">
      <c r="A2583" s="105">
        <v>7298000</v>
      </c>
      <c r="B2583" s="4" t="s">
        <v>9</v>
      </c>
      <c r="C2583" s="4"/>
      <c r="D2583" s="6">
        <v>800</v>
      </c>
      <c r="E2583" s="106" t="s">
        <v>308</v>
      </c>
      <c r="F2583" s="8">
        <v>1</v>
      </c>
      <c r="G2583" s="107">
        <v>143.13999999999999</v>
      </c>
      <c r="H2583" s="113" t="s">
        <v>4028</v>
      </c>
    </row>
    <row r="2584" spans="1:8" ht="15" customHeight="1" x14ac:dyDescent="0.2">
      <c r="A2584" s="2">
        <v>7299000</v>
      </c>
      <c r="B2584" s="4" t="s">
        <v>9</v>
      </c>
      <c r="C2584" s="4"/>
      <c r="D2584" s="6">
        <v>800</v>
      </c>
      <c r="E2584" s="7" t="s">
        <v>255</v>
      </c>
      <c r="F2584" s="8">
        <v>1</v>
      </c>
      <c r="G2584" s="107">
        <v>180.88</v>
      </c>
      <c r="H2584" s="113" t="s">
        <v>4029</v>
      </c>
    </row>
    <row r="2585" spans="1:8" ht="15" customHeight="1" x14ac:dyDescent="0.2">
      <c r="A2585" s="105">
        <v>7320530</v>
      </c>
      <c r="B2585" s="4" t="s">
        <v>9</v>
      </c>
      <c r="C2585" s="4"/>
      <c r="D2585" s="6">
        <v>551</v>
      </c>
      <c r="E2585" s="106" t="s">
        <v>6939</v>
      </c>
      <c r="F2585" s="8">
        <v>2</v>
      </c>
      <c r="G2585" s="107">
        <v>89.85</v>
      </c>
      <c r="H2585" s="113" t="s">
        <v>4030</v>
      </c>
    </row>
    <row r="2586" spans="1:8" ht="15" customHeight="1" x14ac:dyDescent="0.2">
      <c r="A2586" s="2">
        <v>7320570</v>
      </c>
      <c r="B2586" s="4" t="s">
        <v>9</v>
      </c>
      <c r="C2586" s="4"/>
      <c r="D2586" s="6">
        <v>551</v>
      </c>
      <c r="E2586" s="7" t="s">
        <v>297</v>
      </c>
      <c r="F2586" s="8">
        <v>1</v>
      </c>
      <c r="G2586" s="107">
        <v>150.68</v>
      </c>
      <c r="H2586" s="113" t="s">
        <v>4031</v>
      </c>
    </row>
    <row r="2587" spans="1:8" ht="15" customHeight="1" x14ac:dyDescent="0.2">
      <c r="A2587" s="105">
        <v>7320700</v>
      </c>
      <c r="B2587" s="4" t="s">
        <v>9</v>
      </c>
      <c r="C2587" s="4"/>
      <c r="D2587" s="6">
        <v>553</v>
      </c>
      <c r="E2587" s="106" t="s">
        <v>276</v>
      </c>
      <c r="F2587" s="8">
        <v>1</v>
      </c>
      <c r="G2587" s="107">
        <v>163.52000000000001</v>
      </c>
      <c r="H2587" s="113" t="s">
        <v>4032</v>
      </c>
    </row>
    <row r="2588" spans="1:8" ht="15" customHeight="1" x14ac:dyDescent="0.2">
      <c r="A2588" s="2">
        <v>7320721</v>
      </c>
      <c r="B2588" s="4" t="s">
        <v>9</v>
      </c>
      <c r="C2588" s="4"/>
      <c r="D2588" s="6">
        <v>553</v>
      </c>
      <c r="E2588" s="7" t="s">
        <v>6940</v>
      </c>
      <c r="F2588" s="8">
        <v>1</v>
      </c>
      <c r="G2588" s="107">
        <v>203.49</v>
      </c>
      <c r="H2588" s="113" t="s">
        <v>4033</v>
      </c>
    </row>
    <row r="2589" spans="1:8" ht="15" customHeight="1" x14ac:dyDescent="0.2">
      <c r="A2589" s="105">
        <v>7320793</v>
      </c>
      <c r="B2589" s="4" t="s">
        <v>9</v>
      </c>
      <c r="C2589" s="4"/>
      <c r="D2589" s="6">
        <v>556</v>
      </c>
      <c r="E2589" s="106" t="s">
        <v>793</v>
      </c>
      <c r="F2589" s="8">
        <v>1</v>
      </c>
      <c r="G2589" s="107">
        <v>45.39</v>
      </c>
      <c r="H2589" s="113" t="s">
        <v>4034</v>
      </c>
    </row>
    <row r="2590" spans="1:8" ht="15" customHeight="1" x14ac:dyDescent="0.2">
      <c r="A2590" s="2">
        <v>7320794</v>
      </c>
      <c r="B2590" s="4" t="s">
        <v>9</v>
      </c>
      <c r="C2590" s="4"/>
      <c r="D2590" s="6">
        <v>556</v>
      </c>
      <c r="E2590" s="7" t="s">
        <v>6941</v>
      </c>
      <c r="F2590" s="8">
        <v>1</v>
      </c>
      <c r="G2590" s="107">
        <v>58.65</v>
      </c>
      <c r="H2590" s="113" t="s">
        <v>4035</v>
      </c>
    </row>
    <row r="2591" spans="1:8" ht="15" customHeight="1" x14ac:dyDescent="0.2">
      <c r="A2591" s="105">
        <v>7320814</v>
      </c>
      <c r="B2591" s="4" t="s">
        <v>9</v>
      </c>
      <c r="C2591" s="4"/>
      <c r="D2591" s="6">
        <v>558</v>
      </c>
      <c r="E2591" s="106" t="s">
        <v>1240</v>
      </c>
      <c r="F2591" s="8">
        <v>2</v>
      </c>
      <c r="G2591" s="107">
        <v>19.98</v>
      </c>
      <c r="H2591" s="113" t="s">
        <v>4036</v>
      </c>
    </row>
    <row r="2592" spans="1:8" ht="15" customHeight="1" x14ac:dyDescent="0.2">
      <c r="A2592" s="2">
        <v>7338121</v>
      </c>
      <c r="B2592" s="4" t="s">
        <v>9</v>
      </c>
      <c r="C2592" s="4"/>
      <c r="D2592" s="6">
        <v>573</v>
      </c>
      <c r="E2592" s="7" t="s">
        <v>6942</v>
      </c>
      <c r="F2592" s="8">
        <v>1</v>
      </c>
      <c r="G2592" s="107">
        <v>4921.67</v>
      </c>
      <c r="H2592" s="113" t="s">
        <v>4037</v>
      </c>
    </row>
    <row r="2593" spans="1:8" ht="15" customHeight="1" x14ac:dyDescent="0.2">
      <c r="A2593" s="105">
        <v>7338130</v>
      </c>
      <c r="B2593" s="4" t="s">
        <v>9</v>
      </c>
      <c r="C2593" s="4"/>
      <c r="D2593" s="6">
        <v>576</v>
      </c>
      <c r="E2593" s="106" t="s">
        <v>6943</v>
      </c>
      <c r="F2593" s="8">
        <v>1</v>
      </c>
      <c r="G2593" s="107">
        <v>139.74</v>
      </c>
      <c r="H2593" s="113" t="s">
        <v>4038</v>
      </c>
    </row>
    <row r="2594" spans="1:8" ht="15" customHeight="1" x14ac:dyDescent="0.2">
      <c r="A2594" s="2">
        <v>7338135</v>
      </c>
      <c r="B2594" s="4" t="s">
        <v>9</v>
      </c>
      <c r="C2594" s="4"/>
      <c r="D2594" s="6">
        <v>576</v>
      </c>
      <c r="E2594" s="7" t="s">
        <v>6944</v>
      </c>
      <c r="F2594" s="8">
        <v>1</v>
      </c>
      <c r="G2594" s="107">
        <v>21.8</v>
      </c>
      <c r="H2594" s="113" t="s">
        <v>4039</v>
      </c>
    </row>
    <row r="2595" spans="1:8" ht="15" customHeight="1" x14ac:dyDescent="0.2">
      <c r="A2595" s="105">
        <v>7338221</v>
      </c>
      <c r="B2595" s="4" t="s">
        <v>9</v>
      </c>
      <c r="C2595" s="4"/>
      <c r="D2595" s="6">
        <v>574</v>
      </c>
      <c r="E2595" s="106" t="s">
        <v>80</v>
      </c>
      <c r="F2595" s="8">
        <v>1</v>
      </c>
      <c r="G2595" s="107">
        <v>2941.68</v>
      </c>
      <c r="H2595" s="113" t="s">
        <v>4040</v>
      </c>
    </row>
    <row r="2596" spans="1:8" ht="15" customHeight="1" x14ac:dyDescent="0.2">
      <c r="A2596" s="2">
        <v>7338321</v>
      </c>
      <c r="B2596" s="4" t="s">
        <v>9</v>
      </c>
      <c r="C2596" s="4"/>
      <c r="D2596" s="6">
        <v>575</v>
      </c>
      <c r="E2596" s="7" t="s">
        <v>6945</v>
      </c>
      <c r="F2596" s="8">
        <v>1</v>
      </c>
      <c r="G2596" s="107">
        <v>3365.96</v>
      </c>
      <c r="H2596" s="113" t="s">
        <v>4041</v>
      </c>
    </row>
    <row r="2597" spans="1:8" ht="15" customHeight="1" x14ac:dyDescent="0.2">
      <c r="A2597" s="105">
        <v>7391000</v>
      </c>
      <c r="B2597" s="4" t="s">
        <v>9</v>
      </c>
      <c r="C2597" s="4"/>
      <c r="D2597" s="6">
        <v>133</v>
      </c>
      <c r="E2597" s="106" t="s">
        <v>215</v>
      </c>
      <c r="F2597" s="8">
        <v>1</v>
      </c>
      <c r="G2597" s="107">
        <v>217.58</v>
      </c>
      <c r="H2597" s="113" t="s">
        <v>4042</v>
      </c>
    </row>
    <row r="2598" spans="1:8" ht="15" customHeight="1" x14ac:dyDescent="0.2">
      <c r="A2598" s="2">
        <v>7396000</v>
      </c>
      <c r="B2598" s="4" t="s">
        <v>9</v>
      </c>
      <c r="C2598" s="4"/>
      <c r="D2598" s="6">
        <v>133</v>
      </c>
      <c r="E2598" s="7" t="s">
        <v>197</v>
      </c>
      <c r="F2598" s="8">
        <v>1</v>
      </c>
      <c r="G2598" s="107">
        <v>232.74</v>
      </c>
      <c r="H2598" s="113" t="s">
        <v>4043</v>
      </c>
    </row>
    <row r="2599" spans="1:8" ht="15" customHeight="1" x14ac:dyDescent="0.2">
      <c r="A2599" s="105">
        <v>7400000</v>
      </c>
      <c r="B2599" s="4" t="s">
        <v>9</v>
      </c>
      <c r="C2599" s="4"/>
      <c r="D2599" s="6">
        <v>133</v>
      </c>
      <c r="E2599" s="106" t="s">
        <v>187</v>
      </c>
      <c r="F2599" s="8">
        <v>1</v>
      </c>
      <c r="G2599" s="107">
        <v>245.62</v>
      </c>
      <c r="H2599" s="113" t="s">
        <v>4044</v>
      </c>
    </row>
    <row r="2600" spans="1:8" ht="15" customHeight="1" x14ac:dyDescent="0.2">
      <c r="A2600" s="2">
        <v>7401000</v>
      </c>
      <c r="B2600" s="4" t="s">
        <v>9</v>
      </c>
      <c r="C2600" s="4"/>
      <c r="D2600" s="6">
        <v>800</v>
      </c>
      <c r="E2600" s="7" t="s">
        <v>1079</v>
      </c>
      <c r="F2600" s="8">
        <v>2</v>
      </c>
      <c r="G2600" s="107">
        <v>28.06</v>
      </c>
      <c r="H2600" s="113" t="s">
        <v>4045</v>
      </c>
    </row>
    <row r="2601" spans="1:8" ht="15" customHeight="1" x14ac:dyDescent="0.2">
      <c r="A2601" s="105">
        <v>7402000</v>
      </c>
      <c r="B2601" s="4" t="s">
        <v>9</v>
      </c>
      <c r="C2601" s="4"/>
      <c r="D2601" s="6">
        <v>800</v>
      </c>
      <c r="E2601" s="106" t="s">
        <v>1148</v>
      </c>
      <c r="F2601" s="8">
        <v>2</v>
      </c>
      <c r="G2601" s="107">
        <v>24.38</v>
      </c>
      <c r="H2601" s="113" t="s">
        <v>4046</v>
      </c>
    </row>
    <row r="2602" spans="1:8" ht="15" customHeight="1" x14ac:dyDescent="0.2">
      <c r="A2602" s="2">
        <v>7445000</v>
      </c>
      <c r="B2602" s="4" t="s">
        <v>9</v>
      </c>
      <c r="C2602" s="4"/>
      <c r="D2602" s="6">
        <v>133</v>
      </c>
      <c r="E2602" s="7" t="s">
        <v>167</v>
      </c>
      <c r="F2602" s="8">
        <v>1</v>
      </c>
      <c r="G2602" s="107">
        <v>278.52</v>
      </c>
      <c r="H2602" s="113" t="s">
        <v>4047</v>
      </c>
    </row>
    <row r="2603" spans="1:8" ht="15" customHeight="1" x14ac:dyDescent="0.2">
      <c r="A2603" s="105">
        <v>7451000</v>
      </c>
      <c r="B2603" s="4" t="s">
        <v>9</v>
      </c>
      <c r="C2603" s="4"/>
      <c r="D2603" s="6">
        <v>142</v>
      </c>
      <c r="E2603" s="106" t="s">
        <v>394</v>
      </c>
      <c r="F2603" s="8">
        <v>1</v>
      </c>
      <c r="G2603" s="107">
        <v>107.17</v>
      </c>
      <c r="H2603" s="113" t="s">
        <v>4048</v>
      </c>
    </row>
    <row r="2604" spans="1:8" ht="15" customHeight="1" x14ac:dyDescent="0.2">
      <c r="A2604" s="2">
        <v>7462000</v>
      </c>
      <c r="B2604" s="4" t="s">
        <v>9</v>
      </c>
      <c r="C2604" s="4"/>
      <c r="D2604" s="6">
        <v>819</v>
      </c>
      <c r="E2604" s="7" t="s">
        <v>1302</v>
      </c>
      <c r="F2604" s="8">
        <v>2</v>
      </c>
      <c r="G2604" s="107">
        <v>16.57</v>
      </c>
      <c r="H2604" s="113" t="s">
        <v>4049</v>
      </c>
    </row>
    <row r="2605" spans="1:8" ht="15" customHeight="1" x14ac:dyDescent="0.2">
      <c r="A2605" s="105">
        <v>7463100</v>
      </c>
      <c r="B2605" s="4" t="s">
        <v>9</v>
      </c>
      <c r="C2605" s="4"/>
      <c r="D2605" s="6">
        <v>819</v>
      </c>
      <c r="E2605" s="106" t="s">
        <v>1294</v>
      </c>
      <c r="F2605" s="8">
        <v>2</v>
      </c>
      <c r="G2605" s="107">
        <v>17.02</v>
      </c>
      <c r="H2605" s="113" t="s">
        <v>4050</v>
      </c>
    </row>
    <row r="2606" spans="1:8" ht="15" customHeight="1" x14ac:dyDescent="0.2">
      <c r="A2606" s="2">
        <v>7463200</v>
      </c>
      <c r="B2606" s="4" t="s">
        <v>9</v>
      </c>
      <c r="C2606" s="4"/>
      <c r="D2606" s="6">
        <v>819</v>
      </c>
      <c r="E2606" s="7" t="s">
        <v>1295</v>
      </c>
      <c r="F2606" s="8">
        <v>2</v>
      </c>
      <c r="G2606" s="107">
        <v>17.02</v>
      </c>
      <c r="H2606" s="113" t="s">
        <v>4051</v>
      </c>
    </row>
    <row r="2607" spans="1:8" ht="15" customHeight="1" x14ac:dyDescent="0.2">
      <c r="A2607" s="105">
        <v>7464035</v>
      </c>
      <c r="B2607" s="4" t="s">
        <v>9</v>
      </c>
      <c r="C2607" s="4"/>
      <c r="D2607" s="6">
        <v>739</v>
      </c>
      <c r="E2607" s="106" t="s">
        <v>744</v>
      </c>
      <c r="F2607" s="8">
        <v>1</v>
      </c>
      <c r="G2607" s="107">
        <v>49.75</v>
      </c>
      <c r="H2607" s="113" t="s">
        <v>4052</v>
      </c>
    </row>
    <row r="2608" spans="1:8" ht="15" customHeight="1" x14ac:dyDescent="0.2">
      <c r="A2608" s="2">
        <v>7465035</v>
      </c>
      <c r="B2608" s="4" t="s">
        <v>9</v>
      </c>
      <c r="C2608" s="4"/>
      <c r="D2608" s="6">
        <v>739</v>
      </c>
      <c r="E2608" s="7" t="s">
        <v>690</v>
      </c>
      <c r="F2608" s="8">
        <v>1</v>
      </c>
      <c r="G2608" s="107">
        <v>54.41</v>
      </c>
      <c r="H2608" s="113" t="s">
        <v>4053</v>
      </c>
    </row>
    <row r="2609" spans="1:8" ht="15" customHeight="1" x14ac:dyDescent="0.2">
      <c r="A2609" s="105">
        <v>7466035</v>
      </c>
      <c r="B2609" s="4" t="s">
        <v>9</v>
      </c>
      <c r="C2609" s="4"/>
      <c r="D2609" s="6">
        <v>739</v>
      </c>
      <c r="E2609" s="106" t="s">
        <v>617</v>
      </c>
      <c r="F2609" s="8">
        <v>1</v>
      </c>
      <c r="G2609" s="107">
        <v>63.52</v>
      </c>
      <c r="H2609" s="113" t="s">
        <v>4054</v>
      </c>
    </row>
    <row r="2610" spans="1:8" ht="15" customHeight="1" x14ac:dyDescent="0.2">
      <c r="A2610" s="2">
        <v>7466735</v>
      </c>
      <c r="B2610" s="4" t="s">
        <v>9</v>
      </c>
      <c r="C2610" s="4"/>
      <c r="D2610" s="6">
        <v>739</v>
      </c>
      <c r="E2610" s="7" t="s">
        <v>493</v>
      </c>
      <c r="F2610" s="8">
        <v>1</v>
      </c>
      <c r="G2610" s="107">
        <v>79.09</v>
      </c>
      <c r="H2610" s="113" t="s">
        <v>4055</v>
      </c>
    </row>
    <row r="2611" spans="1:8" ht="15" customHeight="1" x14ac:dyDescent="0.2">
      <c r="A2611" s="105">
        <v>7469535</v>
      </c>
      <c r="B2611" s="4" t="s">
        <v>9</v>
      </c>
      <c r="C2611" s="4"/>
      <c r="D2611" s="6">
        <v>819</v>
      </c>
      <c r="E2611" s="106" t="s">
        <v>1100</v>
      </c>
      <c r="F2611" s="8">
        <v>1</v>
      </c>
      <c r="G2611" s="107">
        <v>27.08</v>
      </c>
      <c r="H2611" s="113" t="s">
        <v>4056</v>
      </c>
    </row>
    <row r="2612" spans="1:8" ht="15" customHeight="1" x14ac:dyDescent="0.2">
      <c r="A2612" s="2">
        <v>7470535</v>
      </c>
      <c r="B2612" s="4" t="s">
        <v>9</v>
      </c>
      <c r="C2612" s="4"/>
      <c r="D2612" s="6">
        <v>819</v>
      </c>
      <c r="E2612" s="7" t="s">
        <v>283</v>
      </c>
      <c r="F2612" s="8">
        <v>1</v>
      </c>
      <c r="G2612" s="107">
        <v>157.69999999999999</v>
      </c>
      <c r="H2612" s="113" t="s">
        <v>4057</v>
      </c>
    </row>
    <row r="2613" spans="1:8" ht="15" customHeight="1" x14ac:dyDescent="0.2">
      <c r="A2613" s="105">
        <v>7474535</v>
      </c>
      <c r="B2613" s="4" t="s">
        <v>9</v>
      </c>
      <c r="C2613" s="4"/>
      <c r="D2613" s="6">
        <v>819</v>
      </c>
      <c r="E2613" s="106" t="s">
        <v>1235</v>
      </c>
      <c r="F2613" s="8">
        <v>1</v>
      </c>
      <c r="G2613" s="107">
        <v>20.22</v>
      </c>
      <c r="H2613" s="113" t="s">
        <v>4058</v>
      </c>
    </row>
    <row r="2614" spans="1:8" ht="15" customHeight="1" x14ac:dyDescent="0.2">
      <c r="A2614" s="2">
        <v>7478535</v>
      </c>
      <c r="B2614" s="4" t="s">
        <v>9</v>
      </c>
      <c r="C2614" s="4"/>
      <c r="D2614" s="6">
        <v>819</v>
      </c>
      <c r="E2614" s="7" t="s">
        <v>1202</v>
      </c>
      <c r="F2614" s="8">
        <v>1</v>
      </c>
      <c r="G2614" s="107">
        <v>21.74</v>
      </c>
      <c r="H2614" s="113" t="s">
        <v>4059</v>
      </c>
    </row>
    <row r="2615" spans="1:8" ht="15" customHeight="1" x14ac:dyDescent="0.2">
      <c r="A2615" s="105">
        <v>7480035</v>
      </c>
      <c r="B2615" s="4" t="s">
        <v>9</v>
      </c>
      <c r="C2615" s="4"/>
      <c r="D2615" s="6">
        <v>511</v>
      </c>
      <c r="E2615" s="106" t="s">
        <v>261</v>
      </c>
      <c r="F2615" s="8">
        <v>1</v>
      </c>
      <c r="G2615" s="107">
        <v>178.23</v>
      </c>
      <c r="H2615" s="113" t="s">
        <v>4060</v>
      </c>
    </row>
    <row r="2616" spans="1:8" ht="15" customHeight="1" x14ac:dyDescent="0.2">
      <c r="A2616" s="2">
        <v>7480300</v>
      </c>
      <c r="B2616" s="4" t="s">
        <v>9</v>
      </c>
      <c r="C2616" s="4"/>
      <c r="D2616" s="6">
        <v>511</v>
      </c>
      <c r="E2616" s="7" t="s">
        <v>166</v>
      </c>
      <c r="F2616" s="8">
        <v>1</v>
      </c>
      <c r="G2616" s="107">
        <v>282.56</v>
      </c>
      <c r="H2616" s="113" t="s">
        <v>4061</v>
      </c>
    </row>
    <row r="2617" spans="1:8" ht="15" customHeight="1" x14ac:dyDescent="0.2">
      <c r="A2617" s="105">
        <v>7484035</v>
      </c>
      <c r="B2617" s="4" t="s">
        <v>9</v>
      </c>
      <c r="C2617" s="4"/>
      <c r="D2617" s="6">
        <v>739</v>
      </c>
      <c r="E2617" s="106" t="s">
        <v>608</v>
      </c>
      <c r="F2617" s="8">
        <v>1</v>
      </c>
      <c r="G2617" s="107">
        <v>64.55</v>
      </c>
      <c r="H2617" s="113" t="s">
        <v>4062</v>
      </c>
    </row>
    <row r="2618" spans="1:8" ht="15" customHeight="1" x14ac:dyDescent="0.2">
      <c r="A2618" s="2">
        <v>7485035</v>
      </c>
      <c r="B2618" s="4" t="s">
        <v>9</v>
      </c>
      <c r="C2618" s="4"/>
      <c r="D2618" s="6">
        <v>739</v>
      </c>
      <c r="E2618" s="7" t="s">
        <v>566</v>
      </c>
      <c r="F2618" s="8">
        <v>1</v>
      </c>
      <c r="G2618" s="107">
        <v>68.39</v>
      </c>
      <c r="H2618" s="113" t="s">
        <v>4063</v>
      </c>
    </row>
    <row r="2619" spans="1:8" ht="15" customHeight="1" x14ac:dyDescent="0.2">
      <c r="A2619" s="105">
        <v>7486035</v>
      </c>
      <c r="B2619" s="4" t="s">
        <v>9</v>
      </c>
      <c r="C2619" s="4"/>
      <c r="D2619" s="6">
        <v>739</v>
      </c>
      <c r="E2619" s="106" t="s">
        <v>6946</v>
      </c>
      <c r="F2619" s="8">
        <v>1</v>
      </c>
      <c r="G2619" s="107">
        <v>78.42</v>
      </c>
      <c r="H2619" s="113" t="s">
        <v>4064</v>
      </c>
    </row>
    <row r="2620" spans="1:8" ht="15" customHeight="1" x14ac:dyDescent="0.2">
      <c r="A2620" s="2">
        <v>7486735</v>
      </c>
      <c r="B2620" s="4" t="s">
        <v>9</v>
      </c>
      <c r="C2620" s="4"/>
      <c r="D2620" s="6">
        <v>739</v>
      </c>
      <c r="E2620" s="7" t="s">
        <v>444</v>
      </c>
      <c r="F2620" s="8">
        <v>1</v>
      </c>
      <c r="G2620" s="107">
        <v>91.11</v>
      </c>
      <c r="H2620" s="113" t="s">
        <v>4065</v>
      </c>
    </row>
    <row r="2621" spans="1:8" ht="15" customHeight="1" x14ac:dyDescent="0.2">
      <c r="A2621" s="105">
        <v>7493100</v>
      </c>
      <c r="B2621" s="4" t="s">
        <v>9</v>
      </c>
      <c r="C2621" s="4"/>
      <c r="D2621" s="6">
        <v>628</v>
      </c>
      <c r="E2621" s="106" t="s">
        <v>6947</v>
      </c>
      <c r="F2621" s="8">
        <v>4</v>
      </c>
      <c r="G2621" s="107">
        <v>27.93</v>
      </c>
      <c r="H2621" s="113" t="s">
        <v>4066</v>
      </c>
    </row>
    <row r="2622" spans="1:8" ht="15" customHeight="1" x14ac:dyDescent="0.2">
      <c r="A2622" s="2">
        <v>7494000</v>
      </c>
      <c r="B2622" s="4" t="s">
        <v>9</v>
      </c>
      <c r="C2622" s="4"/>
      <c r="D2622" s="6">
        <v>800</v>
      </c>
      <c r="E2622" s="7" t="s">
        <v>997</v>
      </c>
      <c r="F2622" s="8">
        <v>3</v>
      </c>
      <c r="G2622" s="107">
        <v>33.43</v>
      </c>
      <c r="H2622" s="113" t="s">
        <v>4067</v>
      </c>
    </row>
    <row r="2623" spans="1:8" ht="15" customHeight="1" x14ac:dyDescent="0.2">
      <c r="A2623" s="105">
        <v>7495000</v>
      </c>
      <c r="B2623" s="4" t="s">
        <v>9</v>
      </c>
      <c r="C2623" s="4"/>
      <c r="D2623" s="6">
        <v>628</v>
      </c>
      <c r="E2623" s="106" t="s">
        <v>338</v>
      </c>
      <c r="F2623" s="8">
        <v>4</v>
      </c>
      <c r="G2623" s="107">
        <v>126.77</v>
      </c>
      <c r="H2623" s="113" t="s">
        <v>4068</v>
      </c>
    </row>
    <row r="2624" spans="1:8" ht="15" customHeight="1" x14ac:dyDescent="0.2">
      <c r="A2624" s="2">
        <v>7501000</v>
      </c>
      <c r="B2624" s="4" t="s">
        <v>9</v>
      </c>
      <c r="C2624" s="4"/>
      <c r="D2624" s="6">
        <v>134</v>
      </c>
      <c r="E2624" s="7" t="s">
        <v>6948</v>
      </c>
      <c r="F2624" s="8">
        <v>1</v>
      </c>
      <c r="G2624" s="107">
        <v>222.72</v>
      </c>
      <c r="H2624" s="113" t="s">
        <v>4069</v>
      </c>
    </row>
    <row r="2625" spans="1:8" ht="15" customHeight="1" x14ac:dyDescent="0.2">
      <c r="A2625" s="105">
        <v>7507000</v>
      </c>
      <c r="B2625" s="4" t="s">
        <v>9</v>
      </c>
      <c r="C2625" s="4"/>
      <c r="D2625" s="6">
        <v>135</v>
      </c>
      <c r="E2625" s="106" t="s">
        <v>6949</v>
      </c>
      <c r="F2625" s="8">
        <v>1</v>
      </c>
      <c r="G2625" s="107">
        <v>216.36</v>
      </c>
      <c r="H2625" s="113" t="s">
        <v>4070</v>
      </c>
    </row>
    <row r="2626" spans="1:8" ht="15" customHeight="1" x14ac:dyDescent="0.2">
      <c r="A2626" s="2">
        <v>7507010</v>
      </c>
      <c r="B2626" s="4" t="s">
        <v>9</v>
      </c>
      <c r="C2626" s="4"/>
      <c r="D2626" s="6">
        <v>135</v>
      </c>
      <c r="E2626" s="7" t="s">
        <v>6950</v>
      </c>
      <c r="F2626" s="8">
        <v>1</v>
      </c>
      <c r="G2626" s="107">
        <v>248.12</v>
      </c>
      <c r="H2626" s="113" t="s">
        <v>4071</v>
      </c>
    </row>
    <row r="2627" spans="1:8" ht="15" customHeight="1" x14ac:dyDescent="0.2">
      <c r="A2627" s="105">
        <v>7507020</v>
      </c>
      <c r="B2627" s="4" t="s">
        <v>9</v>
      </c>
      <c r="C2627" s="4"/>
      <c r="D2627" s="6">
        <v>136</v>
      </c>
      <c r="E2627" s="106" t="s">
        <v>6951</v>
      </c>
      <c r="F2627" s="8">
        <v>1</v>
      </c>
      <c r="G2627" s="107">
        <v>286.54000000000002</v>
      </c>
      <c r="H2627" s="113" t="s">
        <v>4072</v>
      </c>
    </row>
    <row r="2628" spans="1:8" ht="15" customHeight="1" x14ac:dyDescent="0.2">
      <c r="A2628" s="2">
        <v>7507030</v>
      </c>
      <c r="B2628" s="4" t="s">
        <v>9</v>
      </c>
      <c r="C2628" s="4"/>
      <c r="D2628" s="6">
        <v>136</v>
      </c>
      <c r="E2628" s="7" t="s">
        <v>6952</v>
      </c>
      <c r="F2628" s="8">
        <v>1</v>
      </c>
      <c r="G2628" s="107">
        <v>330.85</v>
      </c>
      <c r="H2628" s="113" t="s">
        <v>4073</v>
      </c>
    </row>
    <row r="2629" spans="1:8" ht="15" customHeight="1" x14ac:dyDescent="0.2">
      <c r="A2629" s="105">
        <v>7507100</v>
      </c>
      <c r="B2629" s="4" t="s">
        <v>9</v>
      </c>
      <c r="C2629" s="4"/>
      <c r="D2629" s="6">
        <v>135</v>
      </c>
      <c r="E2629" s="106" t="s">
        <v>6953</v>
      </c>
      <c r="F2629" s="8">
        <v>1</v>
      </c>
      <c r="G2629" s="107">
        <v>239.23</v>
      </c>
      <c r="H2629" s="113" t="s">
        <v>4074</v>
      </c>
    </row>
    <row r="2630" spans="1:8" ht="15" customHeight="1" x14ac:dyDescent="0.2">
      <c r="A2630" s="2">
        <v>7507110</v>
      </c>
      <c r="B2630" s="4" t="s">
        <v>9</v>
      </c>
      <c r="C2630" s="4"/>
      <c r="D2630" s="6">
        <v>135</v>
      </c>
      <c r="E2630" s="7" t="s">
        <v>6954</v>
      </c>
      <c r="F2630" s="8">
        <v>1</v>
      </c>
      <c r="G2630" s="107">
        <v>272.39999999999998</v>
      </c>
      <c r="H2630" s="113" t="s">
        <v>4075</v>
      </c>
    </row>
    <row r="2631" spans="1:8" ht="15" customHeight="1" x14ac:dyDescent="0.2">
      <c r="A2631" s="105">
        <v>7507120</v>
      </c>
      <c r="B2631" s="4" t="s">
        <v>9</v>
      </c>
      <c r="C2631" s="4"/>
      <c r="D2631" s="6">
        <v>136</v>
      </c>
      <c r="E2631" s="106" t="s">
        <v>6955</v>
      </c>
      <c r="F2631" s="8">
        <v>1</v>
      </c>
      <c r="G2631" s="107">
        <v>310.18</v>
      </c>
      <c r="H2631" s="113" t="s">
        <v>4076</v>
      </c>
    </row>
    <row r="2632" spans="1:8" ht="15" customHeight="1" x14ac:dyDescent="0.2">
      <c r="A2632" s="2">
        <v>7507200</v>
      </c>
      <c r="B2632" s="4" t="s">
        <v>9</v>
      </c>
      <c r="C2632" s="4"/>
      <c r="D2632" s="6">
        <v>136</v>
      </c>
      <c r="E2632" s="7" t="s">
        <v>6956</v>
      </c>
      <c r="F2632" s="8">
        <v>1</v>
      </c>
      <c r="G2632" s="107">
        <v>382.41</v>
      </c>
      <c r="H2632" s="113" t="s">
        <v>4077</v>
      </c>
    </row>
    <row r="2633" spans="1:8" ht="15" customHeight="1" x14ac:dyDescent="0.2">
      <c r="A2633" s="105">
        <v>7507210</v>
      </c>
      <c r="B2633" s="4" t="s">
        <v>9</v>
      </c>
      <c r="C2633" s="4"/>
      <c r="D2633" s="6">
        <v>136</v>
      </c>
      <c r="E2633" s="106" t="s">
        <v>6957</v>
      </c>
      <c r="F2633" s="8">
        <v>1</v>
      </c>
      <c r="G2633" s="107">
        <v>426.26</v>
      </c>
      <c r="H2633" s="113" t="s">
        <v>4078</v>
      </c>
    </row>
    <row r="2634" spans="1:8" ht="15" customHeight="1" x14ac:dyDescent="0.2">
      <c r="A2634" s="2">
        <v>7507220</v>
      </c>
      <c r="B2634" s="4" t="s">
        <v>9</v>
      </c>
      <c r="C2634" s="4"/>
      <c r="D2634" s="6">
        <v>136</v>
      </c>
      <c r="E2634" s="7" t="s">
        <v>6958</v>
      </c>
      <c r="F2634" s="8">
        <v>1</v>
      </c>
      <c r="G2634" s="107">
        <v>466.19</v>
      </c>
      <c r="H2634" s="113" t="s">
        <v>4079</v>
      </c>
    </row>
    <row r="2635" spans="1:8" ht="15" customHeight="1" x14ac:dyDescent="0.2">
      <c r="A2635" s="105">
        <v>7507706</v>
      </c>
      <c r="B2635" s="4" t="s">
        <v>9</v>
      </c>
      <c r="C2635" s="4"/>
      <c r="D2635" s="6">
        <v>805</v>
      </c>
      <c r="E2635" s="106" t="s">
        <v>6959</v>
      </c>
      <c r="F2635" s="8">
        <v>2</v>
      </c>
      <c r="G2635" s="107">
        <v>16.62</v>
      </c>
      <c r="H2635" s="113" t="s">
        <v>4080</v>
      </c>
    </row>
    <row r="2636" spans="1:8" ht="15" customHeight="1" x14ac:dyDescent="0.2">
      <c r="A2636" s="2">
        <v>7507709</v>
      </c>
      <c r="B2636" s="4" t="s">
        <v>9</v>
      </c>
      <c r="C2636" s="4"/>
      <c r="D2636" s="6">
        <v>805</v>
      </c>
      <c r="E2636" s="7" t="s">
        <v>6960</v>
      </c>
      <c r="F2636" s="8">
        <v>2</v>
      </c>
      <c r="G2636" s="107">
        <v>20.36</v>
      </c>
      <c r="H2636" s="113" t="s">
        <v>4081</v>
      </c>
    </row>
    <row r="2637" spans="1:8" ht="15" customHeight="1" x14ac:dyDescent="0.2">
      <c r="A2637" s="105">
        <v>7507712</v>
      </c>
      <c r="B2637" s="4" t="s">
        <v>9</v>
      </c>
      <c r="C2637" s="4"/>
      <c r="D2637" s="6">
        <v>805</v>
      </c>
      <c r="E2637" s="106" t="s">
        <v>6961</v>
      </c>
      <c r="F2637" s="8">
        <v>2</v>
      </c>
      <c r="G2637" s="107">
        <v>24.12</v>
      </c>
      <c r="H2637" s="113" t="s">
        <v>4082</v>
      </c>
    </row>
    <row r="2638" spans="1:8" ht="15" customHeight="1" x14ac:dyDescent="0.2">
      <c r="A2638" s="2">
        <v>7507715</v>
      </c>
      <c r="B2638" s="4" t="s">
        <v>9</v>
      </c>
      <c r="C2638" s="4"/>
      <c r="D2638" s="6">
        <v>805</v>
      </c>
      <c r="E2638" s="7" t="s">
        <v>6962</v>
      </c>
      <c r="F2638" s="8">
        <v>2</v>
      </c>
      <c r="G2638" s="107">
        <v>27.85</v>
      </c>
      <c r="H2638" s="113" t="s">
        <v>4083</v>
      </c>
    </row>
    <row r="2639" spans="1:8" ht="15" customHeight="1" x14ac:dyDescent="0.2">
      <c r="A2639" s="105">
        <v>7507718</v>
      </c>
      <c r="B2639" s="4" t="s">
        <v>9</v>
      </c>
      <c r="C2639" s="4"/>
      <c r="D2639" s="6">
        <v>805</v>
      </c>
      <c r="E2639" s="106" t="s">
        <v>6963</v>
      </c>
      <c r="F2639" s="8">
        <v>2</v>
      </c>
      <c r="G2639" s="107">
        <v>31.57</v>
      </c>
      <c r="H2639" s="113" t="s">
        <v>4084</v>
      </c>
    </row>
    <row r="2640" spans="1:8" ht="15" customHeight="1" x14ac:dyDescent="0.2">
      <c r="A2640" s="2">
        <v>7507721</v>
      </c>
      <c r="B2640" s="4" t="s">
        <v>9</v>
      </c>
      <c r="C2640" s="4"/>
      <c r="D2640" s="6">
        <v>805</v>
      </c>
      <c r="E2640" s="7" t="s">
        <v>6964</v>
      </c>
      <c r="F2640" s="8">
        <v>2</v>
      </c>
      <c r="G2640" s="107">
        <v>35.33</v>
      </c>
      <c r="H2640" s="113" t="s">
        <v>4085</v>
      </c>
    </row>
    <row r="2641" spans="1:8" ht="15" customHeight="1" x14ac:dyDescent="0.2">
      <c r="A2641" s="105">
        <v>7507740</v>
      </c>
      <c r="B2641" s="4" t="s">
        <v>9</v>
      </c>
      <c r="C2641" s="4"/>
      <c r="D2641" s="6">
        <v>628</v>
      </c>
      <c r="E2641" s="106" t="s">
        <v>6965</v>
      </c>
      <c r="F2641" s="8">
        <v>4</v>
      </c>
      <c r="G2641" s="107">
        <v>9.15</v>
      </c>
      <c r="H2641" s="113" t="s">
        <v>4086</v>
      </c>
    </row>
    <row r="2642" spans="1:8" ht="15" customHeight="1" x14ac:dyDescent="0.2">
      <c r="A2642" s="2">
        <v>7507750</v>
      </c>
      <c r="B2642" s="4" t="s">
        <v>9</v>
      </c>
      <c r="C2642" s="4"/>
      <c r="D2642" s="6">
        <v>627</v>
      </c>
      <c r="E2642" s="7" t="s">
        <v>6966</v>
      </c>
      <c r="F2642" s="8">
        <v>1</v>
      </c>
      <c r="G2642" s="107">
        <v>47.23</v>
      </c>
      <c r="H2642" s="113" t="s">
        <v>4087</v>
      </c>
    </row>
    <row r="2643" spans="1:8" ht="15" customHeight="1" x14ac:dyDescent="0.2">
      <c r="A2643" s="105">
        <v>7507755</v>
      </c>
      <c r="B2643" s="4" t="s">
        <v>9</v>
      </c>
      <c r="C2643" s="4"/>
      <c r="D2643" s="6">
        <v>627</v>
      </c>
      <c r="E2643" s="106" t="s">
        <v>6967</v>
      </c>
      <c r="F2643" s="8">
        <v>1</v>
      </c>
      <c r="G2643" s="107">
        <v>56.14</v>
      </c>
      <c r="H2643" s="113" t="s">
        <v>4088</v>
      </c>
    </row>
    <row r="2644" spans="1:8" ht="15" customHeight="1" x14ac:dyDescent="0.2">
      <c r="A2644" s="2">
        <v>7507760</v>
      </c>
      <c r="B2644" s="4" t="s">
        <v>15</v>
      </c>
      <c r="C2644" s="4"/>
      <c r="D2644" s="6">
        <v>535</v>
      </c>
      <c r="E2644" s="7" t="s">
        <v>6968</v>
      </c>
      <c r="F2644" s="8">
        <v>6</v>
      </c>
      <c r="G2644" s="107">
        <v>23.38</v>
      </c>
      <c r="H2644" s="113" t="s">
        <v>4089</v>
      </c>
    </row>
    <row r="2645" spans="1:8" ht="15" customHeight="1" x14ac:dyDescent="0.2">
      <c r="A2645" s="105">
        <v>7526750</v>
      </c>
      <c r="B2645" s="4" t="s">
        <v>26</v>
      </c>
      <c r="C2645" s="4"/>
      <c r="D2645" s="6">
        <v>641</v>
      </c>
      <c r="E2645" s="106" t="s">
        <v>6969</v>
      </c>
      <c r="F2645" s="8">
        <v>1</v>
      </c>
      <c r="G2645" s="107">
        <v>16.7</v>
      </c>
      <c r="H2645" s="113" t="s">
        <v>4090</v>
      </c>
    </row>
    <row r="2646" spans="1:8" ht="15" customHeight="1" x14ac:dyDescent="0.2">
      <c r="A2646" s="2">
        <v>7526755</v>
      </c>
      <c r="B2646" s="4" t="s">
        <v>26</v>
      </c>
      <c r="C2646" s="4"/>
      <c r="D2646" s="6">
        <v>641</v>
      </c>
      <c r="E2646" s="7" t="s">
        <v>6970</v>
      </c>
      <c r="F2646" s="8">
        <v>1</v>
      </c>
      <c r="G2646" s="107">
        <v>25.83</v>
      </c>
      <c r="H2646" s="113" t="s">
        <v>4091</v>
      </c>
    </row>
    <row r="2647" spans="1:8" ht="15" customHeight="1" x14ac:dyDescent="0.2">
      <c r="A2647" s="105">
        <v>7526760</v>
      </c>
      <c r="B2647" s="4" t="s">
        <v>26</v>
      </c>
      <c r="C2647" s="4"/>
      <c r="D2647" s="6">
        <v>641</v>
      </c>
      <c r="E2647" s="106" t="s">
        <v>6971</v>
      </c>
      <c r="F2647" s="8">
        <v>1</v>
      </c>
      <c r="G2647" s="107">
        <v>17.96</v>
      </c>
      <c r="H2647" s="113" t="s">
        <v>4092</v>
      </c>
    </row>
    <row r="2648" spans="1:8" ht="15" customHeight="1" x14ac:dyDescent="0.2">
      <c r="A2648" s="2">
        <v>7526770</v>
      </c>
      <c r="B2648" s="4" t="s">
        <v>26</v>
      </c>
      <c r="C2648" s="4"/>
      <c r="D2648" s="6">
        <v>641</v>
      </c>
      <c r="E2648" s="7" t="s">
        <v>6972</v>
      </c>
      <c r="F2648" s="8">
        <v>1</v>
      </c>
      <c r="G2648" s="107">
        <v>24</v>
      </c>
      <c r="H2648" s="113" t="s">
        <v>4093</v>
      </c>
    </row>
    <row r="2649" spans="1:8" ht="15" customHeight="1" x14ac:dyDescent="0.2">
      <c r="A2649" s="105">
        <v>7526780</v>
      </c>
      <c r="B2649" s="4" t="s">
        <v>26</v>
      </c>
      <c r="C2649" s="4"/>
      <c r="D2649" s="6">
        <v>641</v>
      </c>
      <c r="E2649" s="106" t="s">
        <v>6973</v>
      </c>
      <c r="F2649" s="8">
        <v>1</v>
      </c>
      <c r="G2649" s="107">
        <v>30.89</v>
      </c>
      <c r="H2649" s="113" t="s">
        <v>4094</v>
      </c>
    </row>
    <row r="2650" spans="1:8" ht="15" customHeight="1" x14ac:dyDescent="0.2">
      <c r="A2650" s="2">
        <v>7526785</v>
      </c>
      <c r="B2650" s="4" t="s">
        <v>26</v>
      </c>
      <c r="C2650" s="4"/>
      <c r="D2650" s="6">
        <v>641</v>
      </c>
      <c r="E2650" s="7" t="s">
        <v>6974</v>
      </c>
      <c r="F2650" s="8">
        <v>1</v>
      </c>
      <c r="G2650" s="107" t="s">
        <v>33</v>
      </c>
      <c r="H2650" s="113" t="s">
        <v>4095</v>
      </c>
    </row>
    <row r="2651" spans="1:8" ht="15" customHeight="1" x14ac:dyDescent="0.2">
      <c r="A2651" s="105">
        <v>7526790</v>
      </c>
      <c r="B2651" s="4" t="s">
        <v>26</v>
      </c>
      <c r="C2651" s="4"/>
      <c r="D2651" s="6">
        <v>641</v>
      </c>
      <c r="E2651" s="106" t="s">
        <v>6975</v>
      </c>
      <c r="F2651" s="8">
        <v>1</v>
      </c>
      <c r="G2651" s="107">
        <v>12.2</v>
      </c>
      <c r="H2651" s="113" t="s">
        <v>4096</v>
      </c>
    </row>
    <row r="2652" spans="1:8" ht="15" customHeight="1" x14ac:dyDescent="0.2">
      <c r="A2652" s="2">
        <v>7526795</v>
      </c>
      <c r="B2652" s="4" t="s">
        <v>26</v>
      </c>
      <c r="C2652" s="4"/>
      <c r="D2652" s="6">
        <v>641</v>
      </c>
      <c r="E2652" s="7" t="s">
        <v>6976</v>
      </c>
      <c r="F2652" s="8">
        <v>1</v>
      </c>
      <c r="G2652" s="107">
        <v>23.7</v>
      </c>
      <c r="H2652" s="113" t="s">
        <v>4097</v>
      </c>
    </row>
    <row r="2653" spans="1:8" ht="15" customHeight="1" x14ac:dyDescent="0.2">
      <c r="A2653" s="105">
        <v>7526800</v>
      </c>
      <c r="B2653" s="4" t="s">
        <v>26</v>
      </c>
      <c r="C2653" s="4"/>
      <c r="D2653" s="6">
        <v>641</v>
      </c>
      <c r="E2653" s="106" t="s">
        <v>6977</v>
      </c>
      <c r="F2653" s="8">
        <v>1</v>
      </c>
      <c r="G2653" s="107">
        <v>19.649999999999999</v>
      </c>
      <c r="H2653" s="113" t="s">
        <v>4098</v>
      </c>
    </row>
    <row r="2654" spans="1:8" ht="15" customHeight="1" x14ac:dyDescent="0.2">
      <c r="A2654" s="2">
        <v>7526820</v>
      </c>
      <c r="B2654" s="4" t="s">
        <v>26</v>
      </c>
      <c r="C2654" s="4"/>
      <c r="D2654" s="6">
        <v>641</v>
      </c>
      <c r="E2654" s="7" t="s">
        <v>6978</v>
      </c>
      <c r="F2654" s="8">
        <v>1</v>
      </c>
      <c r="G2654" s="107">
        <v>46.29</v>
      </c>
      <c r="H2654" s="113" t="s">
        <v>4099</v>
      </c>
    </row>
    <row r="2655" spans="1:8" ht="15" customHeight="1" x14ac:dyDescent="0.2">
      <c r="A2655" s="105">
        <v>7526829</v>
      </c>
      <c r="B2655" s="4" t="s">
        <v>26</v>
      </c>
      <c r="C2655" s="4"/>
      <c r="D2655" s="6">
        <v>641</v>
      </c>
      <c r="E2655" s="106" t="s">
        <v>6979</v>
      </c>
      <c r="F2655" s="8">
        <v>1</v>
      </c>
      <c r="G2655" s="107">
        <v>27.23</v>
      </c>
      <c r="H2655" s="113" t="s">
        <v>4100</v>
      </c>
    </row>
    <row r="2656" spans="1:8" ht="15" customHeight="1" x14ac:dyDescent="0.2">
      <c r="A2656" s="2">
        <v>7526834</v>
      </c>
      <c r="B2656" s="4" t="s">
        <v>26</v>
      </c>
      <c r="C2656" s="4"/>
      <c r="D2656" s="6">
        <v>641</v>
      </c>
      <c r="E2656" s="7" t="s">
        <v>6980</v>
      </c>
      <c r="F2656" s="8">
        <v>1</v>
      </c>
      <c r="G2656" s="107">
        <v>35.020000000000003</v>
      </c>
      <c r="H2656" s="113" t="s">
        <v>4101</v>
      </c>
    </row>
    <row r="2657" spans="1:8" ht="15" customHeight="1" x14ac:dyDescent="0.2">
      <c r="A2657" s="105">
        <v>7526850</v>
      </c>
      <c r="B2657" s="4" t="s">
        <v>26</v>
      </c>
      <c r="C2657" s="4"/>
      <c r="D2657" s="6">
        <v>641</v>
      </c>
      <c r="E2657" s="106" t="s">
        <v>6981</v>
      </c>
      <c r="F2657" s="8">
        <v>1</v>
      </c>
      <c r="G2657" s="107">
        <v>21.18</v>
      </c>
      <c r="H2657" s="113" t="s">
        <v>4102</v>
      </c>
    </row>
    <row r="2658" spans="1:8" ht="15" customHeight="1" x14ac:dyDescent="0.2">
      <c r="A2658" s="2">
        <v>7526860</v>
      </c>
      <c r="B2658" s="4" t="s">
        <v>26</v>
      </c>
      <c r="C2658" s="4"/>
      <c r="D2658" s="6">
        <v>641</v>
      </c>
      <c r="E2658" s="7" t="s">
        <v>6982</v>
      </c>
      <c r="F2658" s="8">
        <v>1</v>
      </c>
      <c r="G2658" s="107">
        <v>22.72</v>
      </c>
      <c r="H2658" s="113" t="s">
        <v>4103</v>
      </c>
    </row>
    <row r="2659" spans="1:8" ht="15" customHeight="1" x14ac:dyDescent="0.2">
      <c r="A2659" s="105">
        <v>7526964</v>
      </c>
      <c r="B2659" s="4" t="s">
        <v>20</v>
      </c>
      <c r="C2659" s="4"/>
      <c r="D2659" s="6">
        <v>728</v>
      </c>
      <c r="E2659" s="106" t="s">
        <v>1443</v>
      </c>
      <c r="F2659" s="8">
        <v>1</v>
      </c>
      <c r="G2659" s="107">
        <v>9.2899999999999991</v>
      </c>
      <c r="H2659" s="113" t="s">
        <v>4104</v>
      </c>
    </row>
    <row r="2660" spans="1:8" ht="15" customHeight="1" x14ac:dyDescent="0.2">
      <c r="A2660" s="2">
        <v>7541000</v>
      </c>
      <c r="B2660" s="4" t="s">
        <v>9</v>
      </c>
      <c r="C2660" s="4"/>
      <c r="D2660" s="6">
        <v>765</v>
      </c>
      <c r="E2660" s="7" t="s">
        <v>649</v>
      </c>
      <c r="F2660" s="8">
        <v>1</v>
      </c>
      <c r="G2660" s="107">
        <v>60.26</v>
      </c>
      <c r="H2660" s="113" t="s">
        <v>4105</v>
      </c>
    </row>
    <row r="2661" spans="1:8" ht="15" customHeight="1" x14ac:dyDescent="0.2">
      <c r="A2661" s="105">
        <v>7542000</v>
      </c>
      <c r="B2661" s="4" t="s">
        <v>9</v>
      </c>
      <c r="C2661" s="4"/>
      <c r="D2661" s="6">
        <v>765</v>
      </c>
      <c r="E2661" s="106" t="s">
        <v>596</v>
      </c>
      <c r="F2661" s="8">
        <v>1</v>
      </c>
      <c r="G2661" s="107">
        <v>65.48</v>
      </c>
      <c r="H2661" s="113" t="s">
        <v>4106</v>
      </c>
    </row>
    <row r="2662" spans="1:8" ht="15" customHeight="1" x14ac:dyDescent="0.2">
      <c r="A2662" s="2">
        <v>7543000</v>
      </c>
      <c r="B2662" s="4" t="s">
        <v>9</v>
      </c>
      <c r="C2662" s="4"/>
      <c r="D2662" s="6">
        <v>765</v>
      </c>
      <c r="E2662" s="7" t="s">
        <v>553</v>
      </c>
      <c r="F2662" s="8">
        <v>1</v>
      </c>
      <c r="G2662" s="107">
        <v>69.92</v>
      </c>
      <c r="H2662" s="113" t="s">
        <v>4107</v>
      </c>
    </row>
    <row r="2663" spans="1:8" ht="15" customHeight="1" x14ac:dyDescent="0.2">
      <c r="A2663" s="105">
        <v>7544000</v>
      </c>
      <c r="B2663" s="4" t="s">
        <v>9</v>
      </c>
      <c r="C2663" s="4"/>
      <c r="D2663" s="6">
        <v>765</v>
      </c>
      <c r="E2663" s="106" t="s">
        <v>503</v>
      </c>
      <c r="F2663" s="8">
        <v>1</v>
      </c>
      <c r="G2663" s="107">
        <v>77.959999999999994</v>
      </c>
      <c r="H2663" s="113" t="s">
        <v>4108</v>
      </c>
    </row>
    <row r="2664" spans="1:8" ht="15" customHeight="1" x14ac:dyDescent="0.2">
      <c r="A2664" s="2">
        <v>7545000</v>
      </c>
      <c r="B2664" s="4" t="s">
        <v>9</v>
      </c>
      <c r="C2664" s="4"/>
      <c r="D2664" s="6">
        <v>765</v>
      </c>
      <c r="E2664" s="7" t="s">
        <v>479</v>
      </c>
      <c r="F2664" s="8">
        <v>1</v>
      </c>
      <c r="G2664" s="107">
        <v>82.41</v>
      </c>
      <c r="H2664" s="113" t="s">
        <v>4109</v>
      </c>
    </row>
    <row r="2665" spans="1:8" ht="15" customHeight="1" x14ac:dyDescent="0.2">
      <c r="A2665" s="105">
        <v>7546000</v>
      </c>
      <c r="B2665" s="4" t="s">
        <v>9</v>
      </c>
      <c r="C2665" s="4"/>
      <c r="D2665" s="6">
        <v>765</v>
      </c>
      <c r="E2665" s="106" t="s">
        <v>455</v>
      </c>
      <c r="F2665" s="8">
        <v>1</v>
      </c>
      <c r="G2665" s="107">
        <v>87.84</v>
      </c>
      <c r="H2665" s="113" t="s">
        <v>4110</v>
      </c>
    </row>
    <row r="2666" spans="1:8" ht="15" customHeight="1" x14ac:dyDescent="0.2">
      <c r="A2666" s="2">
        <v>7547000</v>
      </c>
      <c r="B2666" s="4" t="s">
        <v>9</v>
      </c>
      <c r="C2666" s="4"/>
      <c r="D2666" s="6">
        <v>765</v>
      </c>
      <c r="E2666" s="7" t="s">
        <v>438</v>
      </c>
      <c r="F2666" s="8">
        <v>1</v>
      </c>
      <c r="G2666" s="107">
        <v>92.32</v>
      </c>
      <c r="H2666" s="113" t="s">
        <v>4111</v>
      </c>
    </row>
    <row r="2667" spans="1:8" ht="15" customHeight="1" x14ac:dyDescent="0.2">
      <c r="A2667" s="105">
        <v>7548000</v>
      </c>
      <c r="B2667" s="4" t="s">
        <v>9</v>
      </c>
      <c r="C2667" s="4"/>
      <c r="D2667" s="6">
        <v>765</v>
      </c>
      <c r="E2667" s="106" t="s">
        <v>396</v>
      </c>
      <c r="F2667" s="8">
        <v>1</v>
      </c>
      <c r="G2667" s="107">
        <v>107</v>
      </c>
      <c r="H2667" s="113" t="s">
        <v>4112</v>
      </c>
    </row>
    <row r="2668" spans="1:8" ht="15" customHeight="1" x14ac:dyDescent="0.2">
      <c r="A2668" s="2">
        <v>7548210</v>
      </c>
      <c r="B2668" s="4" t="s">
        <v>9</v>
      </c>
      <c r="C2668" s="4"/>
      <c r="D2668" s="6">
        <v>763</v>
      </c>
      <c r="E2668" s="7" t="s">
        <v>6983</v>
      </c>
      <c r="F2668" s="8">
        <v>10</v>
      </c>
      <c r="G2668" s="107">
        <v>13.11</v>
      </c>
      <c r="H2668" s="113" t="s">
        <v>4113</v>
      </c>
    </row>
    <row r="2669" spans="1:8" ht="15" customHeight="1" x14ac:dyDescent="0.2">
      <c r="A2669" s="105">
        <v>7549000</v>
      </c>
      <c r="B2669" s="4" t="s">
        <v>9</v>
      </c>
      <c r="C2669" s="4"/>
      <c r="D2669" s="6">
        <v>765</v>
      </c>
      <c r="E2669" s="106" t="s">
        <v>1168</v>
      </c>
      <c r="F2669" s="8">
        <v>10</v>
      </c>
      <c r="G2669" s="107">
        <v>23.38</v>
      </c>
      <c r="H2669" s="113" t="s">
        <v>4114</v>
      </c>
    </row>
    <row r="2670" spans="1:8" ht="15" customHeight="1" x14ac:dyDescent="0.2">
      <c r="A2670" s="2">
        <v>7552002</v>
      </c>
      <c r="B2670" s="4" t="s">
        <v>9</v>
      </c>
      <c r="C2670" s="4"/>
      <c r="D2670" s="6">
        <v>563</v>
      </c>
      <c r="E2670" s="7" t="s">
        <v>6984</v>
      </c>
      <c r="F2670" s="8">
        <v>1</v>
      </c>
      <c r="G2670" s="107">
        <v>859.45</v>
      </c>
      <c r="H2670" s="113" t="s">
        <v>4115</v>
      </c>
    </row>
    <row r="2671" spans="1:8" ht="15" customHeight="1" x14ac:dyDescent="0.2">
      <c r="A2671" s="105">
        <v>7552120</v>
      </c>
      <c r="B2671" s="4" t="s">
        <v>9</v>
      </c>
      <c r="C2671" s="4"/>
      <c r="D2671" s="6">
        <v>563</v>
      </c>
      <c r="E2671" s="106" t="s">
        <v>6985</v>
      </c>
      <c r="F2671" s="8">
        <v>1</v>
      </c>
      <c r="G2671" s="107">
        <v>59.19</v>
      </c>
      <c r="H2671" s="113" t="s">
        <v>4116</v>
      </c>
    </row>
    <row r="2672" spans="1:8" ht="15" customHeight="1" x14ac:dyDescent="0.2">
      <c r="A2672" s="2">
        <v>7552122</v>
      </c>
      <c r="B2672" s="4" t="s">
        <v>9</v>
      </c>
      <c r="C2672" s="4"/>
      <c r="D2672" s="6">
        <v>563</v>
      </c>
      <c r="E2672" s="7" t="s">
        <v>6986</v>
      </c>
      <c r="F2672" s="8">
        <v>1</v>
      </c>
      <c r="G2672" s="107">
        <v>64.88</v>
      </c>
      <c r="H2672" s="113" t="s">
        <v>4117</v>
      </c>
    </row>
    <row r="2673" spans="1:8" ht="15" customHeight="1" x14ac:dyDescent="0.2">
      <c r="A2673" s="105">
        <v>7552140</v>
      </c>
      <c r="B2673" s="4" t="s">
        <v>9</v>
      </c>
      <c r="C2673" s="4"/>
      <c r="D2673" s="6">
        <v>563</v>
      </c>
      <c r="E2673" s="106" t="s">
        <v>6987</v>
      </c>
      <c r="F2673" s="8">
        <v>1</v>
      </c>
      <c r="G2673" s="107">
        <v>82.47</v>
      </c>
      <c r="H2673" s="113" t="s">
        <v>4118</v>
      </c>
    </row>
    <row r="2674" spans="1:8" ht="15" customHeight="1" x14ac:dyDescent="0.2">
      <c r="A2674" s="2">
        <v>7552142</v>
      </c>
      <c r="B2674" s="4" t="s">
        <v>9</v>
      </c>
      <c r="C2674" s="4"/>
      <c r="D2674" s="6">
        <v>563</v>
      </c>
      <c r="E2674" s="7" t="s">
        <v>6988</v>
      </c>
      <c r="F2674" s="8">
        <v>1</v>
      </c>
      <c r="G2674" s="107">
        <v>78.84</v>
      </c>
      <c r="H2674" s="113" t="s">
        <v>4119</v>
      </c>
    </row>
    <row r="2675" spans="1:8" ht="15" customHeight="1" x14ac:dyDescent="0.2">
      <c r="A2675" s="105">
        <v>7561500</v>
      </c>
      <c r="B2675" s="4" t="s">
        <v>9</v>
      </c>
      <c r="C2675" s="4"/>
      <c r="D2675" s="6">
        <v>623</v>
      </c>
      <c r="E2675" s="106" t="s">
        <v>37</v>
      </c>
      <c r="F2675" s="8">
        <v>1</v>
      </c>
      <c r="G2675" s="107">
        <v>22.15</v>
      </c>
      <c r="H2675" s="113" t="s">
        <v>4120</v>
      </c>
    </row>
    <row r="2676" spans="1:8" ht="15" customHeight="1" x14ac:dyDescent="0.2">
      <c r="A2676" s="2">
        <v>7581500</v>
      </c>
      <c r="B2676" s="4" t="s">
        <v>9</v>
      </c>
      <c r="C2676" s="4"/>
      <c r="D2676" s="6">
        <v>623</v>
      </c>
      <c r="E2676" s="7" t="s">
        <v>37</v>
      </c>
      <c r="F2676" s="8">
        <v>1</v>
      </c>
      <c r="G2676" s="107">
        <v>26.72</v>
      </c>
      <c r="H2676" s="113" t="s">
        <v>4121</v>
      </c>
    </row>
    <row r="2677" spans="1:8" ht="15" customHeight="1" x14ac:dyDescent="0.2">
      <c r="A2677" s="105">
        <v>7583500</v>
      </c>
      <c r="B2677" s="4" t="s">
        <v>20</v>
      </c>
      <c r="C2677" s="4"/>
      <c r="D2677" s="6">
        <v>623</v>
      </c>
      <c r="E2677" s="106" t="s">
        <v>6989</v>
      </c>
      <c r="F2677" s="8">
        <v>4</v>
      </c>
      <c r="G2677" s="107">
        <v>12.43</v>
      </c>
      <c r="H2677" s="113" t="s">
        <v>4122</v>
      </c>
    </row>
    <row r="2678" spans="1:8" ht="15" customHeight="1" x14ac:dyDescent="0.2">
      <c r="A2678" s="2">
        <v>7641000</v>
      </c>
      <c r="B2678" s="4" t="s">
        <v>9</v>
      </c>
      <c r="C2678" s="4"/>
      <c r="D2678" s="6">
        <v>141</v>
      </c>
      <c r="E2678" s="7" t="s">
        <v>212</v>
      </c>
      <c r="F2678" s="8">
        <v>1</v>
      </c>
      <c r="G2678" s="107">
        <v>168.93</v>
      </c>
      <c r="H2678" s="113" t="s">
        <v>4123</v>
      </c>
    </row>
    <row r="2679" spans="1:8" ht="15" customHeight="1" x14ac:dyDescent="0.2">
      <c r="A2679" s="105">
        <v>7643000</v>
      </c>
      <c r="B2679" s="4" t="s">
        <v>9</v>
      </c>
      <c r="C2679" s="4"/>
      <c r="D2679" s="6">
        <v>141</v>
      </c>
      <c r="E2679" s="106" t="s">
        <v>212</v>
      </c>
      <c r="F2679" s="8">
        <v>1</v>
      </c>
      <c r="G2679" s="107">
        <v>191.91</v>
      </c>
      <c r="H2679" s="113" t="s">
        <v>4124</v>
      </c>
    </row>
    <row r="2680" spans="1:8" ht="15" customHeight="1" x14ac:dyDescent="0.2">
      <c r="A2680" s="2">
        <v>7645000</v>
      </c>
      <c r="B2680" s="4" t="s">
        <v>9</v>
      </c>
      <c r="C2680" s="4"/>
      <c r="D2680" s="6">
        <v>141</v>
      </c>
      <c r="E2680" s="7" t="s">
        <v>212</v>
      </c>
      <c r="F2680" s="8">
        <v>1</v>
      </c>
      <c r="G2680" s="107">
        <v>219.75</v>
      </c>
      <c r="H2680" s="113" t="s">
        <v>4125</v>
      </c>
    </row>
    <row r="2681" spans="1:8" ht="15" customHeight="1" x14ac:dyDescent="0.2">
      <c r="A2681" s="105">
        <v>7688000</v>
      </c>
      <c r="B2681" s="4" t="s">
        <v>9</v>
      </c>
      <c r="C2681" s="4"/>
      <c r="D2681" s="6">
        <v>802</v>
      </c>
      <c r="E2681" s="106" t="s">
        <v>38</v>
      </c>
      <c r="F2681" s="8">
        <v>2</v>
      </c>
      <c r="G2681" s="107">
        <v>50.85</v>
      </c>
      <c r="H2681" s="113" t="s">
        <v>4126</v>
      </c>
    </row>
    <row r="2682" spans="1:8" ht="15" customHeight="1" x14ac:dyDescent="0.2">
      <c r="A2682" s="2">
        <v>7696000</v>
      </c>
      <c r="B2682" s="4" t="s">
        <v>9</v>
      </c>
      <c r="C2682" s="4"/>
      <c r="D2682" s="6">
        <v>803</v>
      </c>
      <c r="E2682" s="7" t="s">
        <v>39</v>
      </c>
      <c r="F2682" s="8">
        <v>2</v>
      </c>
      <c r="G2682" s="107">
        <v>20.72</v>
      </c>
      <c r="H2682" s="113" t="s">
        <v>4127</v>
      </c>
    </row>
    <row r="2683" spans="1:8" ht="15" customHeight="1" x14ac:dyDescent="0.2">
      <c r="A2683" s="105">
        <v>7698000</v>
      </c>
      <c r="B2683" s="4" t="s">
        <v>9</v>
      </c>
      <c r="C2683" s="4"/>
      <c r="D2683" s="6">
        <v>803</v>
      </c>
      <c r="E2683" s="106" t="s">
        <v>40</v>
      </c>
      <c r="F2683" s="8">
        <v>2</v>
      </c>
      <c r="G2683" s="107">
        <v>26.55</v>
      </c>
      <c r="H2683" s="113" t="s">
        <v>4128</v>
      </c>
    </row>
    <row r="2684" spans="1:8" ht="15" customHeight="1" x14ac:dyDescent="0.2">
      <c r="A2684" s="2">
        <v>7705035</v>
      </c>
      <c r="B2684" s="4" t="s">
        <v>9</v>
      </c>
      <c r="C2684" s="4"/>
      <c r="D2684" s="6">
        <v>775</v>
      </c>
      <c r="E2684" s="7" t="s">
        <v>6990</v>
      </c>
      <c r="F2684" s="8">
        <v>1</v>
      </c>
      <c r="G2684" s="107">
        <v>31.25</v>
      </c>
      <c r="H2684" s="113" t="s">
        <v>4129</v>
      </c>
    </row>
    <row r="2685" spans="1:8" ht="15" customHeight="1" x14ac:dyDescent="0.2">
      <c r="A2685" s="105">
        <v>7705110</v>
      </c>
      <c r="B2685" s="4" t="s">
        <v>9</v>
      </c>
      <c r="C2685" s="4"/>
      <c r="D2685" s="6">
        <v>677</v>
      </c>
      <c r="E2685" s="106" t="s">
        <v>6991</v>
      </c>
      <c r="F2685" s="8">
        <v>1</v>
      </c>
      <c r="G2685" s="107">
        <v>30.23</v>
      </c>
      <c r="H2685" s="113" t="s">
        <v>4130</v>
      </c>
    </row>
    <row r="2686" spans="1:8" ht="15" customHeight="1" x14ac:dyDescent="0.2">
      <c r="A2686" s="2">
        <v>7705120</v>
      </c>
      <c r="B2686" s="4" t="s">
        <v>9</v>
      </c>
      <c r="C2686" s="4"/>
      <c r="D2686" s="6">
        <v>677</v>
      </c>
      <c r="E2686" s="7" t="s">
        <v>1054</v>
      </c>
      <c r="F2686" s="8">
        <v>1</v>
      </c>
      <c r="G2686" s="107">
        <v>30.23</v>
      </c>
      <c r="H2686" s="113" t="s">
        <v>4131</v>
      </c>
    </row>
    <row r="2687" spans="1:8" ht="15" customHeight="1" x14ac:dyDescent="0.2">
      <c r="A2687" s="105">
        <v>7705235</v>
      </c>
      <c r="B2687" s="4" t="s">
        <v>7</v>
      </c>
      <c r="C2687" s="4"/>
      <c r="D2687" s="6">
        <v>774</v>
      </c>
      <c r="E2687" s="106" t="s">
        <v>1191</v>
      </c>
      <c r="F2687" s="8">
        <v>1</v>
      </c>
      <c r="G2687" s="107">
        <v>22.17</v>
      </c>
      <c r="H2687" s="113" t="s">
        <v>4132</v>
      </c>
    </row>
    <row r="2688" spans="1:8" ht="15" customHeight="1" x14ac:dyDescent="0.2">
      <c r="A2688" s="2">
        <v>7706135</v>
      </c>
      <c r="B2688" s="4" t="s">
        <v>9</v>
      </c>
      <c r="C2688" s="4"/>
      <c r="D2688" s="6">
        <v>138</v>
      </c>
      <c r="E2688" s="7" t="s">
        <v>6992</v>
      </c>
      <c r="F2688" s="8">
        <v>1</v>
      </c>
      <c r="G2688" s="107">
        <v>379.21</v>
      </c>
      <c r="H2688" s="113" t="s">
        <v>4133</v>
      </c>
    </row>
    <row r="2689" spans="1:8" ht="15" customHeight="1" x14ac:dyDescent="0.2">
      <c r="A2689" s="105">
        <v>7709135</v>
      </c>
      <c r="B2689" s="4" t="s">
        <v>9</v>
      </c>
      <c r="C2689" s="4"/>
      <c r="D2689" s="6">
        <v>138</v>
      </c>
      <c r="E2689" s="106" t="s">
        <v>6993</v>
      </c>
      <c r="F2689" s="8">
        <v>1</v>
      </c>
      <c r="G2689" s="107">
        <v>404.96</v>
      </c>
      <c r="H2689" s="113" t="s">
        <v>4134</v>
      </c>
    </row>
    <row r="2690" spans="1:8" ht="15" customHeight="1" x14ac:dyDescent="0.2">
      <c r="A2690" s="2">
        <v>7709535</v>
      </c>
      <c r="B2690" s="4" t="s">
        <v>9</v>
      </c>
      <c r="C2690" s="4"/>
      <c r="D2690" s="6">
        <v>137</v>
      </c>
      <c r="E2690" s="7" t="s">
        <v>6994</v>
      </c>
      <c r="F2690" s="8">
        <v>1</v>
      </c>
      <c r="G2690" s="107">
        <v>630.74</v>
      </c>
      <c r="H2690" s="113" t="s">
        <v>4135</v>
      </c>
    </row>
    <row r="2691" spans="1:8" ht="15" customHeight="1" x14ac:dyDescent="0.2">
      <c r="A2691" s="105">
        <v>7709735</v>
      </c>
      <c r="B2691" s="4" t="s">
        <v>9</v>
      </c>
      <c r="C2691" s="4"/>
      <c r="D2691" s="6">
        <v>137</v>
      </c>
      <c r="E2691" s="106" t="s">
        <v>6995</v>
      </c>
      <c r="F2691" s="8">
        <v>1</v>
      </c>
      <c r="G2691" s="107">
        <v>516.61</v>
      </c>
      <c r="H2691" s="113" t="s">
        <v>4136</v>
      </c>
    </row>
    <row r="2692" spans="1:8" ht="15" customHeight="1" x14ac:dyDescent="0.2">
      <c r="A2692" s="2">
        <v>7712135</v>
      </c>
      <c r="B2692" s="4" t="s">
        <v>9</v>
      </c>
      <c r="C2692" s="4"/>
      <c r="D2692" s="6">
        <v>138</v>
      </c>
      <c r="E2692" s="7" t="s">
        <v>6996</v>
      </c>
      <c r="F2692" s="8">
        <v>1</v>
      </c>
      <c r="G2692" s="107">
        <v>433.06</v>
      </c>
      <c r="H2692" s="113" t="s">
        <v>4137</v>
      </c>
    </row>
    <row r="2693" spans="1:8" ht="15" customHeight="1" x14ac:dyDescent="0.2">
      <c r="A2693" s="105">
        <v>7715135</v>
      </c>
      <c r="B2693" s="4" t="s">
        <v>9</v>
      </c>
      <c r="C2693" s="4"/>
      <c r="D2693" s="6">
        <v>138</v>
      </c>
      <c r="E2693" s="106" t="s">
        <v>6997</v>
      </c>
      <c r="F2693" s="8">
        <v>1</v>
      </c>
      <c r="G2693" s="107">
        <v>457.63</v>
      </c>
      <c r="H2693" s="113" t="s">
        <v>4138</v>
      </c>
    </row>
    <row r="2694" spans="1:8" ht="15" customHeight="1" x14ac:dyDescent="0.2">
      <c r="A2694" s="2">
        <v>7715535</v>
      </c>
      <c r="B2694" s="4" t="s">
        <v>9</v>
      </c>
      <c r="C2694" s="4"/>
      <c r="D2694" s="6">
        <v>137</v>
      </c>
      <c r="E2694" s="7" t="s">
        <v>6998</v>
      </c>
      <c r="F2694" s="8">
        <v>1</v>
      </c>
      <c r="G2694" s="107">
        <v>652.17999999999995</v>
      </c>
      <c r="H2694" s="113" t="s">
        <v>4139</v>
      </c>
    </row>
    <row r="2695" spans="1:8" ht="15" customHeight="1" x14ac:dyDescent="0.2">
      <c r="A2695" s="105">
        <v>7715735</v>
      </c>
      <c r="B2695" s="4" t="s">
        <v>9</v>
      </c>
      <c r="C2695" s="4"/>
      <c r="D2695" s="6">
        <v>137</v>
      </c>
      <c r="E2695" s="106" t="s">
        <v>6999</v>
      </c>
      <c r="F2695" s="8">
        <v>1</v>
      </c>
      <c r="G2695" s="107">
        <v>563.54999999999995</v>
      </c>
      <c r="H2695" s="113" t="s">
        <v>4140</v>
      </c>
    </row>
    <row r="2696" spans="1:8" ht="15" customHeight="1" x14ac:dyDescent="0.2">
      <c r="A2696" s="2">
        <v>7721135</v>
      </c>
      <c r="B2696" s="4" t="s">
        <v>9</v>
      </c>
      <c r="C2696" s="4"/>
      <c r="D2696" s="6">
        <v>138</v>
      </c>
      <c r="E2696" s="7" t="s">
        <v>7000</v>
      </c>
      <c r="F2696" s="8">
        <v>1</v>
      </c>
      <c r="G2696" s="107">
        <v>542.47</v>
      </c>
      <c r="H2696" s="113" t="s">
        <v>4141</v>
      </c>
    </row>
    <row r="2697" spans="1:8" ht="15" customHeight="1" x14ac:dyDescent="0.2">
      <c r="A2697" s="105">
        <v>7721535</v>
      </c>
      <c r="B2697" s="4" t="s">
        <v>9</v>
      </c>
      <c r="C2697" s="4"/>
      <c r="D2697" s="6">
        <v>137</v>
      </c>
      <c r="E2697" s="106" t="s">
        <v>7001</v>
      </c>
      <c r="F2697" s="8">
        <v>1</v>
      </c>
      <c r="G2697" s="107">
        <v>785.3</v>
      </c>
      <c r="H2697" s="113" t="s">
        <v>4142</v>
      </c>
    </row>
    <row r="2698" spans="1:8" ht="15" customHeight="1" x14ac:dyDescent="0.2">
      <c r="A2698" s="2">
        <v>7721735</v>
      </c>
      <c r="B2698" s="4" t="s">
        <v>9</v>
      </c>
      <c r="C2698" s="4"/>
      <c r="D2698" s="6">
        <v>137</v>
      </c>
      <c r="E2698" s="7" t="s">
        <v>7002</v>
      </c>
      <c r="F2698" s="8">
        <v>1</v>
      </c>
      <c r="G2698" s="107">
        <v>656.45</v>
      </c>
      <c r="H2698" s="113" t="s">
        <v>4143</v>
      </c>
    </row>
    <row r="2699" spans="1:8" ht="15" customHeight="1" x14ac:dyDescent="0.2">
      <c r="A2699" s="105">
        <v>7752950</v>
      </c>
      <c r="B2699" s="4" t="s">
        <v>9</v>
      </c>
      <c r="C2699" s="4"/>
      <c r="D2699" s="6">
        <v>765</v>
      </c>
      <c r="E2699" s="106" t="s">
        <v>1325</v>
      </c>
      <c r="F2699" s="8">
        <v>1</v>
      </c>
      <c r="G2699" s="107">
        <v>15.57</v>
      </c>
      <c r="H2699" s="113" t="s">
        <v>4144</v>
      </c>
    </row>
    <row r="2700" spans="1:8" ht="15" customHeight="1" x14ac:dyDescent="0.2">
      <c r="A2700" s="2">
        <v>7824086</v>
      </c>
      <c r="B2700" s="4" t="s">
        <v>9</v>
      </c>
      <c r="C2700" s="4"/>
      <c r="D2700" s="6">
        <v>645</v>
      </c>
      <c r="E2700" s="7" t="s">
        <v>7003</v>
      </c>
      <c r="F2700" s="8">
        <v>2</v>
      </c>
      <c r="G2700" s="107">
        <v>121.21</v>
      </c>
      <c r="H2700" s="113" t="s">
        <v>4145</v>
      </c>
    </row>
    <row r="2701" spans="1:8" ht="15" customHeight="1" x14ac:dyDescent="0.2">
      <c r="A2701" s="105">
        <v>7824120</v>
      </c>
      <c r="B2701" s="4" t="s">
        <v>9</v>
      </c>
      <c r="C2701" s="4"/>
      <c r="D2701" s="6">
        <v>645</v>
      </c>
      <c r="E2701" s="106" t="s">
        <v>7004</v>
      </c>
      <c r="F2701" s="8">
        <v>2</v>
      </c>
      <c r="G2701" s="107">
        <v>155.15</v>
      </c>
      <c r="H2701" s="113" t="s">
        <v>4146</v>
      </c>
    </row>
    <row r="2702" spans="1:8" ht="15" customHeight="1" x14ac:dyDescent="0.2">
      <c r="A2702" s="2">
        <v>7824126</v>
      </c>
      <c r="B2702" s="4" t="s">
        <v>9</v>
      </c>
      <c r="C2702" s="4"/>
      <c r="D2702" s="6">
        <v>645</v>
      </c>
      <c r="E2702" s="7" t="s">
        <v>7005</v>
      </c>
      <c r="F2702" s="8">
        <v>2</v>
      </c>
      <c r="G2702" s="107">
        <v>135.72999999999999</v>
      </c>
      <c r="H2702" s="113" t="s">
        <v>4147</v>
      </c>
    </row>
    <row r="2703" spans="1:8" ht="15" customHeight="1" x14ac:dyDescent="0.2">
      <c r="A2703" s="105">
        <v>7824128</v>
      </c>
      <c r="B2703" s="4" t="s">
        <v>9</v>
      </c>
      <c r="C2703" s="4"/>
      <c r="D2703" s="6">
        <v>645</v>
      </c>
      <c r="E2703" s="106" t="s">
        <v>7006</v>
      </c>
      <c r="F2703" s="8">
        <v>2</v>
      </c>
      <c r="G2703" s="107">
        <v>142.76</v>
      </c>
      <c r="H2703" s="113" t="s">
        <v>4148</v>
      </c>
    </row>
    <row r="2704" spans="1:8" ht="15" customHeight="1" x14ac:dyDescent="0.2">
      <c r="A2704" s="2">
        <v>7824186</v>
      </c>
      <c r="B2704" s="4" t="s">
        <v>9</v>
      </c>
      <c r="C2704" s="4"/>
      <c r="D2704" s="6">
        <v>645</v>
      </c>
      <c r="E2704" s="7" t="s">
        <v>7007</v>
      </c>
      <c r="F2704" s="8">
        <v>2</v>
      </c>
      <c r="G2704" s="107">
        <v>168.65</v>
      </c>
      <c r="H2704" s="113" t="s">
        <v>4149</v>
      </c>
    </row>
    <row r="2705" spans="1:8" ht="15" customHeight="1" x14ac:dyDescent="0.2">
      <c r="A2705" s="105">
        <v>7824188</v>
      </c>
      <c r="B2705" s="4" t="s">
        <v>9</v>
      </c>
      <c r="C2705" s="4"/>
      <c r="D2705" s="6">
        <v>645</v>
      </c>
      <c r="E2705" s="106" t="s">
        <v>7008</v>
      </c>
      <c r="F2705" s="8">
        <v>2</v>
      </c>
      <c r="G2705" s="107">
        <v>171.09</v>
      </c>
      <c r="H2705" s="113" t="s">
        <v>4150</v>
      </c>
    </row>
    <row r="2706" spans="1:8" ht="15" customHeight="1" x14ac:dyDescent="0.2">
      <c r="A2706" s="2">
        <v>7824200</v>
      </c>
      <c r="B2706" s="4" t="s">
        <v>9</v>
      </c>
      <c r="C2706" s="4"/>
      <c r="D2706" s="6">
        <v>645</v>
      </c>
      <c r="E2706" s="7" t="s">
        <v>7009</v>
      </c>
      <c r="F2706" s="8">
        <v>2</v>
      </c>
      <c r="G2706" s="107">
        <v>212.42</v>
      </c>
      <c r="H2706" s="113" t="s">
        <v>4151</v>
      </c>
    </row>
    <row r="2707" spans="1:8" ht="15" customHeight="1" x14ac:dyDescent="0.2">
      <c r="A2707" s="105">
        <v>7824201</v>
      </c>
      <c r="B2707" s="4" t="s">
        <v>9</v>
      </c>
      <c r="C2707" s="4"/>
      <c r="D2707" s="6">
        <v>660</v>
      </c>
      <c r="E2707" s="106" t="s">
        <v>154</v>
      </c>
      <c r="F2707" s="8">
        <v>1</v>
      </c>
      <c r="G2707" s="107">
        <v>273.55</v>
      </c>
      <c r="H2707" s="113" t="s">
        <v>4152</v>
      </c>
    </row>
    <row r="2708" spans="1:8" ht="15" customHeight="1" x14ac:dyDescent="0.2">
      <c r="A2708" s="2">
        <v>7824202</v>
      </c>
      <c r="B2708" s="4" t="s">
        <v>9</v>
      </c>
      <c r="C2708" s="4"/>
      <c r="D2708" s="6">
        <v>660</v>
      </c>
      <c r="E2708" s="7" t="s">
        <v>154</v>
      </c>
      <c r="F2708" s="8">
        <v>1</v>
      </c>
      <c r="G2708" s="107">
        <v>310.73</v>
      </c>
      <c r="H2708" s="113" t="s">
        <v>4153</v>
      </c>
    </row>
    <row r="2709" spans="1:8" ht="15" customHeight="1" x14ac:dyDescent="0.2">
      <c r="A2709" s="105">
        <v>7824206</v>
      </c>
      <c r="B2709" s="4" t="s">
        <v>9</v>
      </c>
      <c r="C2709" s="4"/>
      <c r="D2709" s="6">
        <v>645</v>
      </c>
      <c r="E2709" s="106" t="s">
        <v>7010</v>
      </c>
      <c r="F2709" s="8">
        <v>2</v>
      </c>
      <c r="G2709" s="107">
        <v>162.78</v>
      </c>
      <c r="H2709" s="113" t="s">
        <v>4154</v>
      </c>
    </row>
    <row r="2710" spans="1:8" ht="15" customHeight="1" x14ac:dyDescent="0.2">
      <c r="A2710" s="2">
        <v>7824208</v>
      </c>
      <c r="B2710" s="4" t="s">
        <v>9</v>
      </c>
      <c r="C2710" s="4"/>
      <c r="D2710" s="6">
        <v>645</v>
      </c>
      <c r="E2710" s="7" t="s">
        <v>7011</v>
      </c>
      <c r="F2710" s="8">
        <v>2</v>
      </c>
      <c r="G2710" s="107">
        <v>187.6</v>
      </c>
      <c r="H2710" s="113" t="s">
        <v>4155</v>
      </c>
    </row>
    <row r="2711" spans="1:8" ht="15" customHeight="1" x14ac:dyDescent="0.2">
      <c r="A2711" s="105">
        <v>7824220</v>
      </c>
      <c r="B2711" s="4" t="s">
        <v>9</v>
      </c>
      <c r="C2711" s="4"/>
      <c r="D2711" s="6">
        <v>645</v>
      </c>
      <c r="E2711" s="106" t="s">
        <v>7012</v>
      </c>
      <c r="F2711" s="8">
        <v>2</v>
      </c>
      <c r="G2711" s="107">
        <v>221.45</v>
      </c>
      <c r="H2711" s="113" t="s">
        <v>4156</v>
      </c>
    </row>
    <row r="2712" spans="1:8" ht="15" customHeight="1" x14ac:dyDescent="0.2">
      <c r="A2712" s="2">
        <v>7824222</v>
      </c>
      <c r="B2712" s="4" t="s">
        <v>9</v>
      </c>
      <c r="C2712" s="4"/>
      <c r="D2712" s="6">
        <v>660</v>
      </c>
      <c r="E2712" s="7" t="s">
        <v>155</v>
      </c>
      <c r="F2712" s="8">
        <v>1</v>
      </c>
      <c r="G2712" s="107">
        <v>309.08</v>
      </c>
      <c r="H2712" s="113" t="s">
        <v>4157</v>
      </c>
    </row>
    <row r="2713" spans="1:8" ht="15" customHeight="1" x14ac:dyDescent="0.2">
      <c r="A2713" s="105">
        <v>7824226</v>
      </c>
      <c r="B2713" s="4" t="s">
        <v>9</v>
      </c>
      <c r="C2713" s="4"/>
      <c r="D2713" s="6">
        <v>645</v>
      </c>
      <c r="E2713" s="106" t="s">
        <v>7013</v>
      </c>
      <c r="F2713" s="8">
        <v>2</v>
      </c>
      <c r="G2713" s="107">
        <v>168.58</v>
      </c>
      <c r="H2713" s="113" t="s">
        <v>4158</v>
      </c>
    </row>
    <row r="2714" spans="1:8" ht="15" customHeight="1" x14ac:dyDescent="0.2">
      <c r="A2714" s="2">
        <v>7824228</v>
      </c>
      <c r="B2714" s="4" t="s">
        <v>9</v>
      </c>
      <c r="C2714" s="4"/>
      <c r="D2714" s="6">
        <v>645</v>
      </c>
      <c r="E2714" s="7" t="s">
        <v>7014</v>
      </c>
      <c r="F2714" s="8">
        <v>2</v>
      </c>
      <c r="G2714" s="107">
        <v>185.77</v>
      </c>
      <c r="H2714" s="113" t="s">
        <v>4159</v>
      </c>
    </row>
    <row r="2715" spans="1:8" ht="15" customHeight="1" x14ac:dyDescent="0.2">
      <c r="A2715" s="105">
        <v>7824510</v>
      </c>
      <c r="B2715" s="4" t="s">
        <v>9</v>
      </c>
      <c r="C2715" s="4"/>
      <c r="D2715" s="6">
        <v>645</v>
      </c>
      <c r="E2715" s="106" t="s">
        <v>1349</v>
      </c>
      <c r="F2715" s="8">
        <v>4</v>
      </c>
      <c r="G2715" s="107">
        <v>14.24</v>
      </c>
      <c r="H2715" s="113" t="s">
        <v>4160</v>
      </c>
    </row>
    <row r="2716" spans="1:8" ht="15" customHeight="1" x14ac:dyDescent="0.2">
      <c r="A2716" s="2">
        <v>7824520</v>
      </c>
      <c r="B2716" s="4" t="s">
        <v>9</v>
      </c>
      <c r="C2716" s="4"/>
      <c r="D2716" s="6">
        <v>684</v>
      </c>
      <c r="E2716" s="7" t="s">
        <v>796</v>
      </c>
      <c r="F2716" s="8">
        <v>4</v>
      </c>
      <c r="G2716" s="107">
        <v>45.24</v>
      </c>
      <c r="H2716" s="113" t="s">
        <v>4161</v>
      </c>
    </row>
    <row r="2717" spans="1:8" ht="15" customHeight="1" x14ac:dyDescent="0.2">
      <c r="A2717" s="105">
        <v>7824525</v>
      </c>
      <c r="B2717" s="4" t="s">
        <v>9</v>
      </c>
      <c r="C2717" s="4"/>
      <c r="D2717" s="6">
        <v>684</v>
      </c>
      <c r="E2717" s="106" t="s">
        <v>796</v>
      </c>
      <c r="F2717" s="8">
        <v>4</v>
      </c>
      <c r="G2717" s="107">
        <v>45.24</v>
      </c>
      <c r="H2717" s="113" t="s">
        <v>4162</v>
      </c>
    </row>
    <row r="2718" spans="1:8" ht="15" customHeight="1" x14ac:dyDescent="0.2">
      <c r="A2718" s="2">
        <v>7824540</v>
      </c>
      <c r="B2718" s="4" t="s">
        <v>9</v>
      </c>
      <c r="C2718" s="4"/>
      <c r="D2718" s="6">
        <v>658</v>
      </c>
      <c r="E2718" s="7" t="s">
        <v>1008</v>
      </c>
      <c r="F2718" s="8">
        <v>1</v>
      </c>
      <c r="G2718" s="107">
        <v>32.880000000000003</v>
      </c>
      <c r="H2718" s="113" t="s">
        <v>4163</v>
      </c>
    </row>
    <row r="2719" spans="1:8" ht="15" customHeight="1" x14ac:dyDescent="0.2">
      <c r="A2719" s="105">
        <v>7825250</v>
      </c>
      <c r="B2719" s="4" t="s">
        <v>9</v>
      </c>
      <c r="C2719" s="4"/>
      <c r="D2719" s="6">
        <v>627</v>
      </c>
      <c r="E2719" s="106" t="s">
        <v>339</v>
      </c>
      <c r="F2719" s="8">
        <v>1</v>
      </c>
      <c r="G2719" s="107">
        <v>126.18</v>
      </c>
      <c r="H2719" s="113" t="s">
        <v>4164</v>
      </c>
    </row>
    <row r="2720" spans="1:8" ht="15" customHeight="1" x14ac:dyDescent="0.2">
      <c r="A2720" s="2">
        <v>7825360</v>
      </c>
      <c r="B2720" s="4" t="s">
        <v>9</v>
      </c>
      <c r="C2720" s="4"/>
      <c r="D2720" s="6">
        <v>640</v>
      </c>
      <c r="E2720" s="7" t="s">
        <v>1009</v>
      </c>
      <c r="F2720" s="8">
        <v>1</v>
      </c>
      <c r="G2720" s="107">
        <v>30.22</v>
      </c>
      <c r="H2720" s="113" t="s">
        <v>4165</v>
      </c>
    </row>
    <row r="2721" spans="1:8" ht="15" customHeight="1" x14ac:dyDescent="0.2">
      <c r="A2721" s="105">
        <v>7825361</v>
      </c>
      <c r="B2721" s="4" t="s">
        <v>9</v>
      </c>
      <c r="C2721" s="4"/>
      <c r="D2721" s="6">
        <v>640</v>
      </c>
      <c r="E2721" s="106" t="s">
        <v>1009</v>
      </c>
      <c r="F2721" s="8">
        <v>1</v>
      </c>
      <c r="G2721" s="107">
        <v>19.54</v>
      </c>
      <c r="H2721" s="113" t="s">
        <v>4166</v>
      </c>
    </row>
    <row r="2722" spans="1:8" ht="15" customHeight="1" x14ac:dyDescent="0.2">
      <c r="A2722" s="2">
        <v>7825367</v>
      </c>
      <c r="B2722" s="4" t="s">
        <v>20</v>
      </c>
      <c r="C2722" s="4"/>
      <c r="D2722" s="6">
        <v>640</v>
      </c>
      <c r="E2722" s="7" t="s">
        <v>7015</v>
      </c>
      <c r="F2722" s="8">
        <v>1</v>
      </c>
      <c r="G2722" s="107">
        <v>58.83</v>
      </c>
      <c r="H2722" s="113" t="s">
        <v>4167</v>
      </c>
    </row>
    <row r="2723" spans="1:8" ht="15" customHeight="1" x14ac:dyDescent="0.2">
      <c r="A2723" s="105">
        <v>7825375</v>
      </c>
      <c r="B2723" s="4" t="s">
        <v>9</v>
      </c>
      <c r="C2723" s="4"/>
      <c r="D2723" s="6">
        <v>775</v>
      </c>
      <c r="E2723" s="106" t="s">
        <v>7016</v>
      </c>
      <c r="F2723" s="8">
        <v>1</v>
      </c>
      <c r="G2723" s="107">
        <v>58.51</v>
      </c>
      <c r="H2723" s="113" t="s">
        <v>4168</v>
      </c>
    </row>
    <row r="2724" spans="1:8" ht="15" customHeight="1" x14ac:dyDescent="0.2">
      <c r="A2724" s="2">
        <v>7825380</v>
      </c>
      <c r="B2724" s="4" t="s">
        <v>9</v>
      </c>
      <c r="C2724" s="4"/>
      <c r="D2724" s="6">
        <v>640</v>
      </c>
      <c r="E2724" s="7" t="s">
        <v>1009</v>
      </c>
      <c r="F2724" s="8">
        <v>1</v>
      </c>
      <c r="G2724" s="107">
        <v>32.86</v>
      </c>
      <c r="H2724" s="113" t="s">
        <v>4169</v>
      </c>
    </row>
    <row r="2725" spans="1:8" ht="15" customHeight="1" x14ac:dyDescent="0.2">
      <c r="A2725" s="105">
        <v>7825381</v>
      </c>
      <c r="B2725" s="4" t="s">
        <v>9</v>
      </c>
      <c r="C2725" s="4"/>
      <c r="D2725" s="6">
        <v>640</v>
      </c>
      <c r="E2725" s="106" t="s">
        <v>1009</v>
      </c>
      <c r="F2725" s="8">
        <v>1</v>
      </c>
      <c r="G2725" s="107">
        <v>24</v>
      </c>
      <c r="H2725" s="113" t="s">
        <v>4170</v>
      </c>
    </row>
    <row r="2726" spans="1:8" ht="15" customHeight="1" x14ac:dyDescent="0.2">
      <c r="A2726" s="2">
        <v>7825387</v>
      </c>
      <c r="B2726" s="4" t="s">
        <v>20</v>
      </c>
      <c r="C2726" s="4"/>
      <c r="D2726" s="6">
        <v>640</v>
      </c>
      <c r="E2726" s="7" t="s">
        <v>7017</v>
      </c>
      <c r="F2726" s="8">
        <v>1</v>
      </c>
      <c r="G2726" s="107">
        <v>72.37</v>
      </c>
      <c r="H2726" s="113" t="s">
        <v>4171</v>
      </c>
    </row>
    <row r="2727" spans="1:8" ht="15" customHeight="1" x14ac:dyDescent="0.2">
      <c r="A2727" s="105">
        <v>7825388</v>
      </c>
      <c r="B2727" s="4" t="s">
        <v>9</v>
      </c>
      <c r="C2727" s="4"/>
      <c r="D2727" s="6">
        <v>641</v>
      </c>
      <c r="E2727" s="106" t="s">
        <v>7018</v>
      </c>
      <c r="F2727" s="8">
        <v>1</v>
      </c>
      <c r="G2727" s="107">
        <v>90.03</v>
      </c>
      <c r="H2727" s="113" t="s">
        <v>4172</v>
      </c>
    </row>
    <row r="2728" spans="1:8" ht="15" customHeight="1" x14ac:dyDescent="0.2">
      <c r="A2728" s="2">
        <v>7825601</v>
      </c>
      <c r="B2728" s="4" t="s">
        <v>20</v>
      </c>
      <c r="C2728" s="4"/>
      <c r="D2728" s="6">
        <v>619</v>
      </c>
      <c r="E2728" s="7" t="s">
        <v>7019</v>
      </c>
      <c r="F2728" s="8">
        <v>2</v>
      </c>
      <c r="G2728" s="107">
        <v>59.55</v>
      </c>
      <c r="H2728" s="113" t="s">
        <v>4173</v>
      </c>
    </row>
    <row r="2729" spans="1:8" ht="15" customHeight="1" x14ac:dyDescent="0.2">
      <c r="A2729" s="105">
        <v>7825801</v>
      </c>
      <c r="B2729" s="4" t="s">
        <v>20</v>
      </c>
      <c r="C2729" s="4"/>
      <c r="D2729" s="6">
        <v>619</v>
      </c>
      <c r="E2729" s="106" t="s">
        <v>7020</v>
      </c>
      <c r="F2729" s="8">
        <v>2</v>
      </c>
      <c r="G2729" s="107">
        <v>67.11</v>
      </c>
      <c r="H2729" s="113" t="s">
        <v>4174</v>
      </c>
    </row>
    <row r="2730" spans="1:8" ht="15" customHeight="1" x14ac:dyDescent="0.2">
      <c r="A2730" s="2">
        <v>7825900</v>
      </c>
      <c r="B2730" s="4" t="s">
        <v>9</v>
      </c>
      <c r="C2730" s="4"/>
      <c r="D2730" s="6">
        <v>629</v>
      </c>
      <c r="E2730" s="7" t="s">
        <v>251</v>
      </c>
      <c r="F2730" s="8">
        <v>4</v>
      </c>
      <c r="G2730" s="107">
        <v>185.13</v>
      </c>
      <c r="H2730" s="113" t="s">
        <v>4175</v>
      </c>
    </row>
    <row r="2731" spans="1:8" ht="15" customHeight="1" x14ac:dyDescent="0.2">
      <c r="A2731" s="105">
        <v>7826605</v>
      </c>
      <c r="B2731" s="4" t="s">
        <v>9</v>
      </c>
      <c r="C2731" s="4"/>
      <c r="D2731" s="6">
        <v>695</v>
      </c>
      <c r="E2731" s="106" t="s">
        <v>269</v>
      </c>
      <c r="F2731" s="8">
        <v>1</v>
      </c>
      <c r="G2731" s="107">
        <v>107.62</v>
      </c>
      <c r="H2731" s="113" t="s">
        <v>4176</v>
      </c>
    </row>
    <row r="2732" spans="1:8" ht="15" customHeight="1" x14ac:dyDescent="0.2">
      <c r="A2732" s="2">
        <v>7826665</v>
      </c>
      <c r="B2732" s="4" t="s">
        <v>9</v>
      </c>
      <c r="C2732" s="4"/>
      <c r="D2732" s="6">
        <v>695</v>
      </c>
      <c r="E2732" s="7" t="s">
        <v>529</v>
      </c>
      <c r="F2732" s="8">
        <v>1</v>
      </c>
      <c r="G2732" s="107">
        <v>72.98</v>
      </c>
      <c r="H2732" s="113" t="s">
        <v>4177</v>
      </c>
    </row>
    <row r="2733" spans="1:8" ht="15" customHeight="1" x14ac:dyDescent="0.2">
      <c r="A2733" s="105">
        <v>7826669</v>
      </c>
      <c r="B2733" s="4" t="s">
        <v>9</v>
      </c>
      <c r="C2733" s="4"/>
      <c r="D2733" s="6">
        <v>695</v>
      </c>
      <c r="E2733" s="106" t="s">
        <v>356</v>
      </c>
      <c r="F2733" s="8">
        <v>1</v>
      </c>
      <c r="G2733" s="107">
        <v>112.05</v>
      </c>
      <c r="H2733" s="113" t="s">
        <v>4178</v>
      </c>
    </row>
    <row r="2734" spans="1:8" ht="15" customHeight="1" x14ac:dyDescent="0.2">
      <c r="A2734" s="2">
        <v>7826685</v>
      </c>
      <c r="B2734" s="4" t="s">
        <v>9</v>
      </c>
      <c r="C2734" s="4"/>
      <c r="D2734" s="6">
        <v>695</v>
      </c>
      <c r="E2734" s="7" t="s">
        <v>269</v>
      </c>
      <c r="F2734" s="8">
        <v>1</v>
      </c>
      <c r="G2734" s="107">
        <v>94.69</v>
      </c>
      <c r="H2734" s="113" t="s">
        <v>4179</v>
      </c>
    </row>
    <row r="2735" spans="1:8" ht="15" customHeight="1" x14ac:dyDescent="0.2">
      <c r="A2735" s="105">
        <v>7826689</v>
      </c>
      <c r="B2735" s="4" t="s">
        <v>9</v>
      </c>
      <c r="C2735" s="4"/>
      <c r="D2735" s="6">
        <v>695</v>
      </c>
      <c r="E2735" s="106" t="s">
        <v>269</v>
      </c>
      <c r="F2735" s="8">
        <v>1</v>
      </c>
      <c r="G2735" s="107">
        <v>136.41</v>
      </c>
      <c r="H2735" s="113" t="s">
        <v>4180</v>
      </c>
    </row>
    <row r="2736" spans="1:8" ht="15" customHeight="1" x14ac:dyDescent="0.2">
      <c r="A2736" s="2">
        <v>7826750</v>
      </c>
      <c r="B2736" s="4" t="s">
        <v>9</v>
      </c>
      <c r="C2736" s="4"/>
      <c r="D2736" s="6">
        <v>535</v>
      </c>
      <c r="E2736" s="7" t="s">
        <v>7021</v>
      </c>
      <c r="F2736" s="8">
        <v>1</v>
      </c>
      <c r="G2736" s="107">
        <v>84.36</v>
      </c>
      <c r="H2736" s="113" t="s">
        <v>4181</v>
      </c>
    </row>
    <row r="2737" spans="1:8" ht="15" customHeight="1" x14ac:dyDescent="0.2">
      <c r="A2737" s="105">
        <v>7826805</v>
      </c>
      <c r="B2737" s="4" t="s">
        <v>9</v>
      </c>
      <c r="C2737" s="4"/>
      <c r="D2737" s="6">
        <v>695</v>
      </c>
      <c r="E2737" s="106" t="s">
        <v>269</v>
      </c>
      <c r="F2737" s="8">
        <v>1</v>
      </c>
      <c r="G2737" s="107">
        <v>126.13</v>
      </c>
      <c r="H2737" s="113" t="s">
        <v>4182</v>
      </c>
    </row>
    <row r="2738" spans="1:8" ht="15" customHeight="1" x14ac:dyDescent="0.2">
      <c r="A2738" s="2">
        <v>7826809</v>
      </c>
      <c r="B2738" s="4" t="s">
        <v>9</v>
      </c>
      <c r="C2738" s="4"/>
      <c r="D2738" s="6">
        <v>695</v>
      </c>
      <c r="E2738" s="7" t="s">
        <v>269</v>
      </c>
      <c r="F2738" s="8">
        <v>1</v>
      </c>
      <c r="G2738" s="107">
        <v>171.52</v>
      </c>
      <c r="H2738" s="113" t="s">
        <v>4183</v>
      </c>
    </row>
    <row r="2739" spans="1:8" ht="15" customHeight="1" x14ac:dyDescent="0.2">
      <c r="A2739" s="105">
        <v>7826825</v>
      </c>
      <c r="B2739" s="4" t="s">
        <v>20</v>
      </c>
      <c r="C2739" s="4"/>
      <c r="D2739" s="6">
        <v>695</v>
      </c>
      <c r="E2739" s="106" t="s">
        <v>7022</v>
      </c>
      <c r="F2739" s="8">
        <v>1</v>
      </c>
      <c r="G2739" s="107">
        <v>113.64</v>
      </c>
      <c r="H2739" s="113" t="s">
        <v>4184</v>
      </c>
    </row>
    <row r="2740" spans="1:8" ht="15" customHeight="1" x14ac:dyDescent="0.2">
      <c r="A2740" s="2">
        <v>7826865</v>
      </c>
      <c r="B2740" s="4" t="s">
        <v>9</v>
      </c>
      <c r="C2740" s="4"/>
      <c r="D2740" s="6">
        <v>695</v>
      </c>
      <c r="E2740" s="7" t="s">
        <v>269</v>
      </c>
      <c r="F2740" s="8">
        <v>1</v>
      </c>
      <c r="G2740" s="107">
        <v>85.73</v>
      </c>
      <c r="H2740" s="113" t="s">
        <v>4185</v>
      </c>
    </row>
    <row r="2741" spans="1:8" ht="15" customHeight="1" x14ac:dyDescent="0.2">
      <c r="A2741" s="105">
        <v>7826869</v>
      </c>
      <c r="B2741" s="4" t="s">
        <v>9</v>
      </c>
      <c r="C2741" s="4"/>
      <c r="D2741" s="6">
        <v>695</v>
      </c>
      <c r="E2741" s="106" t="s">
        <v>356</v>
      </c>
      <c r="F2741" s="8">
        <v>1</v>
      </c>
      <c r="G2741" s="107">
        <v>120.47</v>
      </c>
      <c r="H2741" s="113" t="s">
        <v>4186</v>
      </c>
    </row>
    <row r="2742" spans="1:8" ht="15" customHeight="1" x14ac:dyDescent="0.2">
      <c r="A2742" s="2">
        <v>7826885</v>
      </c>
      <c r="B2742" s="4" t="s">
        <v>9</v>
      </c>
      <c r="C2742" s="4"/>
      <c r="D2742" s="6">
        <v>695</v>
      </c>
      <c r="E2742" s="7" t="s">
        <v>269</v>
      </c>
      <c r="F2742" s="8">
        <v>1</v>
      </c>
      <c r="G2742" s="107">
        <v>105.69</v>
      </c>
      <c r="H2742" s="113" t="s">
        <v>4187</v>
      </c>
    </row>
    <row r="2743" spans="1:8" ht="15" customHeight="1" x14ac:dyDescent="0.2">
      <c r="A2743" s="105">
        <v>7826889</v>
      </c>
      <c r="B2743" s="4" t="s">
        <v>9</v>
      </c>
      <c r="C2743" s="4"/>
      <c r="D2743" s="6">
        <v>695</v>
      </c>
      <c r="E2743" s="106" t="s">
        <v>269</v>
      </c>
      <c r="F2743" s="8">
        <v>1</v>
      </c>
      <c r="G2743" s="107">
        <v>157</v>
      </c>
      <c r="H2743" s="113" t="s">
        <v>4188</v>
      </c>
    </row>
    <row r="2744" spans="1:8" ht="15" customHeight="1" x14ac:dyDescent="0.2">
      <c r="A2744" s="2">
        <v>7827181</v>
      </c>
      <c r="B2744" s="4" t="s">
        <v>9</v>
      </c>
      <c r="C2744" s="4"/>
      <c r="D2744" s="6">
        <v>804</v>
      </c>
      <c r="E2744" s="7" t="s">
        <v>763</v>
      </c>
      <c r="F2744" s="8">
        <v>2</v>
      </c>
      <c r="G2744" s="107">
        <v>47.97</v>
      </c>
      <c r="H2744" s="113" t="s">
        <v>4189</v>
      </c>
    </row>
    <row r="2745" spans="1:8" ht="15" customHeight="1" x14ac:dyDescent="0.2">
      <c r="A2745" s="105">
        <v>7827201</v>
      </c>
      <c r="B2745" s="4" t="s">
        <v>9</v>
      </c>
      <c r="C2745" s="4"/>
      <c r="D2745" s="6">
        <v>804</v>
      </c>
      <c r="E2745" s="106" t="s">
        <v>695</v>
      </c>
      <c r="F2745" s="8">
        <v>2</v>
      </c>
      <c r="G2745" s="107">
        <v>54.2</v>
      </c>
      <c r="H2745" s="113" t="s">
        <v>4190</v>
      </c>
    </row>
    <row r="2746" spans="1:8" ht="15" customHeight="1" x14ac:dyDescent="0.2">
      <c r="A2746" s="2">
        <v>7827221</v>
      </c>
      <c r="B2746" s="4" t="s">
        <v>9</v>
      </c>
      <c r="C2746" s="4"/>
      <c r="D2746" s="6">
        <v>804</v>
      </c>
      <c r="E2746" s="7" t="s">
        <v>647</v>
      </c>
      <c r="F2746" s="8">
        <v>2</v>
      </c>
      <c r="G2746" s="107">
        <v>60.43</v>
      </c>
      <c r="H2746" s="113" t="s">
        <v>4191</v>
      </c>
    </row>
    <row r="2747" spans="1:8" ht="15" customHeight="1" x14ac:dyDescent="0.2">
      <c r="A2747" s="105">
        <v>7827300</v>
      </c>
      <c r="B2747" s="4" t="s">
        <v>9</v>
      </c>
      <c r="C2747" s="4"/>
      <c r="D2747" s="6">
        <v>746</v>
      </c>
      <c r="E2747" s="106" t="s">
        <v>1359</v>
      </c>
      <c r="F2747" s="8">
        <v>4</v>
      </c>
      <c r="G2747" s="107">
        <v>13.78</v>
      </c>
      <c r="H2747" s="113" t="s">
        <v>4192</v>
      </c>
    </row>
    <row r="2748" spans="1:8" ht="15" customHeight="1" x14ac:dyDescent="0.2">
      <c r="A2748" s="2">
        <v>7827480</v>
      </c>
      <c r="B2748" s="4" t="s">
        <v>9</v>
      </c>
      <c r="C2748" s="4"/>
      <c r="D2748" s="6">
        <v>804</v>
      </c>
      <c r="E2748" s="7" t="s">
        <v>863</v>
      </c>
      <c r="F2748" s="8">
        <v>2</v>
      </c>
      <c r="G2748" s="107">
        <v>40.299999999999997</v>
      </c>
      <c r="H2748" s="113" t="s">
        <v>4193</v>
      </c>
    </row>
    <row r="2749" spans="1:8" ht="15" customHeight="1" x14ac:dyDescent="0.2">
      <c r="A2749" s="105">
        <v>7827544</v>
      </c>
      <c r="B2749" s="4" t="s">
        <v>9</v>
      </c>
      <c r="C2749" s="4"/>
      <c r="D2749" s="6">
        <v>814</v>
      </c>
      <c r="E2749" s="106" t="s">
        <v>7023</v>
      </c>
      <c r="F2749" s="8">
        <v>4</v>
      </c>
      <c r="G2749" s="107">
        <v>89.33</v>
      </c>
      <c r="H2749" s="113" t="s">
        <v>4194</v>
      </c>
    </row>
    <row r="2750" spans="1:8" ht="15" customHeight="1" x14ac:dyDescent="0.2">
      <c r="A2750" s="2">
        <v>7828040</v>
      </c>
      <c r="B2750" s="4" t="s">
        <v>9</v>
      </c>
      <c r="C2750" s="4"/>
      <c r="D2750" s="6">
        <v>724</v>
      </c>
      <c r="E2750" s="7" t="s">
        <v>1058</v>
      </c>
      <c r="F2750" s="8">
        <v>4</v>
      </c>
      <c r="G2750" s="107">
        <v>28.04</v>
      </c>
      <c r="H2750" s="113" t="s">
        <v>4195</v>
      </c>
    </row>
    <row r="2751" spans="1:8" ht="15" customHeight="1" x14ac:dyDescent="0.2">
      <c r="A2751" s="105">
        <v>7828050</v>
      </c>
      <c r="B2751" s="4" t="s">
        <v>9</v>
      </c>
      <c r="C2751" s="4"/>
      <c r="D2751" s="6">
        <v>724</v>
      </c>
      <c r="E2751" s="106" t="s">
        <v>1058</v>
      </c>
      <c r="F2751" s="8">
        <v>4</v>
      </c>
      <c r="G2751" s="107">
        <v>29.9</v>
      </c>
      <c r="H2751" s="113" t="s">
        <v>4196</v>
      </c>
    </row>
    <row r="2752" spans="1:8" ht="15" customHeight="1" x14ac:dyDescent="0.2">
      <c r="A2752" s="2">
        <v>7828060</v>
      </c>
      <c r="B2752" s="4" t="s">
        <v>9</v>
      </c>
      <c r="C2752" s="4"/>
      <c r="D2752" s="6">
        <v>724</v>
      </c>
      <c r="E2752" s="7" t="s">
        <v>991</v>
      </c>
      <c r="F2752" s="8">
        <v>4</v>
      </c>
      <c r="G2752" s="107">
        <v>33.76</v>
      </c>
      <c r="H2752" s="113" t="s">
        <v>4197</v>
      </c>
    </row>
    <row r="2753" spans="1:8" ht="15" customHeight="1" x14ac:dyDescent="0.2">
      <c r="A2753" s="105">
        <v>7828061</v>
      </c>
      <c r="B2753" s="4" t="s">
        <v>9</v>
      </c>
      <c r="C2753" s="4"/>
      <c r="D2753" s="6">
        <v>787</v>
      </c>
      <c r="E2753" s="106" t="s">
        <v>937</v>
      </c>
      <c r="F2753" s="8">
        <v>4</v>
      </c>
      <c r="G2753" s="107">
        <v>28.42</v>
      </c>
      <c r="H2753" s="113" t="s">
        <v>4198</v>
      </c>
    </row>
    <row r="2754" spans="1:8" ht="15" customHeight="1" x14ac:dyDescent="0.2">
      <c r="A2754" s="2">
        <v>7828062</v>
      </c>
      <c r="B2754" s="4" t="s">
        <v>9</v>
      </c>
      <c r="C2754" s="4"/>
      <c r="D2754" s="6">
        <v>787</v>
      </c>
      <c r="E2754" s="7" t="s">
        <v>888</v>
      </c>
      <c r="F2754" s="8">
        <v>4</v>
      </c>
      <c r="G2754" s="107">
        <v>30.65</v>
      </c>
      <c r="H2754" s="113" t="s">
        <v>4199</v>
      </c>
    </row>
    <row r="2755" spans="1:8" ht="15" customHeight="1" x14ac:dyDescent="0.2">
      <c r="A2755" s="105">
        <v>7828080</v>
      </c>
      <c r="B2755" s="4" t="s">
        <v>9</v>
      </c>
      <c r="C2755" s="4"/>
      <c r="D2755" s="6">
        <v>724</v>
      </c>
      <c r="E2755" s="106" t="s">
        <v>936</v>
      </c>
      <c r="F2755" s="8">
        <v>4</v>
      </c>
      <c r="G2755" s="107">
        <v>36.450000000000003</v>
      </c>
      <c r="H2755" s="113" t="s">
        <v>4200</v>
      </c>
    </row>
    <row r="2756" spans="1:8" ht="15" customHeight="1" x14ac:dyDescent="0.2">
      <c r="A2756" s="2">
        <v>7828081</v>
      </c>
      <c r="B2756" s="4" t="s">
        <v>9</v>
      </c>
      <c r="C2756" s="4"/>
      <c r="D2756" s="6">
        <v>787</v>
      </c>
      <c r="E2756" s="7" t="s">
        <v>937</v>
      </c>
      <c r="F2756" s="8">
        <v>4</v>
      </c>
      <c r="G2756" s="107">
        <v>31.99</v>
      </c>
      <c r="H2756" s="113" t="s">
        <v>4201</v>
      </c>
    </row>
    <row r="2757" spans="1:8" ht="15" customHeight="1" x14ac:dyDescent="0.2">
      <c r="A2757" s="105">
        <v>7828082</v>
      </c>
      <c r="B2757" s="4" t="s">
        <v>9</v>
      </c>
      <c r="C2757" s="4"/>
      <c r="D2757" s="6">
        <v>787</v>
      </c>
      <c r="E2757" s="106" t="s">
        <v>888</v>
      </c>
      <c r="F2757" s="8">
        <v>4</v>
      </c>
      <c r="G2757" s="107">
        <v>34.24</v>
      </c>
      <c r="H2757" s="113" t="s">
        <v>4202</v>
      </c>
    </row>
    <row r="2758" spans="1:8" ht="15" customHeight="1" x14ac:dyDescent="0.2">
      <c r="A2758" s="2">
        <v>7828100</v>
      </c>
      <c r="B2758" s="4" t="s">
        <v>9</v>
      </c>
      <c r="C2758" s="4"/>
      <c r="D2758" s="6">
        <v>724</v>
      </c>
      <c r="E2758" s="7" t="s">
        <v>843</v>
      </c>
      <c r="F2758" s="8">
        <v>4</v>
      </c>
      <c r="G2758" s="107">
        <v>41.78</v>
      </c>
      <c r="H2758" s="113" t="s">
        <v>4203</v>
      </c>
    </row>
    <row r="2759" spans="1:8" ht="15" customHeight="1" x14ac:dyDescent="0.2">
      <c r="A2759" s="105">
        <v>7828101</v>
      </c>
      <c r="B2759" s="4" t="s">
        <v>9</v>
      </c>
      <c r="C2759" s="4"/>
      <c r="D2759" s="6">
        <v>787</v>
      </c>
      <c r="E2759" s="106" t="s">
        <v>937</v>
      </c>
      <c r="F2759" s="8">
        <v>4</v>
      </c>
      <c r="G2759" s="107">
        <v>36.450000000000003</v>
      </c>
      <c r="H2759" s="113" t="s">
        <v>4204</v>
      </c>
    </row>
    <row r="2760" spans="1:8" ht="15" customHeight="1" x14ac:dyDescent="0.2">
      <c r="A2760" s="2">
        <v>7828102</v>
      </c>
      <c r="B2760" s="4" t="s">
        <v>9</v>
      </c>
      <c r="C2760" s="4"/>
      <c r="D2760" s="6">
        <v>787</v>
      </c>
      <c r="E2760" s="7" t="s">
        <v>888</v>
      </c>
      <c r="F2760" s="8">
        <v>4</v>
      </c>
      <c r="G2760" s="107">
        <v>38.65</v>
      </c>
      <c r="H2760" s="113" t="s">
        <v>4205</v>
      </c>
    </row>
    <row r="2761" spans="1:8" ht="15" customHeight="1" x14ac:dyDescent="0.2">
      <c r="A2761" s="105">
        <v>7828120</v>
      </c>
      <c r="B2761" s="4" t="s">
        <v>9</v>
      </c>
      <c r="C2761" s="4"/>
      <c r="D2761" s="6">
        <v>724</v>
      </c>
      <c r="E2761" s="106" t="s">
        <v>7024</v>
      </c>
      <c r="F2761" s="8">
        <v>4</v>
      </c>
      <c r="G2761" s="107">
        <v>45.98</v>
      </c>
      <c r="H2761" s="113" t="s">
        <v>4206</v>
      </c>
    </row>
    <row r="2762" spans="1:8" ht="15" customHeight="1" x14ac:dyDescent="0.2">
      <c r="A2762" s="2">
        <v>7828121</v>
      </c>
      <c r="B2762" s="4" t="s">
        <v>9</v>
      </c>
      <c r="C2762" s="4"/>
      <c r="D2762" s="6">
        <v>787</v>
      </c>
      <c r="E2762" s="7" t="s">
        <v>7025</v>
      </c>
      <c r="F2762" s="8">
        <v>4</v>
      </c>
      <c r="G2762" s="107">
        <v>48.34</v>
      </c>
      <c r="H2762" s="113" t="s">
        <v>4207</v>
      </c>
    </row>
    <row r="2763" spans="1:8" ht="15" customHeight="1" x14ac:dyDescent="0.2">
      <c r="A2763" s="105">
        <v>7828122</v>
      </c>
      <c r="B2763" s="4" t="s">
        <v>20</v>
      </c>
      <c r="C2763" s="4"/>
      <c r="D2763" s="6">
        <v>787</v>
      </c>
      <c r="E2763" s="106" t="s">
        <v>7026</v>
      </c>
      <c r="F2763" s="8">
        <v>4</v>
      </c>
      <c r="G2763" s="107">
        <v>48.34</v>
      </c>
      <c r="H2763" s="113" t="s">
        <v>4208</v>
      </c>
    </row>
    <row r="2764" spans="1:8" ht="15" customHeight="1" x14ac:dyDescent="0.2">
      <c r="A2764" s="2">
        <v>7829150</v>
      </c>
      <c r="B2764" s="4" t="s">
        <v>9</v>
      </c>
      <c r="C2764" s="4"/>
      <c r="D2764" s="6">
        <v>763</v>
      </c>
      <c r="E2764" s="7" t="s">
        <v>7027</v>
      </c>
      <c r="F2764" s="8">
        <v>1</v>
      </c>
      <c r="G2764" s="107">
        <v>21.56</v>
      </c>
      <c r="H2764" s="113" t="s">
        <v>4209</v>
      </c>
    </row>
    <row r="2765" spans="1:8" ht="15" customHeight="1" x14ac:dyDescent="0.2">
      <c r="A2765" s="105">
        <v>7829200</v>
      </c>
      <c r="B2765" s="4" t="s">
        <v>9</v>
      </c>
      <c r="C2765" s="4"/>
      <c r="D2765" s="6">
        <v>763</v>
      </c>
      <c r="E2765" s="106" t="s">
        <v>1483</v>
      </c>
      <c r="F2765" s="8">
        <v>1</v>
      </c>
      <c r="G2765" s="107">
        <v>6.04</v>
      </c>
      <c r="H2765" s="113" t="s">
        <v>4210</v>
      </c>
    </row>
    <row r="2766" spans="1:8" ht="15" customHeight="1" x14ac:dyDescent="0.2">
      <c r="A2766" s="2">
        <v>7829400</v>
      </c>
      <c r="B2766" s="4" t="s">
        <v>20</v>
      </c>
      <c r="C2766" s="4"/>
      <c r="D2766" s="6">
        <v>738</v>
      </c>
      <c r="E2766" s="7" t="s">
        <v>881</v>
      </c>
      <c r="F2766" s="8">
        <v>4</v>
      </c>
      <c r="G2766" s="107">
        <v>38.799999999999997</v>
      </c>
      <c r="H2766" s="113" t="s">
        <v>4211</v>
      </c>
    </row>
    <row r="2767" spans="1:8" ht="15" customHeight="1" x14ac:dyDescent="0.2">
      <c r="A2767" s="105">
        <v>7831472</v>
      </c>
      <c r="B2767" s="4" t="s">
        <v>20</v>
      </c>
      <c r="C2767" s="4"/>
      <c r="D2767" s="6">
        <v>789</v>
      </c>
      <c r="E2767" s="106" t="s">
        <v>7028</v>
      </c>
      <c r="F2767" s="8">
        <v>2</v>
      </c>
      <c r="G2767" s="107">
        <v>47.9</v>
      </c>
      <c r="H2767" s="113" t="s">
        <v>4212</v>
      </c>
    </row>
    <row r="2768" spans="1:8" ht="15" customHeight="1" x14ac:dyDescent="0.2">
      <c r="A2768" s="2">
        <v>7831723</v>
      </c>
      <c r="B2768" s="4" t="s">
        <v>9</v>
      </c>
      <c r="C2768" s="4"/>
      <c r="D2768" s="6">
        <v>647</v>
      </c>
      <c r="E2768" s="7" t="s">
        <v>7029</v>
      </c>
      <c r="F2768" s="8">
        <v>1</v>
      </c>
      <c r="G2768" s="107">
        <v>175.4</v>
      </c>
      <c r="H2768" s="113" t="s">
        <v>4213</v>
      </c>
    </row>
    <row r="2769" spans="1:8" ht="15" customHeight="1" x14ac:dyDescent="0.2">
      <c r="A2769" s="105">
        <v>7831724</v>
      </c>
      <c r="B2769" s="4" t="s">
        <v>9</v>
      </c>
      <c r="C2769" s="4"/>
      <c r="D2769" s="6">
        <v>647</v>
      </c>
      <c r="E2769" s="106" t="s">
        <v>7030</v>
      </c>
      <c r="F2769" s="8">
        <v>1</v>
      </c>
      <c r="G2769" s="107">
        <v>179.82</v>
      </c>
      <c r="H2769" s="113" t="s">
        <v>4214</v>
      </c>
    </row>
    <row r="2770" spans="1:8" ht="15" customHeight="1" x14ac:dyDescent="0.2">
      <c r="A2770" s="2">
        <v>7831725</v>
      </c>
      <c r="B2770" s="4" t="s">
        <v>9</v>
      </c>
      <c r="C2770" s="4"/>
      <c r="D2770" s="6">
        <v>647</v>
      </c>
      <c r="E2770" s="7" t="s">
        <v>7031</v>
      </c>
      <c r="F2770" s="8">
        <v>1</v>
      </c>
      <c r="G2770" s="107">
        <v>200.42</v>
      </c>
      <c r="H2770" s="113" t="s">
        <v>4215</v>
      </c>
    </row>
    <row r="2771" spans="1:8" ht="15" customHeight="1" x14ac:dyDescent="0.2">
      <c r="A2771" s="105">
        <v>7831726</v>
      </c>
      <c r="B2771" s="4" t="s">
        <v>9</v>
      </c>
      <c r="C2771" s="4"/>
      <c r="D2771" s="6">
        <v>647</v>
      </c>
      <c r="E2771" s="106" t="s">
        <v>7032</v>
      </c>
      <c r="F2771" s="8">
        <v>1</v>
      </c>
      <c r="G2771" s="107">
        <v>195.39</v>
      </c>
      <c r="H2771" s="113" t="s">
        <v>4216</v>
      </c>
    </row>
    <row r="2772" spans="1:8" ht="15" customHeight="1" x14ac:dyDescent="0.2">
      <c r="A2772" s="2">
        <v>7856005</v>
      </c>
      <c r="B2772" s="4" t="s">
        <v>9</v>
      </c>
      <c r="C2772" s="4"/>
      <c r="D2772" s="6">
        <v>489</v>
      </c>
      <c r="E2772" s="7" t="s">
        <v>7033</v>
      </c>
      <c r="F2772" s="8">
        <v>1</v>
      </c>
      <c r="G2772" s="107">
        <v>215.03</v>
      </c>
      <c r="H2772" s="113" t="s">
        <v>4217</v>
      </c>
    </row>
    <row r="2773" spans="1:8" ht="15" customHeight="1" x14ac:dyDescent="0.2">
      <c r="A2773" s="105">
        <v>7856006</v>
      </c>
      <c r="B2773" s="4" t="s">
        <v>9</v>
      </c>
      <c r="C2773" s="4"/>
      <c r="D2773" s="6">
        <v>489</v>
      </c>
      <c r="E2773" s="106" t="s">
        <v>7034</v>
      </c>
      <c r="F2773" s="8">
        <v>1</v>
      </c>
      <c r="G2773" s="107">
        <v>232.56</v>
      </c>
      <c r="H2773" s="113" t="s">
        <v>4218</v>
      </c>
    </row>
    <row r="2774" spans="1:8" ht="15" customHeight="1" x14ac:dyDescent="0.2">
      <c r="A2774" s="2">
        <v>7856008</v>
      </c>
      <c r="B2774" s="4" t="s">
        <v>9</v>
      </c>
      <c r="C2774" s="4"/>
      <c r="D2774" s="6">
        <v>489</v>
      </c>
      <c r="E2774" s="7" t="s">
        <v>7035</v>
      </c>
      <c r="F2774" s="8">
        <v>1</v>
      </c>
      <c r="G2774" s="107">
        <v>229.64</v>
      </c>
      <c r="H2774" s="113" t="s">
        <v>4219</v>
      </c>
    </row>
    <row r="2775" spans="1:8" ht="15" customHeight="1" x14ac:dyDescent="0.2">
      <c r="A2775" s="105">
        <v>7856010</v>
      </c>
      <c r="B2775" s="4" t="s">
        <v>9</v>
      </c>
      <c r="C2775" s="4"/>
      <c r="D2775" s="6">
        <v>489</v>
      </c>
      <c r="E2775" s="106" t="s">
        <v>320</v>
      </c>
      <c r="F2775" s="8">
        <v>1</v>
      </c>
      <c r="G2775" s="107">
        <v>137.52000000000001</v>
      </c>
      <c r="H2775" s="113" t="s">
        <v>4220</v>
      </c>
    </row>
    <row r="2776" spans="1:8" ht="15" customHeight="1" x14ac:dyDescent="0.2">
      <c r="A2776" s="2">
        <v>7856011</v>
      </c>
      <c r="B2776" s="4" t="s">
        <v>9</v>
      </c>
      <c r="C2776" s="4"/>
      <c r="D2776" s="6">
        <v>494</v>
      </c>
      <c r="E2776" s="7" t="s">
        <v>7036</v>
      </c>
      <c r="F2776" s="8">
        <v>1</v>
      </c>
      <c r="G2776" s="107">
        <v>15.47</v>
      </c>
      <c r="H2776" s="113" t="s">
        <v>4221</v>
      </c>
    </row>
    <row r="2777" spans="1:8" ht="15" customHeight="1" x14ac:dyDescent="0.2">
      <c r="A2777" s="105">
        <v>7856013</v>
      </c>
      <c r="B2777" s="4" t="s">
        <v>9</v>
      </c>
      <c r="C2777" s="4"/>
      <c r="D2777" s="6">
        <v>495</v>
      </c>
      <c r="E2777" s="106" t="s">
        <v>7037</v>
      </c>
      <c r="F2777" s="8">
        <v>20</v>
      </c>
      <c r="G2777" s="107">
        <v>22.16</v>
      </c>
      <c r="H2777" s="113" t="s">
        <v>4222</v>
      </c>
    </row>
    <row r="2778" spans="1:8" ht="15" customHeight="1" x14ac:dyDescent="0.2">
      <c r="A2778" s="2">
        <v>7856014</v>
      </c>
      <c r="B2778" s="4" t="s">
        <v>9</v>
      </c>
      <c r="C2778" s="4"/>
      <c r="D2778" s="6">
        <v>494</v>
      </c>
      <c r="E2778" s="7" t="s">
        <v>7038</v>
      </c>
      <c r="F2778" s="8">
        <v>2</v>
      </c>
      <c r="G2778" s="107">
        <v>11.77</v>
      </c>
      <c r="H2778" s="113" t="s">
        <v>4223</v>
      </c>
    </row>
    <row r="2779" spans="1:8" ht="15" customHeight="1" x14ac:dyDescent="0.2">
      <c r="A2779" s="105">
        <v>7856020</v>
      </c>
      <c r="B2779" s="4" t="s">
        <v>9</v>
      </c>
      <c r="C2779" s="4"/>
      <c r="D2779" s="6">
        <v>489</v>
      </c>
      <c r="E2779" s="106" t="s">
        <v>7039</v>
      </c>
      <c r="F2779" s="8">
        <v>1</v>
      </c>
      <c r="G2779" s="107">
        <v>239.17</v>
      </c>
      <c r="H2779" s="113" t="s">
        <v>4224</v>
      </c>
    </row>
    <row r="2780" spans="1:8" ht="15" customHeight="1" x14ac:dyDescent="0.2">
      <c r="A2780" s="2">
        <v>7856022</v>
      </c>
      <c r="B2780" s="4" t="s">
        <v>9</v>
      </c>
      <c r="C2780" s="4"/>
      <c r="D2780" s="6">
        <v>494</v>
      </c>
      <c r="E2780" s="7" t="s">
        <v>7040</v>
      </c>
      <c r="F2780" s="8">
        <v>1</v>
      </c>
      <c r="G2780" s="107">
        <v>26.13</v>
      </c>
      <c r="H2780" s="113" t="s">
        <v>4223</v>
      </c>
    </row>
    <row r="2781" spans="1:8" ht="15" customHeight="1" x14ac:dyDescent="0.2">
      <c r="A2781" s="105">
        <v>7856023</v>
      </c>
      <c r="B2781" s="4" t="s">
        <v>9</v>
      </c>
      <c r="C2781" s="4"/>
      <c r="D2781" s="6">
        <v>494</v>
      </c>
      <c r="E2781" s="106" t="s">
        <v>7041</v>
      </c>
      <c r="F2781" s="8">
        <v>1</v>
      </c>
      <c r="G2781" s="107">
        <v>74</v>
      </c>
      <c r="H2781" s="113" t="s">
        <v>4225</v>
      </c>
    </row>
    <row r="2782" spans="1:8" ht="15" customHeight="1" x14ac:dyDescent="0.2">
      <c r="A2782" s="2">
        <v>7856025</v>
      </c>
      <c r="B2782" s="4" t="s">
        <v>9</v>
      </c>
      <c r="C2782" s="4"/>
      <c r="D2782" s="6">
        <v>494</v>
      </c>
      <c r="E2782" s="7" t="s">
        <v>7042</v>
      </c>
      <c r="F2782" s="8">
        <v>1</v>
      </c>
      <c r="G2782" s="107">
        <v>31.4</v>
      </c>
      <c r="H2782" s="113" t="s">
        <v>4226</v>
      </c>
    </row>
    <row r="2783" spans="1:8" ht="15" customHeight="1" x14ac:dyDescent="0.2">
      <c r="A2783" s="105">
        <v>7856026</v>
      </c>
      <c r="B2783" s="4" t="s">
        <v>9</v>
      </c>
      <c r="C2783" s="4"/>
      <c r="D2783" s="6">
        <v>494</v>
      </c>
      <c r="E2783" s="106" t="s">
        <v>1049</v>
      </c>
      <c r="F2783" s="8">
        <v>1</v>
      </c>
      <c r="G2783" s="107">
        <v>30.44</v>
      </c>
      <c r="H2783" s="113" t="s">
        <v>4227</v>
      </c>
    </row>
    <row r="2784" spans="1:8" ht="15" customHeight="1" x14ac:dyDescent="0.2">
      <c r="A2784" s="2">
        <v>7856027</v>
      </c>
      <c r="B2784" s="4" t="s">
        <v>9</v>
      </c>
      <c r="C2784" s="4"/>
      <c r="D2784" s="6">
        <v>494</v>
      </c>
      <c r="E2784" s="7" t="s">
        <v>7043</v>
      </c>
      <c r="F2784" s="8">
        <v>1</v>
      </c>
      <c r="G2784" s="107">
        <v>42.76</v>
      </c>
      <c r="H2784" s="113" t="s">
        <v>4228</v>
      </c>
    </row>
    <row r="2785" spans="1:8" ht="15" customHeight="1" x14ac:dyDescent="0.2">
      <c r="A2785" s="105">
        <v>7856029</v>
      </c>
      <c r="B2785" s="4" t="s">
        <v>9</v>
      </c>
      <c r="C2785" s="4"/>
      <c r="D2785" s="6">
        <v>494</v>
      </c>
      <c r="E2785" s="106" t="s">
        <v>7044</v>
      </c>
      <c r="F2785" s="8">
        <v>1</v>
      </c>
      <c r="G2785" s="107">
        <v>16.760000000000002</v>
      </c>
      <c r="H2785" s="113" t="s">
        <v>4229</v>
      </c>
    </row>
    <row r="2786" spans="1:8" ht="15" customHeight="1" x14ac:dyDescent="0.2">
      <c r="A2786" s="2">
        <v>7856030</v>
      </c>
      <c r="B2786" s="4" t="s">
        <v>9</v>
      </c>
      <c r="C2786" s="4"/>
      <c r="D2786" s="6">
        <v>494</v>
      </c>
      <c r="E2786" s="7" t="s">
        <v>7045</v>
      </c>
      <c r="F2786" s="8">
        <v>1</v>
      </c>
      <c r="G2786" s="107">
        <v>59.17</v>
      </c>
      <c r="H2786" s="113" t="s">
        <v>4230</v>
      </c>
    </row>
    <row r="2787" spans="1:8" ht="15" customHeight="1" x14ac:dyDescent="0.2">
      <c r="A2787" s="105">
        <v>7856070</v>
      </c>
      <c r="B2787" s="4" t="s">
        <v>9</v>
      </c>
      <c r="C2787" s="4"/>
      <c r="D2787" s="6">
        <v>491</v>
      </c>
      <c r="E2787" s="106" t="s">
        <v>601</v>
      </c>
      <c r="F2787" s="8">
        <v>1</v>
      </c>
      <c r="G2787" s="107">
        <v>65.069999999999993</v>
      </c>
      <c r="H2787" s="113" t="s">
        <v>4231</v>
      </c>
    </row>
    <row r="2788" spans="1:8" ht="15" customHeight="1" x14ac:dyDescent="0.2">
      <c r="A2788" s="2">
        <v>7856080</v>
      </c>
      <c r="B2788" s="4" t="s">
        <v>9</v>
      </c>
      <c r="C2788" s="4"/>
      <c r="D2788" s="6">
        <v>491</v>
      </c>
      <c r="E2788" s="7" t="s">
        <v>7046</v>
      </c>
      <c r="F2788" s="8">
        <v>1</v>
      </c>
      <c r="G2788" s="107">
        <v>66.12</v>
      </c>
      <c r="H2788" s="113" t="s">
        <v>4232</v>
      </c>
    </row>
    <row r="2789" spans="1:8" ht="15" customHeight="1" x14ac:dyDescent="0.2">
      <c r="A2789" s="105">
        <v>7856082</v>
      </c>
      <c r="B2789" s="4" t="s">
        <v>9</v>
      </c>
      <c r="C2789" s="4"/>
      <c r="D2789" s="6">
        <v>491</v>
      </c>
      <c r="E2789" s="106" t="s">
        <v>7047</v>
      </c>
      <c r="F2789" s="8">
        <v>1</v>
      </c>
      <c r="G2789" s="107">
        <v>58.4</v>
      </c>
      <c r="H2789" s="113" t="s">
        <v>4233</v>
      </c>
    </row>
    <row r="2790" spans="1:8" ht="15" customHeight="1" x14ac:dyDescent="0.2">
      <c r="A2790" s="2">
        <v>7856090</v>
      </c>
      <c r="B2790" s="4" t="s">
        <v>9</v>
      </c>
      <c r="C2790" s="4"/>
      <c r="D2790" s="6">
        <v>491</v>
      </c>
      <c r="E2790" s="7" t="s">
        <v>601</v>
      </c>
      <c r="F2790" s="8">
        <v>1</v>
      </c>
      <c r="G2790" s="107">
        <v>40.69</v>
      </c>
      <c r="H2790" s="113" t="s">
        <v>4234</v>
      </c>
    </row>
    <row r="2791" spans="1:8" ht="15" customHeight="1" x14ac:dyDescent="0.2">
      <c r="A2791" s="105">
        <v>7856100</v>
      </c>
      <c r="B2791" s="4" t="s">
        <v>9</v>
      </c>
      <c r="C2791" s="4"/>
      <c r="D2791" s="6">
        <v>491</v>
      </c>
      <c r="E2791" s="106" t="s">
        <v>874</v>
      </c>
      <c r="F2791" s="8">
        <v>1</v>
      </c>
      <c r="G2791" s="107">
        <v>38.39</v>
      </c>
      <c r="H2791" s="113" t="s">
        <v>4235</v>
      </c>
    </row>
    <row r="2792" spans="1:8" ht="15" customHeight="1" x14ac:dyDescent="0.2">
      <c r="A2792" s="2">
        <v>7856120</v>
      </c>
      <c r="B2792" s="4" t="s">
        <v>9</v>
      </c>
      <c r="C2792" s="4"/>
      <c r="D2792" s="6">
        <v>491</v>
      </c>
      <c r="E2792" s="7" t="s">
        <v>874</v>
      </c>
      <c r="F2792" s="8">
        <v>1</v>
      </c>
      <c r="G2792" s="107">
        <v>39.909999999999997</v>
      </c>
      <c r="H2792" s="113" t="s">
        <v>4236</v>
      </c>
    </row>
    <row r="2793" spans="1:8" ht="15" customHeight="1" x14ac:dyDescent="0.2">
      <c r="A2793" s="105">
        <v>7856170</v>
      </c>
      <c r="B2793" s="4" t="s">
        <v>9</v>
      </c>
      <c r="C2793" s="4"/>
      <c r="D2793" s="6">
        <v>494</v>
      </c>
      <c r="E2793" s="106" t="s">
        <v>340</v>
      </c>
      <c r="F2793" s="8">
        <v>1</v>
      </c>
      <c r="G2793" s="107">
        <v>125.71</v>
      </c>
      <c r="H2793" s="113" t="s">
        <v>4237</v>
      </c>
    </row>
    <row r="2794" spans="1:8" ht="15" customHeight="1" x14ac:dyDescent="0.2">
      <c r="A2794" s="2">
        <v>7856191</v>
      </c>
      <c r="B2794" s="4" t="s">
        <v>9</v>
      </c>
      <c r="C2794" s="4"/>
      <c r="D2794" s="6">
        <v>491</v>
      </c>
      <c r="E2794" s="7" t="s">
        <v>7048</v>
      </c>
      <c r="F2794" s="8">
        <v>1</v>
      </c>
      <c r="G2794" s="99" t="s">
        <v>7588</v>
      </c>
      <c r="H2794" s="113" t="s">
        <v>4238</v>
      </c>
    </row>
    <row r="2795" spans="1:8" ht="15" customHeight="1" x14ac:dyDescent="0.2">
      <c r="A2795" s="105">
        <v>7856220</v>
      </c>
      <c r="B2795" s="4" t="s">
        <v>9</v>
      </c>
      <c r="C2795" s="4"/>
      <c r="D2795" s="6">
        <v>491</v>
      </c>
      <c r="E2795" s="106" t="s">
        <v>7049</v>
      </c>
      <c r="F2795" s="8">
        <v>1</v>
      </c>
      <c r="G2795" s="107">
        <v>132.51</v>
      </c>
      <c r="H2795" s="113" t="s">
        <v>4239</v>
      </c>
    </row>
    <row r="2796" spans="1:8" ht="15" customHeight="1" x14ac:dyDescent="0.2">
      <c r="A2796" s="2">
        <v>7856230</v>
      </c>
      <c r="B2796" s="4" t="s">
        <v>9</v>
      </c>
      <c r="C2796" s="4"/>
      <c r="D2796" s="6">
        <v>491</v>
      </c>
      <c r="E2796" s="7" t="s">
        <v>7050</v>
      </c>
      <c r="F2796" s="8">
        <v>1</v>
      </c>
      <c r="G2796" s="107">
        <v>137.91</v>
      </c>
      <c r="H2796" s="113" t="s">
        <v>4240</v>
      </c>
    </row>
    <row r="2797" spans="1:8" ht="15" customHeight="1" x14ac:dyDescent="0.2">
      <c r="A2797" s="105">
        <v>7856240</v>
      </c>
      <c r="B2797" s="4" t="s">
        <v>9</v>
      </c>
      <c r="C2797" s="4"/>
      <c r="D2797" s="6">
        <v>491</v>
      </c>
      <c r="E2797" s="106" t="s">
        <v>7051</v>
      </c>
      <c r="F2797" s="8">
        <v>1</v>
      </c>
      <c r="G2797" s="107">
        <v>41.06</v>
      </c>
      <c r="H2797" s="113" t="s">
        <v>4241</v>
      </c>
    </row>
    <row r="2798" spans="1:8" ht="15" customHeight="1" x14ac:dyDescent="0.2">
      <c r="A2798" s="2">
        <v>7856321</v>
      </c>
      <c r="B2798" s="4" t="s">
        <v>9</v>
      </c>
      <c r="C2798" s="4"/>
      <c r="D2798" s="6">
        <v>489</v>
      </c>
      <c r="E2798" s="7" t="s">
        <v>7052</v>
      </c>
      <c r="F2798" s="8">
        <v>1</v>
      </c>
      <c r="G2798" s="107">
        <v>338.13</v>
      </c>
      <c r="H2798" s="113" t="s">
        <v>4242</v>
      </c>
    </row>
    <row r="2799" spans="1:8" ht="15" customHeight="1" x14ac:dyDescent="0.2">
      <c r="A2799" s="105">
        <v>7856323</v>
      </c>
      <c r="B2799" s="4" t="s">
        <v>9</v>
      </c>
      <c r="C2799" s="4"/>
      <c r="D2799" s="6">
        <v>489</v>
      </c>
      <c r="E2799" s="106" t="s">
        <v>7053</v>
      </c>
      <c r="F2799" s="8">
        <v>1</v>
      </c>
      <c r="G2799" s="107">
        <v>443.36</v>
      </c>
      <c r="H2799" s="113" t="s">
        <v>4243</v>
      </c>
    </row>
    <row r="2800" spans="1:8" ht="15" customHeight="1" x14ac:dyDescent="0.2">
      <c r="A2800" s="2">
        <v>7857130</v>
      </c>
      <c r="B2800" s="4" t="s">
        <v>9</v>
      </c>
      <c r="C2800" s="4"/>
      <c r="D2800" s="6">
        <v>485</v>
      </c>
      <c r="E2800" s="7" t="s">
        <v>7054</v>
      </c>
      <c r="F2800" s="8">
        <v>1</v>
      </c>
      <c r="G2800" s="107">
        <v>32.24</v>
      </c>
      <c r="H2800" s="113" t="s">
        <v>4244</v>
      </c>
    </row>
    <row r="2801" spans="1:8" ht="15" customHeight="1" x14ac:dyDescent="0.2">
      <c r="A2801" s="105">
        <v>7857150</v>
      </c>
      <c r="B2801" s="4" t="s">
        <v>9</v>
      </c>
      <c r="C2801" s="4"/>
      <c r="D2801" s="6">
        <v>485</v>
      </c>
      <c r="E2801" s="106" t="s">
        <v>7055</v>
      </c>
      <c r="F2801" s="8">
        <v>1</v>
      </c>
      <c r="G2801" s="107">
        <v>36.4</v>
      </c>
      <c r="H2801" s="113" t="s">
        <v>4245</v>
      </c>
    </row>
    <row r="2802" spans="1:8" ht="15" customHeight="1" x14ac:dyDescent="0.2">
      <c r="A2802" s="2">
        <v>7857190</v>
      </c>
      <c r="B2802" s="4" t="s">
        <v>9</v>
      </c>
      <c r="C2802" s="4"/>
      <c r="D2802" s="6">
        <v>485</v>
      </c>
      <c r="E2802" s="7" t="s">
        <v>7056</v>
      </c>
      <c r="F2802" s="8">
        <v>1</v>
      </c>
      <c r="G2802" s="107">
        <v>58.87</v>
      </c>
      <c r="H2802" s="113" t="s">
        <v>4246</v>
      </c>
    </row>
    <row r="2803" spans="1:8" ht="15" customHeight="1" x14ac:dyDescent="0.2">
      <c r="A2803" s="105">
        <v>7857300</v>
      </c>
      <c r="B2803" s="4" t="s">
        <v>9</v>
      </c>
      <c r="C2803" s="4"/>
      <c r="D2803" s="6">
        <v>485</v>
      </c>
      <c r="E2803" s="106" t="s">
        <v>70</v>
      </c>
      <c r="F2803" s="8">
        <v>1</v>
      </c>
      <c r="G2803" s="107" t="s">
        <v>33</v>
      </c>
      <c r="H2803" s="113" t="s">
        <v>4247</v>
      </c>
    </row>
    <row r="2804" spans="1:8" ht="15" customHeight="1" x14ac:dyDescent="0.2">
      <c r="A2804" s="2">
        <v>7857310</v>
      </c>
      <c r="B2804" s="4" t="s">
        <v>9</v>
      </c>
      <c r="C2804" s="4"/>
      <c r="D2804" s="6">
        <v>485</v>
      </c>
      <c r="E2804" s="7" t="s">
        <v>70</v>
      </c>
      <c r="F2804" s="8">
        <v>1</v>
      </c>
      <c r="G2804" s="107" t="s">
        <v>33</v>
      </c>
      <c r="H2804" s="113" t="s">
        <v>4248</v>
      </c>
    </row>
    <row r="2805" spans="1:8" ht="15" customHeight="1" x14ac:dyDescent="0.2">
      <c r="A2805" s="105">
        <v>7857320</v>
      </c>
      <c r="B2805" s="4" t="s">
        <v>9</v>
      </c>
      <c r="C2805" s="4"/>
      <c r="D2805" s="6">
        <v>485</v>
      </c>
      <c r="E2805" s="106" t="s">
        <v>87</v>
      </c>
      <c r="F2805" s="8">
        <v>1</v>
      </c>
      <c r="G2805" s="107">
        <v>1083.3499999999999</v>
      </c>
      <c r="H2805" s="113" t="s">
        <v>4249</v>
      </c>
    </row>
    <row r="2806" spans="1:8" ht="15" customHeight="1" x14ac:dyDescent="0.2">
      <c r="A2806" s="2">
        <v>7857421</v>
      </c>
      <c r="B2806" s="4" t="s">
        <v>9</v>
      </c>
      <c r="C2806" s="4"/>
      <c r="D2806" s="6">
        <v>562</v>
      </c>
      <c r="E2806" s="7" t="s">
        <v>7057</v>
      </c>
      <c r="F2806" s="8">
        <v>1</v>
      </c>
      <c r="G2806" s="107">
        <v>69.42</v>
      </c>
      <c r="H2806" s="113" t="s">
        <v>4250</v>
      </c>
    </row>
    <row r="2807" spans="1:8" ht="15" customHeight="1" x14ac:dyDescent="0.2">
      <c r="A2807" s="105">
        <v>7857998</v>
      </c>
      <c r="B2807" s="4" t="s">
        <v>9</v>
      </c>
      <c r="C2807" s="4"/>
      <c r="D2807" s="6">
        <v>591</v>
      </c>
      <c r="E2807" s="106" t="s">
        <v>7058</v>
      </c>
      <c r="F2807" s="8">
        <v>1</v>
      </c>
      <c r="G2807" s="107" t="s">
        <v>33</v>
      </c>
      <c r="H2807" s="113" t="s">
        <v>4251</v>
      </c>
    </row>
    <row r="2808" spans="1:8" ht="15" customHeight="1" x14ac:dyDescent="0.2">
      <c r="A2808" s="2">
        <v>7858100</v>
      </c>
      <c r="B2808" s="4" t="s">
        <v>8</v>
      </c>
      <c r="C2808" s="4"/>
      <c r="D2808" s="6">
        <v>798</v>
      </c>
      <c r="E2808" s="7" t="s">
        <v>7059</v>
      </c>
      <c r="F2808" s="8">
        <v>1</v>
      </c>
      <c r="G2808" s="107">
        <v>582.80999999999995</v>
      </c>
      <c r="H2808" s="113" t="s">
        <v>4252</v>
      </c>
    </row>
    <row r="2809" spans="1:8" ht="15" customHeight="1" x14ac:dyDescent="0.2">
      <c r="A2809" s="105">
        <v>7858160</v>
      </c>
      <c r="B2809" s="4" t="s">
        <v>9</v>
      </c>
      <c r="C2809" s="4"/>
      <c r="D2809" s="6">
        <v>787</v>
      </c>
      <c r="E2809" s="106" t="s">
        <v>7060</v>
      </c>
      <c r="F2809" s="8">
        <v>4</v>
      </c>
      <c r="G2809" s="107">
        <v>59.31</v>
      </c>
      <c r="H2809" s="113" t="s">
        <v>4253</v>
      </c>
    </row>
    <row r="2810" spans="1:8" ht="15" customHeight="1" x14ac:dyDescent="0.2">
      <c r="A2810" s="2">
        <v>7858162</v>
      </c>
      <c r="B2810" s="4" t="s">
        <v>9</v>
      </c>
      <c r="C2810" s="4"/>
      <c r="D2810" s="6">
        <v>787</v>
      </c>
      <c r="E2810" s="7" t="s">
        <v>7060</v>
      </c>
      <c r="F2810" s="8">
        <v>4</v>
      </c>
      <c r="G2810" s="107">
        <v>67.06</v>
      </c>
      <c r="H2810" s="113" t="s">
        <v>4254</v>
      </c>
    </row>
    <row r="2811" spans="1:8" ht="15" customHeight="1" x14ac:dyDescent="0.2">
      <c r="A2811" s="105">
        <v>7859050</v>
      </c>
      <c r="B2811" s="4" t="s">
        <v>9</v>
      </c>
      <c r="C2811" s="4"/>
      <c r="D2811" s="6">
        <v>490</v>
      </c>
      <c r="E2811" s="106" t="s">
        <v>7061</v>
      </c>
      <c r="F2811" s="8">
        <v>1</v>
      </c>
      <c r="G2811" s="107">
        <v>1369.96</v>
      </c>
      <c r="H2811" s="113" t="s">
        <v>4255</v>
      </c>
    </row>
    <row r="2812" spans="1:8" ht="15" customHeight="1" x14ac:dyDescent="0.2">
      <c r="A2812" s="2">
        <v>7859053</v>
      </c>
      <c r="B2812" s="4" t="s">
        <v>9</v>
      </c>
      <c r="C2812" s="4"/>
      <c r="D2812" s="6">
        <v>490</v>
      </c>
      <c r="E2812" s="7" t="s">
        <v>7062</v>
      </c>
      <c r="F2812" s="8">
        <v>1</v>
      </c>
      <c r="G2812" s="107">
        <v>1371.37</v>
      </c>
      <c r="H2812" s="113" t="s">
        <v>4256</v>
      </c>
    </row>
    <row r="2813" spans="1:8" ht="15" customHeight="1" x14ac:dyDescent="0.2">
      <c r="A2813" s="105">
        <v>7859120</v>
      </c>
      <c r="B2813" s="4" t="s">
        <v>9</v>
      </c>
      <c r="C2813" s="4"/>
      <c r="D2813" s="6">
        <v>491</v>
      </c>
      <c r="E2813" s="106" t="s">
        <v>7063</v>
      </c>
      <c r="F2813" s="8">
        <v>1</v>
      </c>
      <c r="G2813" s="107">
        <v>113.39</v>
      </c>
      <c r="H2813" s="113" t="s">
        <v>4257</v>
      </c>
    </row>
    <row r="2814" spans="1:8" ht="15" customHeight="1" x14ac:dyDescent="0.2">
      <c r="A2814" s="2">
        <v>7859130</v>
      </c>
      <c r="B2814" s="4" t="s">
        <v>9</v>
      </c>
      <c r="C2814" s="4"/>
      <c r="D2814" s="6">
        <v>491</v>
      </c>
      <c r="E2814" s="7" t="s">
        <v>7064</v>
      </c>
      <c r="F2814" s="8">
        <v>1</v>
      </c>
      <c r="G2814" s="107">
        <v>143.31</v>
      </c>
      <c r="H2814" s="113" t="s">
        <v>4258</v>
      </c>
    </row>
    <row r="2815" spans="1:8" ht="15" customHeight="1" x14ac:dyDescent="0.2">
      <c r="A2815" s="105">
        <v>7859312</v>
      </c>
      <c r="B2815" s="4" t="s">
        <v>9</v>
      </c>
      <c r="C2815" s="4"/>
      <c r="D2815" s="6">
        <v>496</v>
      </c>
      <c r="E2815" s="106" t="s">
        <v>7065</v>
      </c>
      <c r="F2815" s="8">
        <v>1</v>
      </c>
      <c r="G2815" s="107" t="s">
        <v>33</v>
      </c>
      <c r="H2815" s="113" t="s">
        <v>4259</v>
      </c>
    </row>
    <row r="2816" spans="1:8" ht="15" customHeight="1" x14ac:dyDescent="0.2">
      <c r="A2816" s="2">
        <v>7859315</v>
      </c>
      <c r="B2816" s="4" t="s">
        <v>9</v>
      </c>
      <c r="C2816" s="4"/>
      <c r="D2816" s="6">
        <v>498</v>
      </c>
      <c r="E2816" s="7" t="s">
        <v>7066</v>
      </c>
      <c r="F2816" s="8">
        <v>1</v>
      </c>
      <c r="G2816" s="107" t="s">
        <v>33</v>
      </c>
      <c r="H2816" s="113" t="s">
        <v>4260</v>
      </c>
    </row>
    <row r="2817" spans="1:8" ht="15" customHeight="1" x14ac:dyDescent="0.2">
      <c r="A2817" s="105">
        <v>7859316</v>
      </c>
      <c r="B2817" s="4" t="s">
        <v>9</v>
      </c>
      <c r="C2817" s="4"/>
      <c r="D2817" s="6">
        <v>498</v>
      </c>
      <c r="E2817" s="106" t="s">
        <v>7067</v>
      </c>
      <c r="F2817" s="8">
        <v>1</v>
      </c>
      <c r="G2817" s="107" t="s">
        <v>33</v>
      </c>
      <c r="H2817" s="113" t="s">
        <v>4261</v>
      </c>
    </row>
    <row r="2818" spans="1:8" ht="15" customHeight="1" x14ac:dyDescent="0.2">
      <c r="A2818" s="2">
        <v>7859332</v>
      </c>
      <c r="B2818" s="4" t="s">
        <v>9</v>
      </c>
      <c r="C2818" s="4"/>
      <c r="D2818" s="6">
        <v>496</v>
      </c>
      <c r="E2818" s="7" t="s">
        <v>7068</v>
      </c>
      <c r="F2818" s="8">
        <v>1</v>
      </c>
      <c r="G2818" s="107" t="s">
        <v>33</v>
      </c>
      <c r="H2818" s="113" t="s">
        <v>4262</v>
      </c>
    </row>
    <row r="2819" spans="1:8" ht="15" customHeight="1" x14ac:dyDescent="0.2">
      <c r="A2819" s="105">
        <v>7859335</v>
      </c>
      <c r="B2819" s="4" t="s">
        <v>9</v>
      </c>
      <c r="C2819" s="4"/>
      <c r="D2819" s="6">
        <v>498</v>
      </c>
      <c r="E2819" s="106" t="s">
        <v>7069</v>
      </c>
      <c r="F2819" s="8">
        <v>1</v>
      </c>
      <c r="G2819" s="107" t="s">
        <v>33</v>
      </c>
      <c r="H2819" s="113" t="s">
        <v>4263</v>
      </c>
    </row>
    <row r="2820" spans="1:8" ht="15" customHeight="1" x14ac:dyDescent="0.2">
      <c r="A2820" s="2">
        <v>7859410</v>
      </c>
      <c r="B2820" s="4" t="s">
        <v>9</v>
      </c>
      <c r="C2820" s="4"/>
      <c r="D2820" s="6">
        <v>493</v>
      </c>
      <c r="E2820" s="7" t="s">
        <v>7070</v>
      </c>
      <c r="F2820" s="8">
        <v>1</v>
      </c>
      <c r="G2820" s="107">
        <v>477.53</v>
      </c>
      <c r="H2820" s="113" t="s">
        <v>4264</v>
      </c>
    </row>
    <row r="2821" spans="1:8" ht="15" customHeight="1" x14ac:dyDescent="0.2">
      <c r="A2821" s="105">
        <v>7859420</v>
      </c>
      <c r="B2821" s="4" t="s">
        <v>9</v>
      </c>
      <c r="C2821" s="4"/>
      <c r="D2821" s="6">
        <v>493</v>
      </c>
      <c r="E2821" s="106" t="s">
        <v>7071</v>
      </c>
      <c r="F2821" s="8">
        <v>1</v>
      </c>
      <c r="G2821" s="107">
        <v>499.52</v>
      </c>
      <c r="H2821" s="113" t="s">
        <v>4265</v>
      </c>
    </row>
    <row r="2822" spans="1:8" ht="15" customHeight="1" x14ac:dyDescent="0.2">
      <c r="A2822" s="2">
        <v>7859430</v>
      </c>
      <c r="B2822" s="4" t="s">
        <v>9</v>
      </c>
      <c r="C2822" s="4"/>
      <c r="D2822" s="6">
        <v>493</v>
      </c>
      <c r="E2822" s="7" t="s">
        <v>7072</v>
      </c>
      <c r="F2822" s="8">
        <v>1</v>
      </c>
      <c r="G2822" s="107">
        <v>487.3</v>
      </c>
      <c r="H2822" s="113" t="s">
        <v>4266</v>
      </c>
    </row>
    <row r="2823" spans="1:8" ht="15" customHeight="1" x14ac:dyDescent="0.2">
      <c r="A2823" s="105">
        <v>7888390</v>
      </c>
      <c r="B2823" s="4" t="s">
        <v>26</v>
      </c>
      <c r="C2823" s="4"/>
      <c r="D2823" s="6">
        <v>128</v>
      </c>
      <c r="E2823" s="106" t="s">
        <v>126</v>
      </c>
      <c r="F2823" s="8">
        <v>1</v>
      </c>
      <c r="G2823" s="107">
        <v>410.35</v>
      </c>
      <c r="H2823" s="113" t="s">
        <v>4267</v>
      </c>
    </row>
    <row r="2824" spans="1:8" ht="15" customHeight="1" x14ac:dyDescent="0.2">
      <c r="A2824" s="2">
        <v>7888410</v>
      </c>
      <c r="B2824" s="4" t="s">
        <v>26</v>
      </c>
      <c r="C2824" s="4"/>
      <c r="D2824" s="6">
        <v>128</v>
      </c>
      <c r="E2824" s="7" t="s">
        <v>7073</v>
      </c>
      <c r="F2824" s="8">
        <v>1</v>
      </c>
      <c r="G2824" s="107">
        <v>432.34</v>
      </c>
      <c r="H2824" s="113" t="s">
        <v>4268</v>
      </c>
    </row>
    <row r="2825" spans="1:8" ht="15" customHeight="1" x14ac:dyDescent="0.2">
      <c r="A2825" s="105">
        <v>7888430</v>
      </c>
      <c r="B2825" s="4" t="s">
        <v>26</v>
      </c>
      <c r="C2825" s="4"/>
      <c r="D2825" s="6">
        <v>128</v>
      </c>
      <c r="E2825" s="106" t="s">
        <v>7074</v>
      </c>
      <c r="F2825" s="8">
        <v>1</v>
      </c>
      <c r="G2825" s="107">
        <v>508.07</v>
      </c>
      <c r="H2825" s="113" t="s">
        <v>4269</v>
      </c>
    </row>
    <row r="2826" spans="1:8" ht="15" customHeight="1" x14ac:dyDescent="0.2">
      <c r="A2826" s="2">
        <v>7888440</v>
      </c>
      <c r="B2826" s="4" t="s">
        <v>26</v>
      </c>
      <c r="C2826" s="4"/>
      <c r="D2826" s="6">
        <v>128</v>
      </c>
      <c r="E2826" s="7" t="s">
        <v>7075</v>
      </c>
      <c r="F2826" s="8">
        <v>1</v>
      </c>
      <c r="G2826" s="107">
        <v>537.37</v>
      </c>
      <c r="H2826" s="113" t="s">
        <v>4270</v>
      </c>
    </row>
    <row r="2827" spans="1:8" ht="15" customHeight="1" x14ac:dyDescent="0.2">
      <c r="A2827" s="105">
        <v>7888460</v>
      </c>
      <c r="B2827" s="4" t="s">
        <v>26</v>
      </c>
      <c r="C2827" s="4"/>
      <c r="D2827" s="6">
        <v>129</v>
      </c>
      <c r="E2827" s="106" t="s">
        <v>7076</v>
      </c>
      <c r="F2827" s="8">
        <v>1</v>
      </c>
      <c r="G2827" s="107">
        <v>583.79</v>
      </c>
      <c r="H2827" s="113" t="s">
        <v>4271</v>
      </c>
    </row>
    <row r="2828" spans="1:8" ht="15" customHeight="1" x14ac:dyDescent="0.2">
      <c r="A2828" s="2">
        <v>7888500</v>
      </c>
      <c r="B2828" s="4" t="s">
        <v>26</v>
      </c>
      <c r="C2828" s="4"/>
      <c r="D2828" s="6">
        <v>128</v>
      </c>
      <c r="E2828" s="7" t="s">
        <v>7077</v>
      </c>
      <c r="F2828" s="8">
        <v>1</v>
      </c>
      <c r="G2828" s="107">
        <v>638.75</v>
      </c>
      <c r="H2828" s="113" t="s">
        <v>4272</v>
      </c>
    </row>
    <row r="2829" spans="1:8" ht="15" customHeight="1" x14ac:dyDescent="0.2">
      <c r="A2829" s="105">
        <v>7888510</v>
      </c>
      <c r="B2829" s="4" t="s">
        <v>26</v>
      </c>
      <c r="C2829" s="4"/>
      <c r="D2829" s="6">
        <v>128</v>
      </c>
      <c r="E2829" s="106" t="s">
        <v>7078</v>
      </c>
      <c r="F2829" s="8">
        <v>1</v>
      </c>
      <c r="G2829" s="107">
        <v>693.71</v>
      </c>
      <c r="H2829" s="113" t="s">
        <v>4273</v>
      </c>
    </row>
    <row r="2830" spans="1:8" ht="15" customHeight="1" x14ac:dyDescent="0.2">
      <c r="A2830" s="2">
        <v>7888520</v>
      </c>
      <c r="B2830" s="4" t="s">
        <v>26</v>
      </c>
      <c r="C2830" s="4"/>
      <c r="D2830" s="6">
        <v>129</v>
      </c>
      <c r="E2830" s="7" t="s">
        <v>7079</v>
      </c>
      <c r="F2830" s="8">
        <v>1</v>
      </c>
      <c r="G2830" s="107">
        <v>699.81</v>
      </c>
      <c r="H2830" s="113" t="s">
        <v>4274</v>
      </c>
    </row>
    <row r="2831" spans="1:8" ht="15" customHeight="1" x14ac:dyDescent="0.2">
      <c r="A2831" s="105">
        <v>7888530</v>
      </c>
      <c r="B2831" s="4" t="s">
        <v>26</v>
      </c>
      <c r="C2831" s="4"/>
      <c r="D2831" s="6">
        <v>129</v>
      </c>
      <c r="E2831" s="106" t="s">
        <v>7080</v>
      </c>
      <c r="F2831" s="8">
        <v>1</v>
      </c>
      <c r="G2831" s="107">
        <v>753.55</v>
      </c>
      <c r="H2831" s="113" t="s">
        <v>4275</v>
      </c>
    </row>
    <row r="2832" spans="1:8" ht="15" customHeight="1" x14ac:dyDescent="0.2">
      <c r="A2832" s="2">
        <v>7888532</v>
      </c>
      <c r="B2832" s="4" t="s">
        <v>26</v>
      </c>
      <c r="C2832" s="4"/>
      <c r="D2832" s="6">
        <v>129</v>
      </c>
      <c r="E2832" s="7" t="s">
        <v>7080</v>
      </c>
      <c r="F2832" s="8">
        <v>1</v>
      </c>
      <c r="G2832" s="107">
        <v>624.09</v>
      </c>
      <c r="H2832" s="113" t="s">
        <v>4276</v>
      </c>
    </row>
    <row r="2833" spans="1:8" ht="15" customHeight="1" x14ac:dyDescent="0.2">
      <c r="A2833" s="105">
        <v>7888610</v>
      </c>
      <c r="B2833" s="4" t="s">
        <v>9</v>
      </c>
      <c r="C2833" s="4"/>
      <c r="D2833" s="6">
        <v>695</v>
      </c>
      <c r="E2833" s="106" t="s">
        <v>7081</v>
      </c>
      <c r="F2833" s="8">
        <v>2</v>
      </c>
      <c r="G2833" s="107">
        <v>18.850000000000001</v>
      </c>
      <c r="H2833" s="113" t="s">
        <v>4277</v>
      </c>
    </row>
    <row r="2834" spans="1:8" ht="15" customHeight="1" x14ac:dyDescent="0.2">
      <c r="A2834" s="2">
        <v>7888612</v>
      </c>
      <c r="B2834" s="4" t="s">
        <v>9</v>
      </c>
      <c r="C2834" s="4"/>
      <c r="D2834" s="6">
        <v>695</v>
      </c>
      <c r="E2834" s="7" t="s">
        <v>7082</v>
      </c>
      <c r="F2834" s="8">
        <v>2</v>
      </c>
      <c r="G2834" s="107">
        <v>23.05</v>
      </c>
      <c r="H2834" s="113" t="s">
        <v>4278</v>
      </c>
    </row>
    <row r="2835" spans="1:8" ht="15" customHeight="1" x14ac:dyDescent="0.2">
      <c r="A2835" s="105">
        <v>7888615</v>
      </c>
      <c r="B2835" s="4" t="s">
        <v>26</v>
      </c>
      <c r="C2835" s="4"/>
      <c r="D2835" s="6">
        <v>755</v>
      </c>
      <c r="E2835" s="106" t="s">
        <v>7083</v>
      </c>
      <c r="F2835" s="8">
        <v>1</v>
      </c>
      <c r="G2835" s="107">
        <v>7.89</v>
      </c>
      <c r="H2835" s="113" t="s">
        <v>4279</v>
      </c>
    </row>
    <row r="2836" spans="1:8" ht="15" customHeight="1" x14ac:dyDescent="0.2">
      <c r="A2836" s="2">
        <v>7888640</v>
      </c>
      <c r="B2836" s="4" t="s">
        <v>26</v>
      </c>
      <c r="C2836" s="4"/>
      <c r="D2836" s="6">
        <v>658</v>
      </c>
      <c r="E2836" s="7" t="s">
        <v>7084</v>
      </c>
      <c r="F2836" s="8">
        <v>1</v>
      </c>
      <c r="G2836" s="107">
        <v>8.2200000000000006</v>
      </c>
      <c r="H2836" s="113" t="s">
        <v>4280</v>
      </c>
    </row>
    <row r="2837" spans="1:8" ht="15" customHeight="1" x14ac:dyDescent="0.2">
      <c r="A2837" s="105">
        <v>7888652</v>
      </c>
      <c r="B2837" s="4" t="s">
        <v>26</v>
      </c>
      <c r="C2837" s="4"/>
      <c r="D2837" s="6">
        <v>646</v>
      </c>
      <c r="E2837" s="106" t="s">
        <v>7085</v>
      </c>
      <c r="F2837" s="8">
        <v>2</v>
      </c>
      <c r="G2837" s="107">
        <v>122.26</v>
      </c>
      <c r="H2837" s="113" t="s">
        <v>4281</v>
      </c>
    </row>
    <row r="2838" spans="1:8" ht="15" customHeight="1" x14ac:dyDescent="0.2">
      <c r="A2838" s="2">
        <v>7888653</v>
      </c>
      <c r="B2838" s="4" t="s">
        <v>26</v>
      </c>
      <c r="C2838" s="4"/>
      <c r="D2838" s="6">
        <v>646</v>
      </c>
      <c r="E2838" s="7" t="s">
        <v>7086</v>
      </c>
      <c r="F2838" s="8">
        <v>2</v>
      </c>
      <c r="G2838" s="107">
        <v>154.37</v>
      </c>
      <c r="H2838" s="113" t="s">
        <v>4282</v>
      </c>
    </row>
    <row r="2839" spans="1:8" ht="15" customHeight="1" x14ac:dyDescent="0.2">
      <c r="A2839" s="105">
        <v>7888840</v>
      </c>
      <c r="B2839" s="4" t="s">
        <v>26</v>
      </c>
      <c r="C2839" s="4"/>
      <c r="D2839" s="6">
        <v>130</v>
      </c>
      <c r="E2839" s="106" t="s">
        <v>7087</v>
      </c>
      <c r="F2839" s="8">
        <v>1</v>
      </c>
      <c r="G2839" s="107">
        <v>720.58</v>
      </c>
      <c r="H2839" s="113" t="s">
        <v>4283</v>
      </c>
    </row>
    <row r="2840" spans="1:8" ht="15" customHeight="1" x14ac:dyDescent="0.2">
      <c r="A2840" s="2">
        <v>7888850</v>
      </c>
      <c r="B2840" s="4" t="s">
        <v>26</v>
      </c>
      <c r="C2840" s="4"/>
      <c r="D2840" s="6">
        <v>130</v>
      </c>
      <c r="E2840" s="7" t="s">
        <v>7088</v>
      </c>
      <c r="F2840" s="8">
        <v>1</v>
      </c>
      <c r="G2840" s="107">
        <v>820.72</v>
      </c>
      <c r="H2840" s="113" t="s">
        <v>4284</v>
      </c>
    </row>
    <row r="2841" spans="1:8" ht="15" customHeight="1" x14ac:dyDescent="0.2">
      <c r="A2841" s="105">
        <v>7888875</v>
      </c>
      <c r="B2841" s="4" t="s">
        <v>26</v>
      </c>
      <c r="C2841" s="4"/>
      <c r="D2841" s="6">
        <v>131</v>
      </c>
      <c r="E2841" s="106" t="s">
        <v>7089</v>
      </c>
      <c r="F2841" s="8">
        <v>1</v>
      </c>
      <c r="G2841" s="107">
        <v>707.14</v>
      </c>
      <c r="H2841" s="113" t="s">
        <v>4285</v>
      </c>
    </row>
    <row r="2842" spans="1:8" ht="15" customHeight="1" x14ac:dyDescent="0.2">
      <c r="A2842" s="2">
        <v>7888882</v>
      </c>
      <c r="B2842" s="4" t="s">
        <v>26</v>
      </c>
      <c r="C2842" s="4"/>
      <c r="D2842" s="6">
        <v>131</v>
      </c>
      <c r="E2842" s="7" t="s">
        <v>7090</v>
      </c>
      <c r="F2842" s="8">
        <v>1</v>
      </c>
      <c r="G2842" s="107">
        <v>644.85</v>
      </c>
      <c r="H2842" s="113" t="s">
        <v>4286</v>
      </c>
    </row>
    <row r="2843" spans="1:8" ht="15" customHeight="1" x14ac:dyDescent="0.2">
      <c r="A2843" s="105">
        <v>7888892</v>
      </c>
      <c r="B2843" s="4" t="s">
        <v>26</v>
      </c>
      <c r="C2843" s="4"/>
      <c r="D2843" s="6">
        <v>131</v>
      </c>
      <c r="E2843" s="106" t="s">
        <v>7091</v>
      </c>
      <c r="F2843" s="8">
        <v>1</v>
      </c>
      <c r="G2843" s="107">
        <v>704.69</v>
      </c>
      <c r="H2843" s="113" t="s">
        <v>4287</v>
      </c>
    </row>
    <row r="2844" spans="1:8" ht="15" customHeight="1" x14ac:dyDescent="0.2">
      <c r="A2844" s="2">
        <v>7888940</v>
      </c>
      <c r="B2844" s="4" t="s">
        <v>26</v>
      </c>
      <c r="C2844" s="4"/>
      <c r="D2844" s="6">
        <v>132</v>
      </c>
      <c r="E2844" s="7" t="s">
        <v>7092</v>
      </c>
      <c r="F2844" s="8">
        <v>1</v>
      </c>
      <c r="G2844" s="107">
        <v>360.28</v>
      </c>
      <c r="H2844" s="113" t="s">
        <v>4288</v>
      </c>
    </row>
    <row r="2845" spans="1:8" ht="15" customHeight="1" x14ac:dyDescent="0.2">
      <c r="A2845" s="105">
        <v>7888944</v>
      </c>
      <c r="B2845" s="4" t="s">
        <v>26</v>
      </c>
      <c r="C2845" s="4"/>
      <c r="D2845" s="6">
        <v>132</v>
      </c>
      <c r="E2845" s="106" t="s">
        <v>7093</v>
      </c>
      <c r="F2845" s="8">
        <v>1</v>
      </c>
      <c r="G2845" s="107">
        <v>439.68</v>
      </c>
      <c r="H2845" s="113" t="s">
        <v>4289</v>
      </c>
    </row>
    <row r="2846" spans="1:8" ht="15" customHeight="1" x14ac:dyDescent="0.2">
      <c r="A2846" s="2">
        <v>7888950</v>
      </c>
      <c r="B2846" s="4" t="s">
        <v>9</v>
      </c>
      <c r="C2846" s="4"/>
      <c r="D2846" s="6">
        <v>696</v>
      </c>
      <c r="E2846" s="7" t="s">
        <v>7094</v>
      </c>
      <c r="F2846" s="8">
        <v>4</v>
      </c>
      <c r="G2846" s="107">
        <v>35.1</v>
      </c>
      <c r="H2846" s="113" t="s">
        <v>4290</v>
      </c>
    </row>
    <row r="2847" spans="1:8" ht="15" customHeight="1" x14ac:dyDescent="0.2">
      <c r="A2847" s="105">
        <v>7890020</v>
      </c>
      <c r="B2847" s="4" t="s">
        <v>9</v>
      </c>
      <c r="C2847" s="4"/>
      <c r="D2847" s="6">
        <v>561</v>
      </c>
      <c r="E2847" s="106" t="s">
        <v>572</v>
      </c>
      <c r="F2847" s="8">
        <v>20</v>
      </c>
      <c r="G2847" s="107">
        <v>67.69</v>
      </c>
      <c r="H2847" s="113" t="s">
        <v>4291</v>
      </c>
    </row>
    <row r="2848" spans="1:8" ht="15" customHeight="1" x14ac:dyDescent="0.2">
      <c r="A2848" s="2">
        <v>7890242</v>
      </c>
      <c r="B2848" s="4" t="s">
        <v>9</v>
      </c>
      <c r="C2848" s="4"/>
      <c r="D2848" s="6">
        <v>561</v>
      </c>
      <c r="E2848" s="7" t="s">
        <v>7095</v>
      </c>
      <c r="F2848" s="8">
        <v>1</v>
      </c>
      <c r="G2848" s="107">
        <v>1117.26</v>
      </c>
      <c r="H2848" s="113" t="s">
        <v>4292</v>
      </c>
    </row>
    <row r="2849" spans="1:8" ht="15" customHeight="1" x14ac:dyDescent="0.2">
      <c r="A2849" s="105">
        <v>7890247</v>
      </c>
      <c r="B2849" s="4" t="s">
        <v>9</v>
      </c>
      <c r="C2849" s="4"/>
      <c r="D2849" s="6">
        <v>561</v>
      </c>
      <c r="E2849" s="106" t="s">
        <v>7096</v>
      </c>
      <c r="F2849" s="8">
        <v>1</v>
      </c>
      <c r="G2849" s="107">
        <v>1357.71</v>
      </c>
      <c r="H2849" s="113" t="s">
        <v>4293</v>
      </c>
    </row>
    <row r="2850" spans="1:8" ht="15" customHeight="1" x14ac:dyDescent="0.2">
      <c r="A2850" s="2">
        <v>7890500</v>
      </c>
      <c r="B2850" s="4" t="s">
        <v>9</v>
      </c>
      <c r="C2850" s="4"/>
      <c r="D2850" s="6">
        <v>561</v>
      </c>
      <c r="E2850" s="7" t="s">
        <v>209</v>
      </c>
      <c r="F2850" s="8">
        <v>1</v>
      </c>
      <c r="G2850" s="107">
        <v>222.08</v>
      </c>
      <c r="H2850" s="113" t="s">
        <v>4294</v>
      </c>
    </row>
    <row r="2851" spans="1:8" ht="15" customHeight="1" x14ac:dyDescent="0.2">
      <c r="A2851" s="105">
        <v>7950100</v>
      </c>
      <c r="B2851" s="4" t="s">
        <v>9</v>
      </c>
      <c r="C2851" s="4"/>
      <c r="D2851" s="6">
        <v>805</v>
      </c>
      <c r="E2851" s="106" t="s">
        <v>7097</v>
      </c>
      <c r="F2851" s="8">
        <v>1</v>
      </c>
      <c r="G2851" s="107">
        <v>24.6</v>
      </c>
      <c r="H2851" s="113" t="s">
        <v>4295</v>
      </c>
    </row>
    <row r="2852" spans="1:8" ht="15" customHeight="1" x14ac:dyDescent="0.2">
      <c r="A2852" s="2">
        <v>7950150</v>
      </c>
      <c r="B2852" s="4" t="s">
        <v>9</v>
      </c>
      <c r="C2852" s="4"/>
      <c r="D2852" s="6">
        <v>689</v>
      </c>
      <c r="E2852" s="7" t="s">
        <v>7098</v>
      </c>
      <c r="F2852" s="8">
        <v>10</v>
      </c>
      <c r="G2852" s="107">
        <v>80.930000000000007</v>
      </c>
      <c r="H2852" s="113" t="s">
        <v>4296</v>
      </c>
    </row>
    <row r="2853" spans="1:8" ht="15" customHeight="1" x14ac:dyDescent="0.2">
      <c r="A2853" s="105">
        <v>7950200</v>
      </c>
      <c r="B2853" s="4" t="s">
        <v>9</v>
      </c>
      <c r="C2853" s="4"/>
      <c r="D2853" s="6">
        <v>689</v>
      </c>
      <c r="E2853" s="106" t="s">
        <v>7099</v>
      </c>
      <c r="F2853" s="8">
        <v>2</v>
      </c>
      <c r="G2853" s="107">
        <v>5.58</v>
      </c>
      <c r="H2853" s="113" t="s">
        <v>4297</v>
      </c>
    </row>
    <row r="2854" spans="1:8" ht="15" customHeight="1" x14ac:dyDescent="0.2">
      <c r="A2854" s="2">
        <v>7955010</v>
      </c>
      <c r="B2854" s="4" t="s">
        <v>9</v>
      </c>
      <c r="C2854" s="4"/>
      <c r="D2854" s="6">
        <v>495</v>
      </c>
      <c r="E2854" s="7" t="s">
        <v>7100</v>
      </c>
      <c r="F2854" s="8">
        <v>10</v>
      </c>
      <c r="G2854" s="107">
        <v>7.39</v>
      </c>
      <c r="H2854" s="113" t="s">
        <v>4298</v>
      </c>
    </row>
    <row r="2855" spans="1:8" ht="15" customHeight="1" x14ac:dyDescent="0.2">
      <c r="A2855" s="105">
        <v>7955015</v>
      </c>
      <c r="B2855" s="4" t="s">
        <v>9</v>
      </c>
      <c r="C2855" s="4"/>
      <c r="D2855" s="6">
        <v>495</v>
      </c>
      <c r="E2855" s="106" t="s">
        <v>7101</v>
      </c>
      <c r="F2855" s="8">
        <v>10</v>
      </c>
      <c r="G2855" s="107">
        <v>7.39</v>
      </c>
      <c r="H2855" s="113" t="s">
        <v>4299</v>
      </c>
    </row>
    <row r="2856" spans="1:8" ht="15" customHeight="1" x14ac:dyDescent="0.2">
      <c r="A2856" s="2">
        <v>7955020</v>
      </c>
      <c r="B2856" s="4" t="s">
        <v>9</v>
      </c>
      <c r="C2856" s="4"/>
      <c r="D2856" s="6">
        <v>495</v>
      </c>
      <c r="E2856" s="7" t="s">
        <v>7102</v>
      </c>
      <c r="F2856" s="8">
        <v>20</v>
      </c>
      <c r="G2856" s="107">
        <v>22.47</v>
      </c>
      <c r="H2856" s="113" t="s">
        <v>4300</v>
      </c>
    </row>
    <row r="2857" spans="1:8" ht="15" customHeight="1" x14ac:dyDescent="0.2">
      <c r="A2857" s="105">
        <v>7955110</v>
      </c>
      <c r="B2857" s="4" t="s">
        <v>9</v>
      </c>
      <c r="C2857" s="4"/>
      <c r="D2857" s="6">
        <v>502</v>
      </c>
      <c r="E2857" s="106" t="s">
        <v>7103</v>
      </c>
      <c r="F2857" s="8">
        <v>1</v>
      </c>
      <c r="G2857" s="107">
        <v>225.79</v>
      </c>
      <c r="H2857" s="113" t="s">
        <v>4301</v>
      </c>
    </row>
    <row r="2858" spans="1:8" ht="15" customHeight="1" x14ac:dyDescent="0.2">
      <c r="A2858" s="2">
        <v>7955111</v>
      </c>
      <c r="B2858" s="4" t="s">
        <v>9</v>
      </c>
      <c r="C2858" s="4"/>
      <c r="D2858" s="6">
        <v>502</v>
      </c>
      <c r="E2858" s="7" t="s">
        <v>7104</v>
      </c>
      <c r="F2858" s="8">
        <v>1</v>
      </c>
      <c r="G2858" s="107">
        <v>284.07</v>
      </c>
      <c r="H2858" s="113" t="s">
        <v>4302</v>
      </c>
    </row>
    <row r="2859" spans="1:8" ht="15" customHeight="1" x14ac:dyDescent="0.2">
      <c r="A2859" s="105">
        <v>7955131</v>
      </c>
      <c r="B2859" s="4" t="s">
        <v>9</v>
      </c>
      <c r="C2859" s="4"/>
      <c r="D2859" s="6">
        <v>502</v>
      </c>
      <c r="E2859" s="106" t="s">
        <v>7105</v>
      </c>
      <c r="F2859" s="8">
        <v>1</v>
      </c>
      <c r="G2859" s="107">
        <v>240.35</v>
      </c>
      <c r="H2859" s="113" t="s">
        <v>4303</v>
      </c>
    </row>
    <row r="2860" spans="1:8" ht="15" customHeight="1" x14ac:dyDescent="0.2">
      <c r="A2860" s="2">
        <v>7955132</v>
      </c>
      <c r="B2860" s="4" t="s">
        <v>9</v>
      </c>
      <c r="C2860" s="4"/>
      <c r="D2860" s="6">
        <v>502</v>
      </c>
      <c r="E2860" s="7" t="s">
        <v>7106</v>
      </c>
      <c r="F2860" s="8">
        <v>1</v>
      </c>
      <c r="G2860" s="107">
        <v>327.76</v>
      </c>
      <c r="H2860" s="113" t="s">
        <v>4304</v>
      </c>
    </row>
    <row r="2861" spans="1:8" ht="15" customHeight="1" x14ac:dyDescent="0.2">
      <c r="A2861" s="105">
        <v>7955133</v>
      </c>
      <c r="B2861" s="4" t="s">
        <v>9</v>
      </c>
      <c r="C2861" s="4"/>
      <c r="D2861" s="6">
        <v>502</v>
      </c>
      <c r="E2861" s="106" t="s">
        <v>7107</v>
      </c>
      <c r="F2861" s="8">
        <v>1</v>
      </c>
      <c r="G2861" s="107">
        <v>517.07000000000005</v>
      </c>
      <c r="H2861" s="113" t="s">
        <v>4305</v>
      </c>
    </row>
    <row r="2862" spans="1:8" ht="15" customHeight="1" x14ac:dyDescent="0.2">
      <c r="A2862" s="2">
        <v>7955134</v>
      </c>
      <c r="B2862" s="4" t="s">
        <v>9</v>
      </c>
      <c r="C2862" s="4"/>
      <c r="D2862" s="6">
        <v>502</v>
      </c>
      <c r="E2862" s="7" t="s">
        <v>7108</v>
      </c>
      <c r="F2862" s="8">
        <v>1</v>
      </c>
      <c r="G2862" s="107">
        <v>560.84</v>
      </c>
      <c r="H2862" s="113" t="s">
        <v>4306</v>
      </c>
    </row>
    <row r="2863" spans="1:8" ht="15" customHeight="1" x14ac:dyDescent="0.2">
      <c r="A2863" s="105">
        <v>7955135</v>
      </c>
      <c r="B2863" s="4" t="s">
        <v>9</v>
      </c>
      <c r="C2863" s="4"/>
      <c r="D2863" s="6">
        <v>502</v>
      </c>
      <c r="E2863" s="106" t="s">
        <v>7109</v>
      </c>
      <c r="F2863" s="8">
        <v>1</v>
      </c>
      <c r="G2863" s="107">
        <v>386.02</v>
      </c>
      <c r="H2863" s="113" t="s">
        <v>4307</v>
      </c>
    </row>
    <row r="2864" spans="1:8" ht="15" customHeight="1" x14ac:dyDescent="0.2">
      <c r="A2864" s="2">
        <v>7955201</v>
      </c>
      <c r="B2864" s="4" t="s">
        <v>9</v>
      </c>
      <c r="C2864" s="4"/>
      <c r="D2864" s="6">
        <v>503</v>
      </c>
      <c r="E2864" s="7" t="s">
        <v>7110</v>
      </c>
      <c r="F2864" s="8">
        <v>1</v>
      </c>
      <c r="G2864" s="107">
        <v>700.05</v>
      </c>
      <c r="H2864" s="113" t="s">
        <v>4308</v>
      </c>
    </row>
    <row r="2865" spans="1:8" ht="15" customHeight="1" x14ac:dyDescent="0.2">
      <c r="A2865" s="105">
        <v>7955210</v>
      </c>
      <c r="B2865" s="4" t="s">
        <v>9</v>
      </c>
      <c r="C2865" s="4"/>
      <c r="D2865" s="6">
        <v>503</v>
      </c>
      <c r="E2865" s="106" t="s">
        <v>7111</v>
      </c>
      <c r="F2865" s="8">
        <v>1</v>
      </c>
      <c r="G2865" s="107">
        <v>591.11</v>
      </c>
      <c r="H2865" s="113" t="s">
        <v>4309</v>
      </c>
    </row>
    <row r="2866" spans="1:8" ht="15" customHeight="1" x14ac:dyDescent="0.2">
      <c r="A2866" s="2">
        <v>7955211</v>
      </c>
      <c r="B2866" s="4" t="s">
        <v>9</v>
      </c>
      <c r="C2866" s="4"/>
      <c r="D2866" s="6">
        <v>503</v>
      </c>
      <c r="E2866" s="7" t="s">
        <v>7112</v>
      </c>
      <c r="F2866" s="8">
        <v>1</v>
      </c>
      <c r="G2866" s="107">
        <v>684.83</v>
      </c>
      <c r="H2866" s="113" t="s">
        <v>4310</v>
      </c>
    </row>
    <row r="2867" spans="1:8" ht="15" customHeight="1" x14ac:dyDescent="0.2">
      <c r="A2867" s="105">
        <v>7955231</v>
      </c>
      <c r="B2867" s="4" t="s">
        <v>9</v>
      </c>
      <c r="C2867" s="4"/>
      <c r="D2867" s="6">
        <v>503</v>
      </c>
      <c r="E2867" s="106" t="s">
        <v>7113</v>
      </c>
      <c r="F2867" s="8">
        <v>1</v>
      </c>
      <c r="G2867" s="107">
        <v>940.49</v>
      </c>
      <c r="H2867" s="113" t="s">
        <v>4311</v>
      </c>
    </row>
    <row r="2868" spans="1:8" ht="15" customHeight="1" x14ac:dyDescent="0.2">
      <c r="A2868" s="2">
        <v>7955232</v>
      </c>
      <c r="B2868" s="4" t="s">
        <v>9</v>
      </c>
      <c r="C2868" s="4"/>
      <c r="D2868" s="6">
        <v>503</v>
      </c>
      <c r="E2868" s="7" t="s">
        <v>7114</v>
      </c>
      <c r="F2868" s="8">
        <v>1</v>
      </c>
      <c r="G2868" s="107">
        <v>705.71</v>
      </c>
      <c r="H2868" s="113" t="s">
        <v>4312</v>
      </c>
    </row>
    <row r="2869" spans="1:8" ht="15" customHeight="1" x14ac:dyDescent="0.2">
      <c r="A2869" s="105">
        <v>7955233</v>
      </c>
      <c r="B2869" s="4" t="s">
        <v>9</v>
      </c>
      <c r="C2869" s="4"/>
      <c r="D2869" s="6">
        <v>503</v>
      </c>
      <c r="E2869" s="106" t="s">
        <v>7115</v>
      </c>
      <c r="F2869" s="8">
        <v>1</v>
      </c>
      <c r="G2869" s="107">
        <v>988.58</v>
      </c>
      <c r="H2869" s="113" t="s">
        <v>4313</v>
      </c>
    </row>
    <row r="2870" spans="1:8" ht="15" customHeight="1" x14ac:dyDescent="0.2">
      <c r="A2870" s="2">
        <v>7955234</v>
      </c>
      <c r="B2870" s="4" t="s">
        <v>9</v>
      </c>
      <c r="C2870" s="4"/>
      <c r="D2870" s="6">
        <v>503</v>
      </c>
      <c r="E2870" s="7" t="s">
        <v>7116</v>
      </c>
      <c r="F2870" s="8">
        <v>1</v>
      </c>
      <c r="G2870" s="107">
        <v>1195.06</v>
      </c>
      <c r="H2870" s="113" t="s">
        <v>4314</v>
      </c>
    </row>
    <row r="2871" spans="1:8" ht="15" customHeight="1" x14ac:dyDescent="0.2">
      <c r="A2871" s="105">
        <v>7955235</v>
      </c>
      <c r="B2871" s="4" t="s">
        <v>9</v>
      </c>
      <c r="C2871" s="4"/>
      <c r="D2871" s="6">
        <v>503</v>
      </c>
      <c r="E2871" s="106" t="s">
        <v>7117</v>
      </c>
      <c r="F2871" s="8">
        <v>1</v>
      </c>
      <c r="G2871" s="107">
        <v>1124.3499999999999</v>
      </c>
      <c r="H2871" s="113" t="s">
        <v>4315</v>
      </c>
    </row>
    <row r="2872" spans="1:8" ht="15" customHeight="1" x14ac:dyDescent="0.2">
      <c r="A2872" s="2">
        <v>7955236</v>
      </c>
      <c r="B2872" s="4" t="s">
        <v>9</v>
      </c>
      <c r="C2872" s="4"/>
      <c r="D2872" s="6">
        <v>503</v>
      </c>
      <c r="E2872" s="7" t="s">
        <v>7118</v>
      </c>
      <c r="F2872" s="8">
        <v>1</v>
      </c>
      <c r="G2872" s="107">
        <v>1195.06</v>
      </c>
      <c r="H2872" s="113" t="s">
        <v>4316</v>
      </c>
    </row>
    <row r="2873" spans="1:8" ht="15" customHeight="1" x14ac:dyDescent="0.2">
      <c r="A2873" s="105">
        <v>7955238</v>
      </c>
      <c r="B2873" s="4" t="s">
        <v>9</v>
      </c>
      <c r="C2873" s="4"/>
      <c r="D2873" s="6">
        <v>503</v>
      </c>
      <c r="E2873" s="106" t="s">
        <v>7119</v>
      </c>
      <c r="F2873" s="8">
        <v>1</v>
      </c>
      <c r="G2873" s="107" t="s">
        <v>33</v>
      </c>
      <c r="H2873" s="113" t="s">
        <v>4317</v>
      </c>
    </row>
    <row r="2874" spans="1:8" ht="15" customHeight="1" x14ac:dyDescent="0.2">
      <c r="A2874" s="2">
        <v>7955301</v>
      </c>
      <c r="B2874" s="4" t="s">
        <v>9</v>
      </c>
      <c r="C2874" s="4"/>
      <c r="D2874" s="6">
        <v>503</v>
      </c>
      <c r="E2874" s="7" t="s">
        <v>7120</v>
      </c>
      <c r="F2874" s="8">
        <v>1</v>
      </c>
      <c r="G2874" s="107">
        <v>938.4</v>
      </c>
      <c r="H2874" s="113" t="s">
        <v>4318</v>
      </c>
    </row>
    <row r="2875" spans="1:8" ht="15" customHeight="1" x14ac:dyDescent="0.2">
      <c r="A2875" s="105">
        <v>7955310</v>
      </c>
      <c r="B2875" s="4" t="s">
        <v>9</v>
      </c>
      <c r="C2875" s="4"/>
      <c r="D2875" s="6">
        <v>503</v>
      </c>
      <c r="E2875" s="106" t="s">
        <v>7121</v>
      </c>
      <c r="F2875" s="8">
        <v>1</v>
      </c>
      <c r="G2875" s="107">
        <v>1173.8699999999999</v>
      </c>
      <c r="H2875" s="113" t="s">
        <v>4319</v>
      </c>
    </row>
    <row r="2876" spans="1:8" ht="15" customHeight="1" x14ac:dyDescent="0.2">
      <c r="A2876" s="2">
        <v>7955311</v>
      </c>
      <c r="B2876" s="4" t="s">
        <v>9</v>
      </c>
      <c r="C2876" s="4"/>
      <c r="D2876" s="6">
        <v>503</v>
      </c>
      <c r="E2876" s="7" t="s">
        <v>7122</v>
      </c>
      <c r="F2876" s="8">
        <v>1</v>
      </c>
      <c r="G2876" s="107">
        <v>1188.17</v>
      </c>
      <c r="H2876" s="113" t="s">
        <v>4320</v>
      </c>
    </row>
    <row r="2877" spans="1:8" ht="15" customHeight="1" x14ac:dyDescent="0.2">
      <c r="A2877" s="105">
        <v>7955331</v>
      </c>
      <c r="B2877" s="4" t="s">
        <v>9</v>
      </c>
      <c r="C2877" s="4"/>
      <c r="D2877" s="6">
        <v>503</v>
      </c>
      <c r="E2877" s="106" t="s">
        <v>7123</v>
      </c>
      <c r="F2877" s="8">
        <v>1</v>
      </c>
      <c r="G2877" s="107">
        <v>1414.45</v>
      </c>
      <c r="H2877" s="113" t="s">
        <v>4321</v>
      </c>
    </row>
    <row r="2878" spans="1:8" ht="15" customHeight="1" x14ac:dyDescent="0.2">
      <c r="A2878" s="2">
        <v>7955332</v>
      </c>
      <c r="B2878" s="4" t="s">
        <v>9</v>
      </c>
      <c r="C2878" s="4"/>
      <c r="D2878" s="6">
        <v>503</v>
      </c>
      <c r="E2878" s="7" t="s">
        <v>7124</v>
      </c>
      <c r="F2878" s="8">
        <v>1</v>
      </c>
      <c r="G2878" s="107">
        <v>1289.81</v>
      </c>
      <c r="H2878" s="113" t="s">
        <v>4322</v>
      </c>
    </row>
    <row r="2879" spans="1:8" ht="15" customHeight="1" x14ac:dyDescent="0.2">
      <c r="A2879" s="105">
        <v>7955333</v>
      </c>
      <c r="B2879" s="4" t="s">
        <v>9</v>
      </c>
      <c r="C2879" s="4"/>
      <c r="D2879" s="6">
        <v>503</v>
      </c>
      <c r="E2879" s="106" t="s">
        <v>7125</v>
      </c>
      <c r="F2879" s="8">
        <v>1</v>
      </c>
      <c r="G2879" s="107">
        <v>1557.92</v>
      </c>
      <c r="H2879" s="113" t="s">
        <v>4323</v>
      </c>
    </row>
    <row r="2880" spans="1:8" ht="15" customHeight="1" x14ac:dyDescent="0.2">
      <c r="A2880" s="2">
        <v>7955334</v>
      </c>
      <c r="B2880" s="4" t="s">
        <v>9</v>
      </c>
      <c r="C2880" s="4"/>
      <c r="D2880" s="6">
        <v>503</v>
      </c>
      <c r="E2880" s="7" t="s">
        <v>7126</v>
      </c>
      <c r="F2880" s="8">
        <v>1</v>
      </c>
      <c r="G2880" s="107">
        <v>2207.17</v>
      </c>
      <c r="H2880" s="113" t="s">
        <v>4324</v>
      </c>
    </row>
    <row r="2881" spans="1:8" ht="15" customHeight="1" x14ac:dyDescent="0.2">
      <c r="A2881" s="105">
        <v>7955335</v>
      </c>
      <c r="B2881" s="4" t="s">
        <v>9</v>
      </c>
      <c r="C2881" s="4"/>
      <c r="D2881" s="6">
        <v>503</v>
      </c>
      <c r="E2881" s="106" t="s">
        <v>7127</v>
      </c>
      <c r="F2881" s="8">
        <v>1</v>
      </c>
      <c r="G2881" s="107">
        <v>2014.43</v>
      </c>
      <c r="H2881" s="113" t="s">
        <v>4325</v>
      </c>
    </row>
    <row r="2882" spans="1:8" ht="15" customHeight="1" x14ac:dyDescent="0.2">
      <c r="A2882" s="2">
        <v>7955336</v>
      </c>
      <c r="B2882" s="4" t="s">
        <v>9</v>
      </c>
      <c r="C2882" s="4"/>
      <c r="D2882" s="6">
        <v>503</v>
      </c>
      <c r="E2882" s="7" t="s">
        <v>7128</v>
      </c>
      <c r="F2882" s="8">
        <v>1</v>
      </c>
      <c r="G2882" s="107">
        <v>2209.42</v>
      </c>
      <c r="H2882" s="113" t="s">
        <v>4326</v>
      </c>
    </row>
    <row r="2883" spans="1:8" ht="15" customHeight="1" x14ac:dyDescent="0.2">
      <c r="A2883" s="105">
        <v>7955401</v>
      </c>
      <c r="B2883" s="4" t="s">
        <v>9</v>
      </c>
      <c r="C2883" s="4"/>
      <c r="D2883" s="6">
        <v>503</v>
      </c>
      <c r="E2883" s="106" t="s">
        <v>7129</v>
      </c>
      <c r="F2883" s="8">
        <v>1</v>
      </c>
      <c r="G2883" s="107">
        <v>1297.06</v>
      </c>
      <c r="H2883" s="113" t="s">
        <v>4327</v>
      </c>
    </row>
    <row r="2884" spans="1:8" ht="15" customHeight="1" x14ac:dyDescent="0.2">
      <c r="A2884" s="2">
        <v>7955410</v>
      </c>
      <c r="B2884" s="4" t="s">
        <v>9</v>
      </c>
      <c r="C2884" s="4"/>
      <c r="D2884" s="6">
        <v>503</v>
      </c>
      <c r="E2884" s="7" t="s">
        <v>7130</v>
      </c>
      <c r="F2884" s="8">
        <v>1</v>
      </c>
      <c r="G2884" s="107">
        <v>1724.53</v>
      </c>
      <c r="H2884" s="113" t="s">
        <v>4328</v>
      </c>
    </row>
    <row r="2885" spans="1:8" ht="15" customHeight="1" x14ac:dyDescent="0.2">
      <c r="A2885" s="105">
        <v>7955411</v>
      </c>
      <c r="B2885" s="4" t="s">
        <v>9</v>
      </c>
      <c r="C2885" s="4"/>
      <c r="D2885" s="6">
        <v>503</v>
      </c>
      <c r="E2885" s="106" t="s">
        <v>7131</v>
      </c>
      <c r="F2885" s="8">
        <v>1</v>
      </c>
      <c r="G2885" s="107">
        <v>1880.96</v>
      </c>
      <c r="H2885" s="113" t="s">
        <v>4329</v>
      </c>
    </row>
    <row r="2886" spans="1:8" ht="15" customHeight="1" x14ac:dyDescent="0.2">
      <c r="A2886" s="2">
        <v>7955431</v>
      </c>
      <c r="B2886" s="4" t="s">
        <v>9</v>
      </c>
      <c r="C2886" s="4"/>
      <c r="D2886" s="6">
        <v>503</v>
      </c>
      <c r="E2886" s="7" t="s">
        <v>7132</v>
      </c>
      <c r="F2886" s="8">
        <v>1</v>
      </c>
      <c r="G2886" s="107">
        <v>2014.43</v>
      </c>
      <c r="H2886" s="113" t="s">
        <v>4330</v>
      </c>
    </row>
    <row r="2887" spans="1:8" ht="15" customHeight="1" x14ac:dyDescent="0.2">
      <c r="A2887" s="105">
        <v>7955432</v>
      </c>
      <c r="B2887" s="4" t="s">
        <v>9</v>
      </c>
      <c r="C2887" s="4"/>
      <c r="D2887" s="6">
        <v>503</v>
      </c>
      <c r="E2887" s="106" t="s">
        <v>7133</v>
      </c>
      <c r="F2887" s="8">
        <v>1</v>
      </c>
      <c r="G2887" s="107">
        <v>2159.35</v>
      </c>
      <c r="H2887" s="113" t="s">
        <v>4331</v>
      </c>
    </row>
    <row r="2888" spans="1:8" ht="15" customHeight="1" x14ac:dyDescent="0.2">
      <c r="A2888" s="2">
        <v>7955433</v>
      </c>
      <c r="B2888" s="4" t="s">
        <v>9</v>
      </c>
      <c r="C2888" s="4"/>
      <c r="D2888" s="6">
        <v>503</v>
      </c>
      <c r="E2888" s="7" t="s">
        <v>7134</v>
      </c>
      <c r="F2888" s="8">
        <v>1</v>
      </c>
      <c r="G2888" s="107">
        <v>2246.31</v>
      </c>
      <c r="H2888" s="113" t="s">
        <v>4332</v>
      </c>
    </row>
    <row r="2889" spans="1:8" ht="15" customHeight="1" x14ac:dyDescent="0.2">
      <c r="A2889" s="105">
        <v>7955434</v>
      </c>
      <c r="B2889" s="4" t="s">
        <v>9</v>
      </c>
      <c r="C2889" s="4"/>
      <c r="D2889" s="6">
        <v>503</v>
      </c>
      <c r="E2889" s="106" t="s">
        <v>7135</v>
      </c>
      <c r="F2889" s="8">
        <v>1</v>
      </c>
      <c r="G2889" s="107">
        <v>2717.3</v>
      </c>
      <c r="H2889" s="113" t="s">
        <v>4333</v>
      </c>
    </row>
    <row r="2890" spans="1:8" ht="15" customHeight="1" x14ac:dyDescent="0.2">
      <c r="A2890" s="2">
        <v>7955435</v>
      </c>
      <c r="B2890" s="4" t="s">
        <v>9</v>
      </c>
      <c r="C2890" s="4"/>
      <c r="D2890" s="6">
        <v>503</v>
      </c>
      <c r="E2890" s="7" t="s">
        <v>7136</v>
      </c>
      <c r="F2890" s="8">
        <v>1</v>
      </c>
      <c r="G2890" s="107">
        <v>2477.29</v>
      </c>
      <c r="H2890" s="113" t="s">
        <v>4334</v>
      </c>
    </row>
    <row r="2891" spans="1:8" ht="15" customHeight="1" x14ac:dyDescent="0.2">
      <c r="A2891" s="105">
        <v>7955436</v>
      </c>
      <c r="B2891" s="4" t="s">
        <v>9</v>
      </c>
      <c r="C2891" s="4"/>
      <c r="D2891" s="6">
        <v>503</v>
      </c>
      <c r="E2891" s="106" t="s">
        <v>7137</v>
      </c>
      <c r="F2891" s="8">
        <v>1</v>
      </c>
      <c r="G2891" s="107" t="s">
        <v>33</v>
      </c>
      <c r="H2891" s="113" t="s">
        <v>4335</v>
      </c>
    </row>
    <row r="2892" spans="1:8" ht="15" customHeight="1" x14ac:dyDescent="0.2">
      <c r="A2892" s="2">
        <v>7955510</v>
      </c>
      <c r="B2892" s="4" t="s">
        <v>9</v>
      </c>
      <c r="C2892" s="4"/>
      <c r="D2892" s="6">
        <v>504</v>
      </c>
      <c r="E2892" s="7" t="s">
        <v>7138</v>
      </c>
      <c r="F2892" s="8">
        <v>1</v>
      </c>
      <c r="G2892" s="107">
        <v>93.23</v>
      </c>
      <c r="H2892" s="113" t="s">
        <v>4336</v>
      </c>
    </row>
    <row r="2893" spans="1:8" ht="15" customHeight="1" x14ac:dyDescent="0.2">
      <c r="A2893" s="105">
        <v>7955511</v>
      </c>
      <c r="B2893" s="4" t="s">
        <v>9</v>
      </c>
      <c r="C2893" s="4"/>
      <c r="D2893" s="6">
        <v>504</v>
      </c>
      <c r="E2893" s="106" t="s">
        <v>7139</v>
      </c>
      <c r="F2893" s="8">
        <v>1</v>
      </c>
      <c r="G2893" s="107">
        <v>99.01</v>
      </c>
      <c r="H2893" s="113" t="s">
        <v>4337</v>
      </c>
    </row>
    <row r="2894" spans="1:8" ht="15" customHeight="1" x14ac:dyDescent="0.2">
      <c r="A2894" s="2">
        <v>7955512</v>
      </c>
      <c r="B2894" s="4" t="s">
        <v>9</v>
      </c>
      <c r="C2894" s="4"/>
      <c r="D2894" s="6">
        <v>504</v>
      </c>
      <c r="E2894" s="7" t="s">
        <v>7140</v>
      </c>
      <c r="F2894" s="8">
        <v>1</v>
      </c>
      <c r="G2894" s="107">
        <v>111.39</v>
      </c>
      <c r="H2894" s="113" t="s">
        <v>4338</v>
      </c>
    </row>
    <row r="2895" spans="1:8" ht="15" customHeight="1" x14ac:dyDescent="0.2">
      <c r="A2895" s="105">
        <v>7955513</v>
      </c>
      <c r="B2895" s="4" t="s">
        <v>9</v>
      </c>
      <c r="C2895" s="4"/>
      <c r="D2895" s="6">
        <v>504</v>
      </c>
      <c r="E2895" s="106" t="s">
        <v>7141</v>
      </c>
      <c r="F2895" s="8">
        <v>1</v>
      </c>
      <c r="G2895" s="107">
        <v>111.72</v>
      </c>
      <c r="H2895" s="113" t="s">
        <v>4339</v>
      </c>
    </row>
    <row r="2896" spans="1:8" ht="15" customHeight="1" x14ac:dyDescent="0.2">
      <c r="A2896" s="2">
        <v>7955520</v>
      </c>
      <c r="B2896" s="4" t="s">
        <v>9</v>
      </c>
      <c r="C2896" s="4"/>
      <c r="D2896" s="6">
        <v>504</v>
      </c>
      <c r="E2896" s="7" t="s">
        <v>7142</v>
      </c>
      <c r="F2896" s="8">
        <v>1</v>
      </c>
      <c r="G2896" s="107">
        <v>912.21</v>
      </c>
      <c r="H2896" s="113" t="s">
        <v>4340</v>
      </c>
    </row>
    <row r="2897" spans="1:8" ht="15" customHeight="1" x14ac:dyDescent="0.2">
      <c r="A2897" s="105">
        <v>7955521</v>
      </c>
      <c r="B2897" s="4" t="s">
        <v>9</v>
      </c>
      <c r="C2897" s="4"/>
      <c r="D2897" s="6">
        <v>504</v>
      </c>
      <c r="E2897" s="106" t="s">
        <v>7143</v>
      </c>
      <c r="F2897" s="8">
        <v>1</v>
      </c>
      <c r="G2897" s="107">
        <v>1060.71</v>
      </c>
      <c r="H2897" s="113" t="s">
        <v>4341</v>
      </c>
    </row>
    <row r="2898" spans="1:8" ht="15" customHeight="1" x14ac:dyDescent="0.2">
      <c r="A2898" s="2">
        <v>7955522</v>
      </c>
      <c r="B2898" s="4" t="s">
        <v>9</v>
      </c>
      <c r="C2898" s="4"/>
      <c r="D2898" s="6">
        <v>504</v>
      </c>
      <c r="E2898" s="7" t="s">
        <v>7144</v>
      </c>
      <c r="F2898" s="8">
        <v>1</v>
      </c>
      <c r="G2898" s="107">
        <v>1209.21</v>
      </c>
      <c r="H2898" s="113" t="s">
        <v>4342</v>
      </c>
    </row>
    <row r="2899" spans="1:8" ht="15" customHeight="1" x14ac:dyDescent="0.2">
      <c r="A2899" s="105">
        <v>7955530</v>
      </c>
      <c r="B2899" s="4" t="s">
        <v>9</v>
      </c>
      <c r="C2899" s="4"/>
      <c r="D2899" s="6">
        <v>504</v>
      </c>
      <c r="E2899" s="106" t="s">
        <v>7145</v>
      </c>
      <c r="F2899" s="8">
        <v>1</v>
      </c>
      <c r="G2899" s="107" t="s">
        <v>33</v>
      </c>
      <c r="H2899" s="113" t="s">
        <v>4343</v>
      </c>
    </row>
    <row r="2900" spans="1:8" ht="15" customHeight="1" x14ac:dyDescent="0.2">
      <c r="A2900" s="2">
        <v>7955531</v>
      </c>
      <c r="B2900" s="4" t="s">
        <v>9</v>
      </c>
      <c r="C2900" s="4"/>
      <c r="D2900" s="6">
        <v>504</v>
      </c>
      <c r="E2900" s="7" t="s">
        <v>7146</v>
      </c>
      <c r="F2900" s="8">
        <v>1</v>
      </c>
      <c r="G2900" s="107" t="s">
        <v>33</v>
      </c>
      <c r="H2900" s="113" t="s">
        <v>4344</v>
      </c>
    </row>
    <row r="2901" spans="1:8" ht="15" customHeight="1" x14ac:dyDescent="0.2">
      <c r="A2901" s="105">
        <v>7955532</v>
      </c>
      <c r="B2901" s="4" t="s">
        <v>9</v>
      </c>
      <c r="C2901" s="4"/>
      <c r="D2901" s="6">
        <v>504</v>
      </c>
      <c r="E2901" s="106" t="s">
        <v>7147</v>
      </c>
      <c r="F2901" s="8">
        <v>1</v>
      </c>
      <c r="G2901" s="107" t="s">
        <v>33</v>
      </c>
      <c r="H2901" s="113" t="s">
        <v>4345</v>
      </c>
    </row>
    <row r="2902" spans="1:8" ht="15" customHeight="1" x14ac:dyDescent="0.2">
      <c r="A2902" s="2">
        <v>7955540</v>
      </c>
      <c r="B2902" s="4" t="s">
        <v>9</v>
      </c>
      <c r="C2902" s="4"/>
      <c r="D2902" s="6">
        <v>504</v>
      </c>
      <c r="E2902" s="7" t="s">
        <v>7148</v>
      </c>
      <c r="F2902" s="8">
        <v>1</v>
      </c>
      <c r="G2902" s="107" t="s">
        <v>33</v>
      </c>
      <c r="H2902" s="113" t="s">
        <v>4346</v>
      </c>
    </row>
    <row r="2903" spans="1:8" ht="15" customHeight="1" x14ac:dyDescent="0.2">
      <c r="A2903" s="105">
        <v>7955541</v>
      </c>
      <c r="B2903" s="4" t="s">
        <v>9</v>
      </c>
      <c r="C2903" s="4"/>
      <c r="D2903" s="6">
        <v>504</v>
      </c>
      <c r="E2903" s="106" t="s">
        <v>7149</v>
      </c>
      <c r="F2903" s="8">
        <v>1</v>
      </c>
      <c r="G2903" s="107" t="s">
        <v>33</v>
      </c>
      <c r="H2903" s="113" t="s">
        <v>4347</v>
      </c>
    </row>
    <row r="2904" spans="1:8" ht="15" customHeight="1" x14ac:dyDescent="0.2">
      <c r="A2904" s="2">
        <v>7955542</v>
      </c>
      <c r="B2904" s="4" t="s">
        <v>9</v>
      </c>
      <c r="C2904" s="4"/>
      <c r="D2904" s="6">
        <v>504</v>
      </c>
      <c r="E2904" s="7" t="s">
        <v>7150</v>
      </c>
      <c r="F2904" s="8">
        <v>1</v>
      </c>
      <c r="G2904" s="107" t="s">
        <v>33</v>
      </c>
      <c r="H2904" s="113" t="s">
        <v>4348</v>
      </c>
    </row>
    <row r="2905" spans="1:8" ht="15" customHeight="1" x14ac:dyDescent="0.2">
      <c r="A2905" s="105">
        <v>7955901</v>
      </c>
      <c r="B2905" s="4" t="s">
        <v>9</v>
      </c>
      <c r="C2905" s="4"/>
      <c r="D2905" s="6">
        <v>503</v>
      </c>
      <c r="E2905" s="106" t="s">
        <v>7151</v>
      </c>
      <c r="F2905" s="8">
        <v>1</v>
      </c>
      <c r="G2905" s="107">
        <v>1007.21</v>
      </c>
      <c r="H2905" s="113" t="s">
        <v>4349</v>
      </c>
    </row>
    <row r="2906" spans="1:8" ht="15" customHeight="1" x14ac:dyDescent="0.2">
      <c r="A2906" s="2">
        <v>7955910</v>
      </c>
      <c r="B2906" s="4" t="s">
        <v>9</v>
      </c>
      <c r="C2906" s="4"/>
      <c r="D2906" s="6">
        <v>503</v>
      </c>
      <c r="E2906" s="7" t="s">
        <v>7152</v>
      </c>
      <c r="F2906" s="8">
        <v>1</v>
      </c>
      <c r="G2906" s="107">
        <v>1521.7</v>
      </c>
      <c r="H2906" s="113" t="s">
        <v>4350</v>
      </c>
    </row>
    <row r="2907" spans="1:8" ht="15" customHeight="1" x14ac:dyDescent="0.2">
      <c r="A2907" s="105">
        <v>7955911</v>
      </c>
      <c r="B2907" s="4" t="s">
        <v>9</v>
      </c>
      <c r="C2907" s="4"/>
      <c r="D2907" s="6">
        <v>503</v>
      </c>
      <c r="E2907" s="106" t="s">
        <v>7153</v>
      </c>
      <c r="F2907" s="8">
        <v>1</v>
      </c>
      <c r="G2907" s="107">
        <v>1695.6</v>
      </c>
      <c r="H2907" s="113" t="s">
        <v>4351</v>
      </c>
    </row>
    <row r="2908" spans="1:8" ht="15" customHeight="1" x14ac:dyDescent="0.2">
      <c r="A2908" s="2">
        <v>7955931</v>
      </c>
      <c r="B2908" s="4" t="s">
        <v>9</v>
      </c>
      <c r="C2908" s="4"/>
      <c r="D2908" s="6">
        <v>503</v>
      </c>
      <c r="E2908" s="7" t="s">
        <v>7154</v>
      </c>
      <c r="F2908" s="8">
        <v>1</v>
      </c>
      <c r="G2908" s="107">
        <v>1724.59</v>
      </c>
      <c r="H2908" s="113" t="s">
        <v>4352</v>
      </c>
    </row>
    <row r="2909" spans="1:8" ht="15" customHeight="1" x14ac:dyDescent="0.2">
      <c r="A2909" s="105">
        <v>7955932</v>
      </c>
      <c r="B2909" s="4" t="s">
        <v>9</v>
      </c>
      <c r="C2909" s="4"/>
      <c r="D2909" s="6">
        <v>503</v>
      </c>
      <c r="E2909" s="106" t="s">
        <v>7155</v>
      </c>
      <c r="F2909" s="8">
        <v>1</v>
      </c>
      <c r="G2909" s="107">
        <v>1876.76</v>
      </c>
      <c r="H2909" s="113" t="s">
        <v>4353</v>
      </c>
    </row>
    <row r="2910" spans="1:8" ht="15" customHeight="1" x14ac:dyDescent="0.2">
      <c r="A2910" s="2">
        <v>7955933</v>
      </c>
      <c r="B2910" s="4" t="s">
        <v>9</v>
      </c>
      <c r="C2910" s="4"/>
      <c r="D2910" s="6">
        <v>503</v>
      </c>
      <c r="E2910" s="7" t="s">
        <v>7156</v>
      </c>
      <c r="F2910" s="8">
        <v>1</v>
      </c>
      <c r="G2910" s="107">
        <v>1992.7</v>
      </c>
      <c r="H2910" s="113" t="s">
        <v>4354</v>
      </c>
    </row>
    <row r="2911" spans="1:8" ht="15" customHeight="1" x14ac:dyDescent="0.2">
      <c r="A2911" s="105">
        <v>7955940</v>
      </c>
      <c r="B2911" s="4" t="s">
        <v>9</v>
      </c>
      <c r="C2911" s="4"/>
      <c r="D2911" s="6">
        <v>504</v>
      </c>
      <c r="E2911" s="106" t="s">
        <v>7157</v>
      </c>
      <c r="F2911" s="8">
        <v>1</v>
      </c>
      <c r="G2911" s="107" t="s">
        <v>33</v>
      </c>
      <c r="H2911" s="113" t="s">
        <v>4355</v>
      </c>
    </row>
    <row r="2912" spans="1:8" ht="15" customHeight="1" x14ac:dyDescent="0.2">
      <c r="A2912" s="2">
        <v>7955941</v>
      </c>
      <c r="B2912" s="4" t="s">
        <v>9</v>
      </c>
      <c r="C2912" s="4"/>
      <c r="D2912" s="6">
        <v>504</v>
      </c>
      <c r="E2912" s="7" t="s">
        <v>7158</v>
      </c>
      <c r="F2912" s="8">
        <v>1</v>
      </c>
      <c r="G2912" s="107">
        <v>1398.17</v>
      </c>
      <c r="H2912" s="113" t="s">
        <v>4356</v>
      </c>
    </row>
    <row r="2913" spans="1:8" ht="15" customHeight="1" x14ac:dyDescent="0.2">
      <c r="A2913" s="105">
        <v>7955942</v>
      </c>
      <c r="B2913" s="4" t="s">
        <v>9</v>
      </c>
      <c r="C2913" s="4"/>
      <c r="D2913" s="6">
        <v>504</v>
      </c>
      <c r="E2913" s="106" t="s">
        <v>7159</v>
      </c>
      <c r="F2913" s="8">
        <v>1</v>
      </c>
      <c r="G2913" s="107">
        <v>1476.27</v>
      </c>
      <c r="H2913" s="113" t="s">
        <v>4357</v>
      </c>
    </row>
    <row r="2914" spans="1:8" ht="15" customHeight="1" x14ac:dyDescent="0.2">
      <c r="A2914" s="2">
        <v>7963310</v>
      </c>
      <c r="B2914" s="4" t="s">
        <v>9</v>
      </c>
      <c r="C2914" s="4"/>
      <c r="D2914" s="6">
        <v>807</v>
      </c>
      <c r="E2914" s="7" t="s">
        <v>7160</v>
      </c>
      <c r="F2914" s="8">
        <v>2</v>
      </c>
      <c r="G2914" s="107">
        <v>13.17</v>
      </c>
      <c r="H2914" s="113" t="s">
        <v>4358</v>
      </c>
    </row>
    <row r="2915" spans="1:8" ht="15" customHeight="1" x14ac:dyDescent="0.2">
      <c r="A2915" s="105">
        <v>7963410</v>
      </c>
      <c r="B2915" s="4" t="s">
        <v>9</v>
      </c>
      <c r="C2915" s="4"/>
      <c r="D2915" s="6">
        <v>807</v>
      </c>
      <c r="E2915" s="106" t="s">
        <v>7161</v>
      </c>
      <c r="F2915" s="8">
        <v>2</v>
      </c>
      <c r="G2915" s="107">
        <v>12.6</v>
      </c>
      <c r="H2915" s="113" t="s">
        <v>4359</v>
      </c>
    </row>
    <row r="2916" spans="1:8" ht="15" customHeight="1" x14ac:dyDescent="0.2">
      <c r="A2916" s="2">
        <v>7963510</v>
      </c>
      <c r="B2916" s="4" t="s">
        <v>9</v>
      </c>
      <c r="C2916" s="4"/>
      <c r="D2916" s="6">
        <v>807</v>
      </c>
      <c r="E2916" s="7" t="s">
        <v>7162</v>
      </c>
      <c r="F2916" s="8">
        <v>2</v>
      </c>
      <c r="G2916" s="107">
        <v>14.83</v>
      </c>
      <c r="H2916" s="113" t="s">
        <v>4360</v>
      </c>
    </row>
    <row r="2917" spans="1:8" ht="15" customHeight="1" x14ac:dyDescent="0.2">
      <c r="A2917" s="105">
        <v>7963610</v>
      </c>
      <c r="B2917" s="4" t="s">
        <v>9</v>
      </c>
      <c r="C2917" s="4"/>
      <c r="D2917" s="6">
        <v>807</v>
      </c>
      <c r="E2917" s="106" t="s">
        <v>7163</v>
      </c>
      <c r="F2917" s="8">
        <v>2</v>
      </c>
      <c r="G2917" s="107">
        <v>26.91</v>
      </c>
      <c r="H2917" s="113" t="s">
        <v>4361</v>
      </c>
    </row>
    <row r="2918" spans="1:8" ht="15" customHeight="1" x14ac:dyDescent="0.2">
      <c r="A2918" s="2">
        <v>7963710</v>
      </c>
      <c r="B2918" s="4" t="s">
        <v>9</v>
      </c>
      <c r="C2918" s="4"/>
      <c r="D2918" s="6">
        <v>807</v>
      </c>
      <c r="E2918" s="7" t="s">
        <v>7164</v>
      </c>
      <c r="F2918" s="8">
        <v>2</v>
      </c>
      <c r="G2918" s="107">
        <v>32.44</v>
      </c>
      <c r="H2918" s="113" t="s">
        <v>4362</v>
      </c>
    </row>
    <row r="2919" spans="1:8" ht="15" customHeight="1" x14ac:dyDescent="0.2">
      <c r="A2919" s="105">
        <v>7966035</v>
      </c>
      <c r="B2919" s="4" t="s">
        <v>9</v>
      </c>
      <c r="C2919" s="4"/>
      <c r="D2919" s="6">
        <v>533</v>
      </c>
      <c r="E2919" s="106" t="s">
        <v>231</v>
      </c>
      <c r="F2919" s="8">
        <v>1</v>
      </c>
      <c r="G2919" s="107">
        <v>199.96</v>
      </c>
      <c r="H2919" s="113" t="s">
        <v>4363</v>
      </c>
    </row>
    <row r="2920" spans="1:8" ht="15" customHeight="1" x14ac:dyDescent="0.2">
      <c r="A2920" s="2">
        <v>7967000</v>
      </c>
      <c r="B2920" s="4" t="s">
        <v>9</v>
      </c>
      <c r="C2920" s="4"/>
      <c r="D2920" s="6">
        <v>696</v>
      </c>
      <c r="E2920" s="7" t="s">
        <v>7165</v>
      </c>
      <c r="F2920" s="8">
        <v>4</v>
      </c>
      <c r="G2920" s="107">
        <v>26.72</v>
      </c>
      <c r="H2920" s="113" t="s">
        <v>4364</v>
      </c>
    </row>
    <row r="2921" spans="1:8" ht="15" customHeight="1" x14ac:dyDescent="0.2">
      <c r="A2921" s="105">
        <v>7968035</v>
      </c>
      <c r="B2921" s="4" t="s">
        <v>9</v>
      </c>
      <c r="C2921" s="4"/>
      <c r="D2921" s="6">
        <v>533</v>
      </c>
      <c r="E2921" s="106" t="s">
        <v>224</v>
      </c>
      <c r="F2921" s="8">
        <v>1</v>
      </c>
      <c r="G2921" s="107">
        <v>208.25</v>
      </c>
      <c r="H2921" s="113" t="s">
        <v>4365</v>
      </c>
    </row>
    <row r="2922" spans="1:8" ht="15" customHeight="1" x14ac:dyDescent="0.2">
      <c r="A2922" s="2">
        <v>7980000</v>
      </c>
      <c r="B2922" s="4" t="s">
        <v>9</v>
      </c>
      <c r="C2922" s="4"/>
      <c r="D2922" s="6">
        <v>533</v>
      </c>
      <c r="E2922" s="7" t="s">
        <v>716</v>
      </c>
      <c r="F2922" s="8">
        <v>1</v>
      </c>
      <c r="G2922" s="107">
        <v>51.97</v>
      </c>
      <c r="H2922" s="113" t="s">
        <v>4366</v>
      </c>
    </row>
    <row r="2923" spans="1:8" ht="15" customHeight="1" x14ac:dyDescent="0.2">
      <c r="A2923" s="105">
        <v>7980100</v>
      </c>
      <c r="B2923" s="4" t="s">
        <v>9</v>
      </c>
      <c r="C2923" s="4"/>
      <c r="D2923" s="6">
        <v>533</v>
      </c>
      <c r="E2923" s="106" t="s">
        <v>791</v>
      </c>
      <c r="F2923" s="8">
        <v>1</v>
      </c>
      <c r="G2923" s="107">
        <v>45.45</v>
      </c>
      <c r="H2923" s="113" t="s">
        <v>4367</v>
      </c>
    </row>
    <row r="2924" spans="1:8" ht="15" customHeight="1" x14ac:dyDescent="0.2">
      <c r="A2924" s="2">
        <v>7980148</v>
      </c>
      <c r="B2924" s="4" t="s">
        <v>9</v>
      </c>
      <c r="C2924" s="4"/>
      <c r="D2924" s="6">
        <v>533</v>
      </c>
      <c r="E2924" s="7" t="s">
        <v>768</v>
      </c>
      <c r="F2924" s="8">
        <v>1</v>
      </c>
      <c r="G2924" s="107">
        <v>47.46</v>
      </c>
      <c r="H2924" s="113" t="s">
        <v>4368</v>
      </c>
    </row>
    <row r="2925" spans="1:8" ht="15" customHeight="1" x14ac:dyDescent="0.2">
      <c r="A2925" s="105">
        <v>7986035</v>
      </c>
      <c r="B2925" s="4" t="s">
        <v>9</v>
      </c>
      <c r="C2925" s="4"/>
      <c r="D2925" s="6">
        <v>533</v>
      </c>
      <c r="E2925" s="106" t="s">
        <v>222</v>
      </c>
      <c r="F2925" s="8">
        <v>1</v>
      </c>
      <c r="G2925" s="107">
        <v>209.18</v>
      </c>
      <c r="H2925" s="113" t="s">
        <v>4369</v>
      </c>
    </row>
    <row r="2926" spans="1:8" ht="15" customHeight="1" x14ac:dyDescent="0.2">
      <c r="A2926" s="2">
        <v>7988035</v>
      </c>
      <c r="B2926" s="4" t="s">
        <v>9</v>
      </c>
      <c r="C2926" s="4"/>
      <c r="D2926" s="6">
        <v>533</v>
      </c>
      <c r="E2926" s="7" t="s">
        <v>213</v>
      </c>
      <c r="F2926" s="8">
        <v>1</v>
      </c>
      <c r="G2926" s="107">
        <v>219.55</v>
      </c>
      <c r="H2926" s="113" t="s">
        <v>4370</v>
      </c>
    </row>
    <row r="2927" spans="1:8" ht="15" customHeight="1" x14ac:dyDescent="0.2">
      <c r="A2927" s="105">
        <v>7990101</v>
      </c>
      <c r="B2927" s="4" t="s">
        <v>9</v>
      </c>
      <c r="C2927" s="4"/>
      <c r="D2927" s="6">
        <v>562</v>
      </c>
      <c r="E2927" s="106" t="s">
        <v>7166</v>
      </c>
      <c r="F2927" s="8">
        <v>1</v>
      </c>
      <c r="G2927" s="107" t="s">
        <v>33</v>
      </c>
      <c r="H2927" s="113" t="s">
        <v>4371</v>
      </c>
    </row>
    <row r="2928" spans="1:8" ht="15" customHeight="1" x14ac:dyDescent="0.2">
      <c r="A2928" s="2">
        <v>7990103</v>
      </c>
      <c r="B2928" s="4" t="s">
        <v>9</v>
      </c>
      <c r="C2928" s="4"/>
      <c r="D2928" s="6">
        <v>562</v>
      </c>
      <c r="E2928" s="7" t="s">
        <v>7167</v>
      </c>
      <c r="F2928" s="8">
        <v>1</v>
      </c>
      <c r="G2928" s="107" t="s">
        <v>33</v>
      </c>
      <c r="H2928" s="113" t="s">
        <v>4372</v>
      </c>
    </row>
    <row r="2929" spans="1:8" ht="15" customHeight="1" x14ac:dyDescent="0.2">
      <c r="A2929" s="105">
        <v>7990201</v>
      </c>
      <c r="B2929" s="4" t="s">
        <v>9</v>
      </c>
      <c r="C2929" s="4"/>
      <c r="D2929" s="6">
        <v>562</v>
      </c>
      <c r="E2929" s="106" t="s">
        <v>7168</v>
      </c>
      <c r="F2929" s="8">
        <v>1</v>
      </c>
      <c r="G2929" s="107" t="s">
        <v>33</v>
      </c>
      <c r="H2929" s="113" t="s">
        <v>4373</v>
      </c>
    </row>
    <row r="2930" spans="1:8" ht="15" customHeight="1" x14ac:dyDescent="0.2">
      <c r="A2930" s="2">
        <v>7990203</v>
      </c>
      <c r="B2930" s="4" t="s">
        <v>9</v>
      </c>
      <c r="C2930" s="4"/>
      <c r="D2930" s="6">
        <v>562</v>
      </c>
      <c r="E2930" s="7" t="s">
        <v>7169</v>
      </c>
      <c r="F2930" s="8">
        <v>1</v>
      </c>
      <c r="G2930" s="107" t="s">
        <v>33</v>
      </c>
      <c r="H2930" s="113" t="s">
        <v>4374</v>
      </c>
    </row>
    <row r="2931" spans="1:8" ht="15" customHeight="1" x14ac:dyDescent="0.2">
      <c r="A2931" s="105">
        <v>7990206</v>
      </c>
      <c r="B2931" s="4" t="s">
        <v>9</v>
      </c>
      <c r="C2931" s="4"/>
      <c r="D2931" s="6">
        <v>562</v>
      </c>
      <c r="E2931" s="106" t="s">
        <v>7170</v>
      </c>
      <c r="F2931" s="8">
        <v>1</v>
      </c>
      <c r="G2931" s="107">
        <v>1690.03</v>
      </c>
      <c r="H2931" s="113" t="s">
        <v>4375</v>
      </c>
    </row>
    <row r="2932" spans="1:8" ht="15" customHeight="1" x14ac:dyDescent="0.2">
      <c r="A2932" s="2">
        <v>7990208</v>
      </c>
      <c r="B2932" s="4" t="s">
        <v>9</v>
      </c>
      <c r="C2932" s="4"/>
      <c r="D2932" s="6">
        <v>562</v>
      </c>
      <c r="E2932" s="7" t="s">
        <v>7171</v>
      </c>
      <c r="F2932" s="8">
        <v>1</v>
      </c>
      <c r="G2932" s="107" t="s">
        <v>33</v>
      </c>
      <c r="H2932" s="113" t="s">
        <v>4376</v>
      </c>
    </row>
    <row r="2933" spans="1:8" ht="15" customHeight="1" x14ac:dyDescent="0.2">
      <c r="A2933" s="105">
        <v>7990301</v>
      </c>
      <c r="B2933" s="4" t="s">
        <v>9</v>
      </c>
      <c r="C2933" s="4"/>
      <c r="D2933" s="6">
        <v>562</v>
      </c>
      <c r="E2933" s="106" t="s">
        <v>7172</v>
      </c>
      <c r="F2933" s="8">
        <v>1</v>
      </c>
      <c r="G2933" s="107" t="s">
        <v>33</v>
      </c>
      <c r="H2933" s="113" t="s">
        <v>4377</v>
      </c>
    </row>
    <row r="2934" spans="1:8" ht="15" customHeight="1" x14ac:dyDescent="0.2">
      <c r="A2934" s="2">
        <v>7990303</v>
      </c>
      <c r="B2934" s="4" t="s">
        <v>9</v>
      </c>
      <c r="C2934" s="4"/>
      <c r="D2934" s="6">
        <v>562</v>
      </c>
      <c r="E2934" s="7" t="s">
        <v>7173</v>
      </c>
      <c r="F2934" s="8">
        <v>1</v>
      </c>
      <c r="G2934" s="107" t="s">
        <v>33</v>
      </c>
      <c r="H2934" s="113" t="s">
        <v>4378</v>
      </c>
    </row>
    <row r="2935" spans="1:8" ht="15" customHeight="1" x14ac:dyDescent="0.2">
      <c r="A2935" s="105">
        <v>7990306</v>
      </c>
      <c r="B2935" s="4" t="s">
        <v>9</v>
      </c>
      <c r="C2935" s="4"/>
      <c r="D2935" s="6">
        <v>562</v>
      </c>
      <c r="E2935" s="106" t="s">
        <v>7170</v>
      </c>
      <c r="F2935" s="8">
        <v>1</v>
      </c>
      <c r="G2935" s="107">
        <v>469.03</v>
      </c>
      <c r="H2935" s="113" t="s">
        <v>4379</v>
      </c>
    </row>
    <row r="2936" spans="1:8" ht="15" customHeight="1" x14ac:dyDescent="0.2">
      <c r="A2936" s="2">
        <v>7990308</v>
      </c>
      <c r="B2936" s="4" t="s">
        <v>9</v>
      </c>
      <c r="C2936" s="4"/>
      <c r="D2936" s="6">
        <v>562</v>
      </c>
      <c r="E2936" s="7" t="s">
        <v>7171</v>
      </c>
      <c r="F2936" s="8">
        <v>1</v>
      </c>
      <c r="G2936" s="107" t="s">
        <v>33</v>
      </c>
      <c r="H2936" s="113" t="s">
        <v>4380</v>
      </c>
    </row>
    <row r="2937" spans="1:8" ht="15" customHeight="1" x14ac:dyDescent="0.2">
      <c r="A2937" s="105">
        <v>7998106</v>
      </c>
      <c r="B2937" s="4" t="s">
        <v>9</v>
      </c>
      <c r="C2937" s="4"/>
      <c r="D2937" s="6">
        <v>588</v>
      </c>
      <c r="E2937" s="106" t="s">
        <v>7174</v>
      </c>
      <c r="F2937" s="8">
        <v>1</v>
      </c>
      <c r="G2937" s="107" t="s">
        <v>33</v>
      </c>
      <c r="H2937" s="113" t="s">
        <v>4381</v>
      </c>
    </row>
    <row r="2938" spans="1:8" ht="15" customHeight="1" x14ac:dyDescent="0.2">
      <c r="A2938" s="2">
        <v>7998107</v>
      </c>
      <c r="B2938" s="4" t="s">
        <v>9</v>
      </c>
      <c r="C2938" s="4"/>
      <c r="D2938" s="6">
        <v>588</v>
      </c>
      <c r="E2938" s="7" t="s">
        <v>7175</v>
      </c>
      <c r="F2938" s="8">
        <v>1</v>
      </c>
      <c r="G2938" s="107" t="s">
        <v>33</v>
      </c>
      <c r="H2938" s="113" t="s">
        <v>4382</v>
      </c>
    </row>
    <row r="2939" spans="1:8" ht="15" customHeight="1" x14ac:dyDescent="0.2">
      <c r="A2939" s="105">
        <v>7998206</v>
      </c>
      <c r="B2939" s="4" t="s">
        <v>9</v>
      </c>
      <c r="C2939" s="4"/>
      <c r="D2939" s="6">
        <v>590</v>
      </c>
      <c r="E2939" s="106" t="s">
        <v>7176</v>
      </c>
      <c r="F2939" s="8">
        <v>1</v>
      </c>
      <c r="G2939" s="107" t="s">
        <v>33</v>
      </c>
      <c r="H2939" s="113" t="s">
        <v>4383</v>
      </c>
    </row>
    <row r="2940" spans="1:8" ht="15" customHeight="1" x14ac:dyDescent="0.2">
      <c r="A2940" s="2">
        <v>7998306</v>
      </c>
      <c r="B2940" s="4" t="s">
        <v>9</v>
      </c>
      <c r="C2940" s="4"/>
      <c r="D2940" s="6">
        <v>589</v>
      </c>
      <c r="E2940" s="7" t="s">
        <v>7177</v>
      </c>
      <c r="F2940" s="8">
        <v>1</v>
      </c>
      <c r="G2940" s="107" t="s">
        <v>33</v>
      </c>
      <c r="H2940" s="113" t="s">
        <v>4384</v>
      </c>
    </row>
    <row r="2941" spans="1:8" ht="15" customHeight="1" x14ac:dyDescent="0.2">
      <c r="A2941" s="105">
        <v>7998307</v>
      </c>
      <c r="B2941" s="4" t="s">
        <v>9</v>
      </c>
      <c r="C2941" s="4"/>
      <c r="D2941" s="6">
        <v>589</v>
      </c>
      <c r="E2941" s="106" t="s">
        <v>7178</v>
      </c>
      <c r="F2941" s="8">
        <v>1</v>
      </c>
      <c r="G2941" s="107" t="s">
        <v>33</v>
      </c>
      <c r="H2941" s="113" t="s">
        <v>4385</v>
      </c>
    </row>
    <row r="2942" spans="1:8" ht="15" customHeight="1" x14ac:dyDescent="0.2">
      <c r="A2942" s="2">
        <v>7998406</v>
      </c>
      <c r="B2942" s="4" t="s">
        <v>9</v>
      </c>
      <c r="C2942" s="4"/>
      <c r="D2942" s="6">
        <v>588</v>
      </c>
      <c r="E2942" s="7" t="s">
        <v>7179</v>
      </c>
      <c r="F2942" s="8">
        <v>1</v>
      </c>
      <c r="G2942" s="107" t="s">
        <v>33</v>
      </c>
      <c r="H2942" s="113" t="s">
        <v>4386</v>
      </c>
    </row>
    <row r="2943" spans="1:8" ht="15" customHeight="1" x14ac:dyDescent="0.2">
      <c r="A2943" s="105">
        <v>7998407</v>
      </c>
      <c r="B2943" s="4" t="s">
        <v>9</v>
      </c>
      <c r="C2943" s="4"/>
      <c r="D2943" s="6">
        <v>588</v>
      </c>
      <c r="E2943" s="106" t="s">
        <v>7180</v>
      </c>
      <c r="F2943" s="8">
        <v>1</v>
      </c>
      <c r="G2943" s="107" t="s">
        <v>33</v>
      </c>
      <c r="H2943" s="113" t="s">
        <v>4387</v>
      </c>
    </row>
    <row r="2944" spans="1:8" ht="15" customHeight="1" x14ac:dyDescent="0.2">
      <c r="A2944" s="2">
        <v>7998506</v>
      </c>
      <c r="B2944" s="4" t="s">
        <v>9</v>
      </c>
      <c r="C2944" s="4"/>
      <c r="D2944" s="6">
        <v>590</v>
      </c>
      <c r="E2944" s="7" t="s">
        <v>7181</v>
      </c>
      <c r="F2944" s="8">
        <v>1</v>
      </c>
      <c r="G2944" s="107" t="s">
        <v>33</v>
      </c>
      <c r="H2944" s="113" t="s">
        <v>4388</v>
      </c>
    </row>
    <row r="2945" spans="1:8" ht="15" customHeight="1" x14ac:dyDescent="0.2">
      <c r="A2945" s="105">
        <v>7998606</v>
      </c>
      <c r="B2945" s="4" t="s">
        <v>9</v>
      </c>
      <c r="C2945" s="4"/>
      <c r="D2945" s="6">
        <v>589</v>
      </c>
      <c r="E2945" s="106" t="s">
        <v>7182</v>
      </c>
      <c r="F2945" s="8">
        <v>1</v>
      </c>
      <c r="G2945" s="107" t="s">
        <v>33</v>
      </c>
      <c r="H2945" s="113" t="s">
        <v>4389</v>
      </c>
    </row>
    <row r="2946" spans="1:8" ht="15" customHeight="1" x14ac:dyDescent="0.2">
      <c r="A2946" s="2">
        <v>7998607</v>
      </c>
      <c r="B2946" s="4" t="s">
        <v>9</v>
      </c>
      <c r="C2946" s="4"/>
      <c r="D2946" s="6">
        <v>589</v>
      </c>
      <c r="E2946" s="7" t="s">
        <v>7183</v>
      </c>
      <c r="F2946" s="8">
        <v>1</v>
      </c>
      <c r="G2946" s="107" t="s">
        <v>33</v>
      </c>
      <c r="H2946" s="113" t="s">
        <v>4390</v>
      </c>
    </row>
    <row r="2947" spans="1:8" ht="15" customHeight="1" x14ac:dyDescent="0.2">
      <c r="A2947" s="105">
        <v>7998905</v>
      </c>
      <c r="B2947" s="4" t="s">
        <v>9</v>
      </c>
      <c r="C2947" s="4"/>
      <c r="D2947" s="6" t="s">
        <v>7708</v>
      </c>
      <c r="E2947" s="106" t="s">
        <v>7184</v>
      </c>
      <c r="F2947" s="8">
        <v>1</v>
      </c>
      <c r="G2947" s="107" t="s">
        <v>33</v>
      </c>
      <c r="H2947" s="113" t="s">
        <v>4391</v>
      </c>
    </row>
    <row r="2948" spans="1:8" ht="15" customHeight="1" x14ac:dyDescent="0.2">
      <c r="A2948" s="2">
        <v>7998906</v>
      </c>
      <c r="B2948" s="4" t="s">
        <v>9</v>
      </c>
      <c r="C2948" s="4"/>
      <c r="D2948" s="6" t="s">
        <v>7708</v>
      </c>
      <c r="E2948" s="7" t="s">
        <v>7185</v>
      </c>
      <c r="F2948" s="8">
        <v>1</v>
      </c>
      <c r="G2948" s="107" t="s">
        <v>33</v>
      </c>
      <c r="H2948" s="113" t="s">
        <v>4392</v>
      </c>
    </row>
    <row r="2949" spans="1:8" ht="15" customHeight="1" x14ac:dyDescent="0.2">
      <c r="A2949" s="105">
        <v>7998907</v>
      </c>
      <c r="B2949" s="4" t="s">
        <v>9</v>
      </c>
      <c r="C2949" s="4"/>
      <c r="D2949" s="6" t="s">
        <v>7708</v>
      </c>
      <c r="E2949" s="106" t="s">
        <v>7186</v>
      </c>
      <c r="F2949" s="8">
        <v>1</v>
      </c>
      <c r="G2949" s="107" t="s">
        <v>33</v>
      </c>
      <c r="H2949" s="113" t="s">
        <v>4393</v>
      </c>
    </row>
    <row r="2950" spans="1:8" ht="15" customHeight="1" x14ac:dyDescent="0.2">
      <c r="A2950" s="2">
        <v>7998908</v>
      </c>
      <c r="B2950" s="4" t="s">
        <v>9</v>
      </c>
      <c r="C2950" s="4"/>
      <c r="D2950" s="6" t="s">
        <v>7708</v>
      </c>
      <c r="E2950" s="7" t="s">
        <v>7187</v>
      </c>
      <c r="F2950" s="8">
        <v>1</v>
      </c>
      <c r="G2950" s="107" t="s">
        <v>33</v>
      </c>
      <c r="H2950" s="113" t="s">
        <v>4394</v>
      </c>
    </row>
    <row r="2951" spans="1:8" ht="15" customHeight="1" x14ac:dyDescent="0.2">
      <c r="A2951" s="105">
        <v>7999009</v>
      </c>
      <c r="B2951" s="4" t="s">
        <v>9</v>
      </c>
      <c r="C2951" s="4"/>
      <c r="D2951" s="6">
        <v>568</v>
      </c>
      <c r="E2951" s="106" t="s">
        <v>7188</v>
      </c>
      <c r="F2951" s="8">
        <v>1</v>
      </c>
      <c r="G2951" s="107" t="s">
        <v>33</v>
      </c>
      <c r="H2951" s="113" t="s">
        <v>4395</v>
      </c>
    </row>
    <row r="2952" spans="1:8" ht="15" customHeight="1" x14ac:dyDescent="0.2">
      <c r="A2952" s="2">
        <v>7999709</v>
      </c>
      <c r="B2952" s="4" t="s">
        <v>9</v>
      </c>
      <c r="C2952" s="4"/>
      <c r="D2952" s="6">
        <v>570</v>
      </c>
      <c r="E2952" s="7" t="s">
        <v>7189</v>
      </c>
      <c r="F2952" s="8">
        <v>1</v>
      </c>
      <c r="G2952" s="107" t="s">
        <v>33</v>
      </c>
      <c r="H2952" s="113" t="s">
        <v>4396</v>
      </c>
    </row>
    <row r="2953" spans="1:8" ht="15" customHeight="1" x14ac:dyDescent="0.2">
      <c r="A2953" s="105">
        <v>8000100</v>
      </c>
      <c r="B2953" s="4" t="s">
        <v>20</v>
      </c>
      <c r="C2953" s="4"/>
      <c r="D2953" s="6">
        <v>617</v>
      </c>
      <c r="E2953" s="106" t="s">
        <v>7190</v>
      </c>
      <c r="F2953" s="8">
        <v>12</v>
      </c>
      <c r="G2953" s="107">
        <v>19.66</v>
      </c>
      <c r="H2953" s="113" t="s">
        <v>4397</v>
      </c>
    </row>
    <row r="2954" spans="1:8" ht="15" customHeight="1" x14ac:dyDescent="0.2">
      <c r="A2954" s="2">
        <v>8000500</v>
      </c>
      <c r="B2954" s="4" t="s">
        <v>20</v>
      </c>
      <c r="C2954" s="4"/>
      <c r="D2954" s="6">
        <v>629</v>
      </c>
      <c r="E2954" s="7" t="s">
        <v>7191</v>
      </c>
      <c r="F2954" s="8">
        <v>12</v>
      </c>
      <c r="G2954" s="107">
        <v>14.86</v>
      </c>
      <c r="H2954" s="113" t="s">
        <v>4398</v>
      </c>
    </row>
    <row r="2955" spans="1:8" ht="15" customHeight="1" x14ac:dyDescent="0.2">
      <c r="A2955" s="105">
        <v>8004500</v>
      </c>
      <c r="B2955" s="4" t="s">
        <v>20</v>
      </c>
      <c r="C2955" s="4"/>
      <c r="D2955" s="6">
        <v>81</v>
      </c>
      <c r="E2955" s="106" t="s">
        <v>7192</v>
      </c>
      <c r="F2955" s="8">
        <v>1</v>
      </c>
      <c r="G2955" s="107">
        <v>654.29999999999995</v>
      </c>
      <c r="H2955" s="113" t="s">
        <v>4399</v>
      </c>
    </row>
    <row r="2956" spans="1:8" ht="15" customHeight="1" x14ac:dyDescent="0.2">
      <c r="A2956" s="2">
        <v>8005500</v>
      </c>
      <c r="B2956" s="4" t="s">
        <v>20</v>
      </c>
      <c r="C2956" s="4"/>
      <c r="D2956" s="6">
        <v>82</v>
      </c>
      <c r="E2956" s="7" t="s">
        <v>7193</v>
      </c>
      <c r="F2956" s="8">
        <v>1</v>
      </c>
      <c r="G2956" s="107">
        <v>661.05</v>
      </c>
      <c r="H2956" s="113" t="s">
        <v>4400</v>
      </c>
    </row>
    <row r="2957" spans="1:8" ht="15" customHeight="1" x14ac:dyDescent="0.2">
      <c r="A2957" s="105">
        <v>8006500</v>
      </c>
      <c r="B2957" s="4" t="s">
        <v>20</v>
      </c>
      <c r="C2957" s="4"/>
      <c r="D2957" s="6">
        <v>83</v>
      </c>
      <c r="E2957" s="106" t="s">
        <v>7194</v>
      </c>
      <c r="F2957" s="8">
        <v>1</v>
      </c>
      <c r="G2957" s="107">
        <v>687.85</v>
      </c>
      <c r="H2957" s="113" t="s">
        <v>4401</v>
      </c>
    </row>
    <row r="2958" spans="1:8" ht="15" customHeight="1" x14ac:dyDescent="0.2">
      <c r="A2958" s="2">
        <v>8080500</v>
      </c>
      <c r="B2958" s="4" t="s">
        <v>20</v>
      </c>
      <c r="C2958" s="4"/>
      <c r="D2958" s="6">
        <v>78</v>
      </c>
      <c r="E2958" s="7" t="s">
        <v>7195</v>
      </c>
      <c r="F2958" s="8">
        <v>1</v>
      </c>
      <c r="G2958" s="107">
        <v>634.91999999999996</v>
      </c>
      <c r="H2958" s="113" t="s">
        <v>4402</v>
      </c>
    </row>
    <row r="2959" spans="1:8" ht="15" customHeight="1" x14ac:dyDescent="0.2">
      <c r="A2959" s="105">
        <v>8084500</v>
      </c>
      <c r="B2959" s="4" t="s">
        <v>20</v>
      </c>
      <c r="C2959" s="4"/>
      <c r="D2959" s="6">
        <v>78</v>
      </c>
      <c r="E2959" s="106" t="s">
        <v>7196</v>
      </c>
      <c r="F2959" s="8">
        <v>1</v>
      </c>
      <c r="G2959" s="107">
        <v>570.64</v>
      </c>
      <c r="H2959" s="113" t="s">
        <v>4403</v>
      </c>
    </row>
    <row r="2960" spans="1:8" ht="15" customHeight="1" x14ac:dyDescent="0.2">
      <c r="A2960" s="2">
        <v>8100000</v>
      </c>
      <c r="B2960" s="4" t="s">
        <v>20</v>
      </c>
      <c r="C2960" s="4"/>
      <c r="D2960" s="6">
        <v>617</v>
      </c>
      <c r="E2960" s="7" t="s">
        <v>7197</v>
      </c>
      <c r="F2960" s="8">
        <v>4</v>
      </c>
      <c r="G2960" s="107">
        <v>25.48</v>
      </c>
      <c r="H2960" s="113" t="s">
        <v>4404</v>
      </c>
    </row>
    <row r="2961" spans="1:8" ht="15" customHeight="1" x14ac:dyDescent="0.2">
      <c r="A2961" s="105">
        <v>8100010</v>
      </c>
      <c r="B2961" s="4" t="s">
        <v>20</v>
      </c>
      <c r="C2961" s="4"/>
      <c r="D2961" s="6">
        <v>617</v>
      </c>
      <c r="E2961" s="106" t="s">
        <v>7198</v>
      </c>
      <c r="F2961" s="8">
        <v>2</v>
      </c>
      <c r="G2961" s="107">
        <v>22.77</v>
      </c>
      <c r="H2961" s="113" t="s">
        <v>4405</v>
      </c>
    </row>
    <row r="2962" spans="1:8" ht="15" customHeight="1" x14ac:dyDescent="0.2">
      <c r="A2962" s="2">
        <v>8100105</v>
      </c>
      <c r="B2962" s="4" t="s">
        <v>20</v>
      </c>
      <c r="C2962" s="4"/>
      <c r="D2962" s="6">
        <v>617</v>
      </c>
      <c r="E2962" s="7" t="s">
        <v>7199</v>
      </c>
      <c r="F2962" s="8">
        <v>2</v>
      </c>
      <c r="G2962" s="107">
        <v>56.72</v>
      </c>
      <c r="H2962" s="113" t="s">
        <v>4406</v>
      </c>
    </row>
    <row r="2963" spans="1:8" ht="15" customHeight="1" x14ac:dyDescent="0.2">
      <c r="A2963" s="105">
        <v>8100120</v>
      </c>
      <c r="B2963" s="4" t="s">
        <v>20</v>
      </c>
      <c r="C2963" s="4"/>
      <c r="D2963" s="6">
        <v>617</v>
      </c>
      <c r="E2963" s="106" t="s">
        <v>7200</v>
      </c>
      <c r="F2963" s="8">
        <v>2</v>
      </c>
      <c r="G2963" s="107">
        <v>23.78</v>
      </c>
      <c r="H2963" s="113" t="s">
        <v>4407</v>
      </c>
    </row>
    <row r="2964" spans="1:8" ht="15" customHeight="1" x14ac:dyDescent="0.2">
      <c r="A2964" s="2">
        <v>8100125</v>
      </c>
      <c r="B2964" s="4" t="s">
        <v>20</v>
      </c>
      <c r="C2964" s="4"/>
      <c r="D2964" s="6">
        <v>617</v>
      </c>
      <c r="E2964" s="7" t="s">
        <v>7199</v>
      </c>
      <c r="F2964" s="8">
        <v>2</v>
      </c>
      <c r="G2964" s="107">
        <v>60.76</v>
      </c>
      <c r="H2964" s="113" t="s">
        <v>4408</v>
      </c>
    </row>
    <row r="2965" spans="1:8" ht="15" customHeight="1" x14ac:dyDescent="0.2">
      <c r="A2965" s="105">
        <v>8100160</v>
      </c>
      <c r="B2965" s="4" t="s">
        <v>20</v>
      </c>
      <c r="C2965" s="4"/>
      <c r="D2965" s="6">
        <v>617</v>
      </c>
      <c r="E2965" s="106" t="s">
        <v>7201</v>
      </c>
      <c r="F2965" s="8">
        <v>2</v>
      </c>
      <c r="G2965" s="107">
        <v>35.380000000000003</v>
      </c>
      <c r="H2965" s="113" t="s">
        <v>4409</v>
      </c>
    </row>
    <row r="2966" spans="1:8" ht="15" customHeight="1" x14ac:dyDescent="0.2">
      <c r="A2966" s="2">
        <v>8100180</v>
      </c>
      <c r="B2966" s="4" t="s">
        <v>20</v>
      </c>
      <c r="C2966" s="4"/>
      <c r="D2966" s="6">
        <v>617</v>
      </c>
      <c r="E2966" s="7" t="s">
        <v>7202</v>
      </c>
      <c r="F2966" s="8">
        <v>2</v>
      </c>
      <c r="G2966" s="107">
        <v>45.3</v>
      </c>
      <c r="H2966" s="113" t="s">
        <v>4410</v>
      </c>
    </row>
    <row r="2967" spans="1:8" ht="15" customHeight="1" x14ac:dyDescent="0.2">
      <c r="A2967" s="105">
        <v>8100235</v>
      </c>
      <c r="B2967" s="4" t="s">
        <v>20</v>
      </c>
      <c r="C2967" s="4"/>
      <c r="D2967" s="6">
        <v>643</v>
      </c>
      <c r="E2967" s="106" t="s">
        <v>7203</v>
      </c>
      <c r="F2967" s="8">
        <v>2</v>
      </c>
      <c r="G2967" s="107">
        <v>167.73</v>
      </c>
      <c r="H2967" s="113" t="s">
        <v>4411</v>
      </c>
    </row>
    <row r="2968" spans="1:8" ht="15" customHeight="1" x14ac:dyDescent="0.2">
      <c r="A2968" s="2">
        <v>8100300</v>
      </c>
      <c r="B2968" s="4" t="s">
        <v>20</v>
      </c>
      <c r="C2968" s="4"/>
      <c r="D2968" s="6">
        <v>617</v>
      </c>
      <c r="E2968" s="7" t="s">
        <v>7204</v>
      </c>
      <c r="F2968" s="8">
        <v>2</v>
      </c>
      <c r="G2968" s="107">
        <v>8.64</v>
      </c>
      <c r="H2968" s="113" t="s">
        <v>4412</v>
      </c>
    </row>
    <row r="2969" spans="1:8" ht="15" customHeight="1" x14ac:dyDescent="0.2">
      <c r="A2969" s="105">
        <v>8100400</v>
      </c>
      <c r="B2969" s="4" t="s">
        <v>20</v>
      </c>
      <c r="C2969" s="4"/>
      <c r="D2969" s="6">
        <v>617</v>
      </c>
      <c r="E2969" s="106" t="s">
        <v>7205</v>
      </c>
      <c r="F2969" s="8">
        <v>2</v>
      </c>
      <c r="G2969" s="107">
        <v>8.7799999999999994</v>
      </c>
      <c r="H2969" s="113" t="s">
        <v>4413</v>
      </c>
    </row>
    <row r="2970" spans="1:8" ht="15" customHeight="1" x14ac:dyDescent="0.2">
      <c r="A2970" s="2">
        <v>8100500</v>
      </c>
      <c r="B2970" s="4" t="s">
        <v>20</v>
      </c>
      <c r="C2970" s="4"/>
      <c r="D2970" s="6">
        <v>617</v>
      </c>
      <c r="E2970" s="7" t="s">
        <v>7206</v>
      </c>
      <c r="F2970" s="8">
        <v>2</v>
      </c>
      <c r="G2970" s="107">
        <v>10.050000000000001</v>
      </c>
      <c r="H2970" s="113" t="s">
        <v>4414</v>
      </c>
    </row>
    <row r="2971" spans="1:8" ht="15" customHeight="1" x14ac:dyDescent="0.2">
      <c r="A2971" s="105">
        <v>8100600</v>
      </c>
      <c r="B2971" s="4" t="s">
        <v>20</v>
      </c>
      <c r="C2971" s="4"/>
      <c r="D2971" s="6">
        <v>617</v>
      </c>
      <c r="E2971" s="106" t="s">
        <v>7207</v>
      </c>
      <c r="F2971" s="8">
        <v>2</v>
      </c>
      <c r="G2971" s="107">
        <v>12.44</v>
      </c>
      <c r="H2971" s="113" t="s">
        <v>4415</v>
      </c>
    </row>
    <row r="2972" spans="1:8" ht="15" customHeight="1" x14ac:dyDescent="0.2">
      <c r="A2972" s="2">
        <v>8100602</v>
      </c>
      <c r="B2972" s="4" t="s">
        <v>20</v>
      </c>
      <c r="C2972" s="4"/>
      <c r="D2972" s="6">
        <v>617</v>
      </c>
      <c r="E2972" s="7" t="s">
        <v>7208</v>
      </c>
      <c r="F2972" s="8">
        <v>2</v>
      </c>
      <c r="G2972" s="107">
        <v>43.04</v>
      </c>
      <c r="H2972" s="113" t="s">
        <v>4416</v>
      </c>
    </row>
    <row r="2973" spans="1:8" ht="15" customHeight="1" x14ac:dyDescent="0.2">
      <c r="A2973" s="105">
        <v>8100605</v>
      </c>
      <c r="B2973" s="4" t="s">
        <v>20</v>
      </c>
      <c r="C2973" s="4"/>
      <c r="D2973" s="6">
        <v>617</v>
      </c>
      <c r="E2973" s="106" t="s">
        <v>7199</v>
      </c>
      <c r="F2973" s="8">
        <v>2</v>
      </c>
      <c r="G2973" s="107">
        <v>48.61</v>
      </c>
      <c r="H2973" s="113" t="s">
        <v>4417</v>
      </c>
    </row>
    <row r="2974" spans="1:8" ht="15" customHeight="1" x14ac:dyDescent="0.2">
      <c r="A2974" s="2">
        <v>8100800</v>
      </c>
      <c r="B2974" s="4" t="s">
        <v>20</v>
      </c>
      <c r="C2974" s="4"/>
      <c r="D2974" s="6">
        <v>617</v>
      </c>
      <c r="E2974" s="7" t="s">
        <v>7209</v>
      </c>
      <c r="F2974" s="8">
        <v>2</v>
      </c>
      <c r="G2974" s="107">
        <v>16.27</v>
      </c>
      <c r="H2974" s="113" t="s">
        <v>4418</v>
      </c>
    </row>
    <row r="2975" spans="1:8" ht="15" customHeight="1" x14ac:dyDescent="0.2">
      <c r="A2975" s="105">
        <v>8100802</v>
      </c>
      <c r="B2975" s="4" t="s">
        <v>20</v>
      </c>
      <c r="C2975" s="4"/>
      <c r="D2975" s="6">
        <v>617</v>
      </c>
      <c r="E2975" s="106" t="s">
        <v>7210</v>
      </c>
      <c r="F2975" s="8">
        <v>2</v>
      </c>
      <c r="G2975" s="107">
        <v>48.96</v>
      </c>
      <c r="H2975" s="113" t="s">
        <v>4419</v>
      </c>
    </row>
    <row r="2976" spans="1:8" ht="15" customHeight="1" x14ac:dyDescent="0.2">
      <c r="A2976" s="2">
        <v>8100805</v>
      </c>
      <c r="B2976" s="4" t="s">
        <v>20</v>
      </c>
      <c r="C2976" s="4"/>
      <c r="D2976" s="6">
        <v>617</v>
      </c>
      <c r="E2976" s="7" t="s">
        <v>7199</v>
      </c>
      <c r="F2976" s="8">
        <v>2</v>
      </c>
      <c r="G2976" s="107">
        <v>52.66</v>
      </c>
      <c r="H2976" s="113" t="s">
        <v>4420</v>
      </c>
    </row>
    <row r="2977" spans="1:8" ht="15" customHeight="1" x14ac:dyDescent="0.2">
      <c r="A2977" s="105">
        <v>8104235</v>
      </c>
      <c r="B2977" s="4" t="s">
        <v>20</v>
      </c>
      <c r="C2977" s="4"/>
      <c r="D2977" s="6">
        <v>643</v>
      </c>
      <c r="E2977" s="106" t="s">
        <v>7211</v>
      </c>
      <c r="F2977" s="8">
        <v>2</v>
      </c>
      <c r="G2977" s="107">
        <v>93.87</v>
      </c>
      <c r="H2977" s="113" t="s">
        <v>4421</v>
      </c>
    </row>
    <row r="2978" spans="1:8" ht="15" customHeight="1" x14ac:dyDescent="0.2">
      <c r="A2978" s="2">
        <v>8105235</v>
      </c>
      <c r="B2978" s="4" t="s">
        <v>20</v>
      </c>
      <c r="C2978" s="4"/>
      <c r="D2978" s="6">
        <v>643</v>
      </c>
      <c r="E2978" s="7" t="s">
        <v>7212</v>
      </c>
      <c r="F2978" s="8">
        <v>2</v>
      </c>
      <c r="G2978" s="107">
        <v>107.72</v>
      </c>
      <c r="H2978" s="113" t="s">
        <v>4422</v>
      </c>
    </row>
    <row r="2979" spans="1:8" ht="15" customHeight="1" x14ac:dyDescent="0.2">
      <c r="A2979" s="105">
        <v>8106235</v>
      </c>
      <c r="B2979" s="4" t="s">
        <v>20</v>
      </c>
      <c r="C2979" s="4"/>
      <c r="D2979" s="6">
        <v>643</v>
      </c>
      <c r="E2979" s="106" t="s">
        <v>7213</v>
      </c>
      <c r="F2979" s="8">
        <v>2</v>
      </c>
      <c r="G2979" s="107">
        <v>112.81</v>
      </c>
      <c r="H2979" s="113" t="s">
        <v>4423</v>
      </c>
    </row>
    <row r="2980" spans="1:8" ht="15" customHeight="1" x14ac:dyDescent="0.2">
      <c r="A2980" s="2">
        <v>8106750</v>
      </c>
      <c r="B2980" s="4" t="s">
        <v>20</v>
      </c>
      <c r="C2980" s="4"/>
      <c r="D2980" s="6">
        <v>758</v>
      </c>
      <c r="E2980" s="7" t="s">
        <v>141</v>
      </c>
      <c r="F2980" s="8">
        <v>2</v>
      </c>
      <c r="G2980" s="107">
        <v>345.24</v>
      </c>
      <c r="H2980" s="113" t="s">
        <v>4424</v>
      </c>
    </row>
    <row r="2981" spans="1:8" ht="15" customHeight="1" x14ac:dyDescent="0.2">
      <c r="A2981" s="105">
        <v>8108235</v>
      </c>
      <c r="B2981" s="4" t="s">
        <v>20</v>
      </c>
      <c r="C2981" s="4"/>
      <c r="D2981" s="6">
        <v>643</v>
      </c>
      <c r="E2981" s="106" t="s">
        <v>7214</v>
      </c>
      <c r="F2981" s="8">
        <v>2</v>
      </c>
      <c r="G2981" s="107">
        <v>139.31</v>
      </c>
      <c r="H2981" s="113" t="s">
        <v>4425</v>
      </c>
    </row>
    <row r="2982" spans="1:8" ht="15" customHeight="1" x14ac:dyDescent="0.2">
      <c r="A2982" s="2">
        <v>8108750</v>
      </c>
      <c r="B2982" s="4" t="s">
        <v>20</v>
      </c>
      <c r="C2982" s="4"/>
      <c r="D2982" s="6">
        <v>758</v>
      </c>
      <c r="E2982" s="7" t="s">
        <v>134</v>
      </c>
      <c r="F2982" s="8">
        <v>2</v>
      </c>
      <c r="G2982" s="107">
        <v>380.19</v>
      </c>
      <c r="H2982" s="113" t="s">
        <v>4426</v>
      </c>
    </row>
    <row r="2983" spans="1:8" ht="15" customHeight="1" x14ac:dyDescent="0.2">
      <c r="A2983" s="105">
        <v>8115235</v>
      </c>
      <c r="B2983" s="4" t="s">
        <v>20</v>
      </c>
      <c r="C2983" s="4"/>
      <c r="D2983" s="6">
        <v>643</v>
      </c>
      <c r="E2983" s="106" t="s">
        <v>7215</v>
      </c>
      <c r="F2983" s="8">
        <v>2</v>
      </c>
      <c r="G2983" s="107">
        <v>84.81</v>
      </c>
      <c r="H2983" s="113" t="s">
        <v>4427</v>
      </c>
    </row>
    <row r="2984" spans="1:8" ht="15" customHeight="1" x14ac:dyDescent="0.2">
      <c r="A2984" s="2">
        <v>8126235</v>
      </c>
      <c r="B2984" s="4" t="s">
        <v>20</v>
      </c>
      <c r="C2984" s="4"/>
      <c r="D2984" s="6">
        <v>643</v>
      </c>
      <c r="E2984" s="7" t="s">
        <v>7216</v>
      </c>
      <c r="F2984" s="8">
        <v>2</v>
      </c>
      <c r="G2984" s="107">
        <v>126.26</v>
      </c>
      <c r="H2984" s="113" t="s">
        <v>4428</v>
      </c>
    </row>
    <row r="2985" spans="1:8" ht="15" customHeight="1" x14ac:dyDescent="0.2">
      <c r="A2985" s="105">
        <v>8128235</v>
      </c>
      <c r="B2985" s="4" t="s">
        <v>20</v>
      </c>
      <c r="C2985" s="4"/>
      <c r="D2985" s="6">
        <v>643</v>
      </c>
      <c r="E2985" s="106" t="s">
        <v>7217</v>
      </c>
      <c r="F2985" s="8">
        <v>2</v>
      </c>
      <c r="G2985" s="107">
        <v>150.33000000000001</v>
      </c>
      <c r="H2985" s="113" t="s">
        <v>4429</v>
      </c>
    </row>
    <row r="2986" spans="1:8" ht="15" customHeight="1" x14ac:dyDescent="0.2">
      <c r="A2986" s="2">
        <v>8145235</v>
      </c>
      <c r="B2986" s="4" t="s">
        <v>20</v>
      </c>
      <c r="C2986" s="4"/>
      <c r="D2986" s="6">
        <v>643</v>
      </c>
      <c r="E2986" s="7" t="s">
        <v>7218</v>
      </c>
      <c r="F2986" s="8">
        <v>2</v>
      </c>
      <c r="G2986" s="107">
        <v>87.66</v>
      </c>
      <c r="H2986" s="113" t="s">
        <v>4430</v>
      </c>
    </row>
    <row r="2987" spans="1:8" ht="15" customHeight="1" x14ac:dyDescent="0.2">
      <c r="A2987" s="105">
        <v>8146235</v>
      </c>
      <c r="B2987" s="4" t="s">
        <v>20</v>
      </c>
      <c r="C2987" s="4"/>
      <c r="D2987" s="6">
        <v>643</v>
      </c>
      <c r="E2987" s="106" t="s">
        <v>7219</v>
      </c>
      <c r="F2987" s="8">
        <v>2</v>
      </c>
      <c r="G2987" s="107">
        <v>96.22</v>
      </c>
      <c r="H2987" s="113" t="s">
        <v>4431</v>
      </c>
    </row>
    <row r="2988" spans="1:8" ht="15" customHeight="1" x14ac:dyDescent="0.2">
      <c r="A2988" s="2">
        <v>8148235</v>
      </c>
      <c r="B2988" s="4" t="s">
        <v>20</v>
      </c>
      <c r="C2988" s="4"/>
      <c r="D2988" s="6">
        <v>643</v>
      </c>
      <c r="E2988" s="7" t="s">
        <v>7220</v>
      </c>
      <c r="F2988" s="8">
        <v>2</v>
      </c>
      <c r="G2988" s="107">
        <v>112.54</v>
      </c>
      <c r="H2988" s="113" t="s">
        <v>4432</v>
      </c>
    </row>
    <row r="2989" spans="1:8" ht="15" customHeight="1" x14ac:dyDescent="0.2">
      <c r="A2989" s="105">
        <v>8165235</v>
      </c>
      <c r="B2989" s="4" t="s">
        <v>20</v>
      </c>
      <c r="C2989" s="4"/>
      <c r="D2989" s="6">
        <v>643</v>
      </c>
      <c r="E2989" s="106" t="s">
        <v>7221</v>
      </c>
      <c r="F2989" s="8">
        <v>2</v>
      </c>
      <c r="G2989" s="107">
        <v>96.91</v>
      </c>
      <c r="H2989" s="113" t="s">
        <v>4433</v>
      </c>
    </row>
    <row r="2990" spans="1:8" ht="15" customHeight="1" x14ac:dyDescent="0.2">
      <c r="A2990" s="2">
        <v>8166235</v>
      </c>
      <c r="B2990" s="4" t="s">
        <v>20</v>
      </c>
      <c r="C2990" s="4"/>
      <c r="D2990" s="6">
        <v>643</v>
      </c>
      <c r="E2990" s="7" t="s">
        <v>7222</v>
      </c>
      <c r="F2990" s="8">
        <v>2</v>
      </c>
      <c r="G2990" s="107">
        <v>101.05</v>
      </c>
      <c r="H2990" s="113" t="s">
        <v>4434</v>
      </c>
    </row>
    <row r="2991" spans="1:8" ht="15" customHeight="1" x14ac:dyDescent="0.2">
      <c r="A2991" s="105">
        <v>8168235</v>
      </c>
      <c r="B2991" s="4" t="s">
        <v>20</v>
      </c>
      <c r="C2991" s="4"/>
      <c r="D2991" s="6">
        <v>643</v>
      </c>
      <c r="E2991" s="106" t="s">
        <v>7223</v>
      </c>
      <c r="F2991" s="8">
        <v>2</v>
      </c>
      <c r="G2991" s="107">
        <v>129.80000000000001</v>
      </c>
      <c r="H2991" s="113" t="s">
        <v>4435</v>
      </c>
    </row>
    <row r="2992" spans="1:8" ht="15" customHeight="1" x14ac:dyDescent="0.2">
      <c r="A2992" s="2">
        <v>8170235</v>
      </c>
      <c r="B2992" s="4" t="s">
        <v>20</v>
      </c>
      <c r="C2992" s="4"/>
      <c r="D2992" s="6">
        <v>643</v>
      </c>
      <c r="E2992" s="7" t="s">
        <v>7224</v>
      </c>
      <c r="F2992" s="8">
        <v>2</v>
      </c>
      <c r="G2992" s="107">
        <v>97.66</v>
      </c>
      <c r="H2992" s="113" t="s">
        <v>4436</v>
      </c>
    </row>
    <row r="2993" spans="1:8" ht="15" customHeight="1" x14ac:dyDescent="0.2">
      <c r="A2993" s="105">
        <v>8173235</v>
      </c>
      <c r="B2993" s="4" t="s">
        <v>20</v>
      </c>
      <c r="C2993" s="4"/>
      <c r="D2993" s="6">
        <v>643</v>
      </c>
      <c r="E2993" s="106" t="s">
        <v>7225</v>
      </c>
      <c r="F2993" s="8">
        <v>2</v>
      </c>
      <c r="G2993" s="107">
        <v>78.290000000000006</v>
      </c>
      <c r="H2993" s="113" t="s">
        <v>4437</v>
      </c>
    </row>
    <row r="2994" spans="1:8" ht="15" customHeight="1" x14ac:dyDescent="0.2">
      <c r="A2994" s="2">
        <v>8174235</v>
      </c>
      <c r="B2994" s="4" t="s">
        <v>20</v>
      </c>
      <c r="C2994" s="4"/>
      <c r="D2994" s="6">
        <v>643</v>
      </c>
      <c r="E2994" s="7" t="s">
        <v>7226</v>
      </c>
      <c r="F2994" s="8">
        <v>2</v>
      </c>
      <c r="G2994" s="107">
        <v>83.18</v>
      </c>
      <c r="H2994" s="113" t="s">
        <v>4438</v>
      </c>
    </row>
    <row r="2995" spans="1:8" ht="15" customHeight="1" x14ac:dyDescent="0.2">
      <c r="A2995" s="105">
        <v>8175235</v>
      </c>
      <c r="B2995" s="4" t="s">
        <v>20</v>
      </c>
      <c r="C2995" s="4"/>
      <c r="D2995" s="6">
        <v>643</v>
      </c>
      <c r="E2995" s="106" t="s">
        <v>7227</v>
      </c>
      <c r="F2995" s="8">
        <v>2</v>
      </c>
      <c r="G2995" s="107">
        <v>106.23</v>
      </c>
      <c r="H2995" s="113" t="s">
        <v>4439</v>
      </c>
    </row>
    <row r="2996" spans="1:8" ht="15" customHeight="1" x14ac:dyDescent="0.2">
      <c r="A2996" s="2">
        <v>8176235</v>
      </c>
      <c r="B2996" s="4" t="s">
        <v>20</v>
      </c>
      <c r="C2996" s="4"/>
      <c r="D2996" s="6">
        <v>643</v>
      </c>
      <c r="E2996" s="7" t="s">
        <v>7228</v>
      </c>
      <c r="F2996" s="8">
        <v>2</v>
      </c>
      <c r="G2996" s="107">
        <v>117.6</v>
      </c>
      <c r="H2996" s="113" t="s">
        <v>4440</v>
      </c>
    </row>
    <row r="2997" spans="1:8" ht="15" customHeight="1" x14ac:dyDescent="0.2">
      <c r="A2997" s="105">
        <v>8184235</v>
      </c>
      <c r="B2997" s="4" t="s">
        <v>20</v>
      </c>
      <c r="C2997" s="4"/>
      <c r="D2997" s="6">
        <v>643</v>
      </c>
      <c r="E2997" s="106" t="s">
        <v>7229</v>
      </c>
      <c r="F2997" s="8">
        <v>2</v>
      </c>
      <c r="G2997" s="107">
        <v>93.29</v>
      </c>
      <c r="H2997" s="113" t="s">
        <v>4441</v>
      </c>
    </row>
    <row r="2998" spans="1:8" ht="15" customHeight="1" x14ac:dyDescent="0.2">
      <c r="A2998" s="2">
        <v>8185235</v>
      </c>
      <c r="B2998" s="4" t="s">
        <v>20</v>
      </c>
      <c r="C2998" s="4"/>
      <c r="D2998" s="6">
        <v>643</v>
      </c>
      <c r="E2998" s="7" t="s">
        <v>7230</v>
      </c>
      <c r="F2998" s="8">
        <v>2</v>
      </c>
      <c r="G2998" s="107">
        <v>106.43</v>
      </c>
      <c r="H2998" s="113" t="s">
        <v>4442</v>
      </c>
    </row>
    <row r="2999" spans="1:8" ht="15" customHeight="1" x14ac:dyDescent="0.2">
      <c r="A2999" s="105">
        <v>8186235</v>
      </c>
      <c r="B2999" s="4" t="s">
        <v>20</v>
      </c>
      <c r="C2999" s="4"/>
      <c r="D2999" s="6">
        <v>643</v>
      </c>
      <c r="E2999" s="106" t="s">
        <v>7231</v>
      </c>
      <c r="F2999" s="8">
        <v>2</v>
      </c>
      <c r="G2999" s="107">
        <v>117.99</v>
      </c>
      <c r="H2999" s="113" t="s">
        <v>4443</v>
      </c>
    </row>
    <row r="3000" spans="1:8" ht="15" customHeight="1" x14ac:dyDescent="0.2">
      <c r="A3000" s="2">
        <v>8188235</v>
      </c>
      <c r="B3000" s="4" t="s">
        <v>20</v>
      </c>
      <c r="C3000" s="4"/>
      <c r="D3000" s="6">
        <v>643</v>
      </c>
      <c r="E3000" s="7" t="s">
        <v>7232</v>
      </c>
      <c r="F3000" s="8">
        <v>2</v>
      </c>
      <c r="G3000" s="107">
        <v>144.37</v>
      </c>
      <c r="H3000" s="113" t="s">
        <v>4444</v>
      </c>
    </row>
    <row r="3001" spans="1:8" ht="15" customHeight="1" x14ac:dyDescent="0.2">
      <c r="A3001" s="105">
        <v>8200000</v>
      </c>
      <c r="B3001" s="4" t="s">
        <v>20</v>
      </c>
      <c r="C3001" s="4"/>
      <c r="D3001" s="6">
        <v>617</v>
      </c>
      <c r="E3001" s="106" t="s">
        <v>7233</v>
      </c>
      <c r="F3001" s="8">
        <v>4</v>
      </c>
      <c r="G3001" s="107">
        <v>48.11</v>
      </c>
      <c r="H3001" s="113" t="s">
        <v>4445</v>
      </c>
    </row>
    <row r="3002" spans="1:8" ht="15" customHeight="1" x14ac:dyDescent="0.2">
      <c r="A3002" s="2">
        <v>8200010</v>
      </c>
      <c r="B3002" s="4" t="s">
        <v>20</v>
      </c>
      <c r="C3002" s="4"/>
      <c r="D3002" s="6">
        <v>617</v>
      </c>
      <c r="E3002" s="7" t="s">
        <v>7234</v>
      </c>
      <c r="F3002" s="8">
        <v>2</v>
      </c>
      <c r="G3002" s="107">
        <v>39.619999999999997</v>
      </c>
      <c r="H3002" s="113" t="s">
        <v>4446</v>
      </c>
    </row>
    <row r="3003" spans="1:8" ht="15" customHeight="1" x14ac:dyDescent="0.2">
      <c r="A3003" s="105">
        <v>8200120</v>
      </c>
      <c r="B3003" s="4" t="s">
        <v>20</v>
      </c>
      <c r="C3003" s="4"/>
      <c r="D3003" s="6">
        <v>617</v>
      </c>
      <c r="E3003" s="106" t="s">
        <v>7235</v>
      </c>
      <c r="F3003" s="8">
        <v>1</v>
      </c>
      <c r="G3003" s="107">
        <v>48.11</v>
      </c>
      <c r="H3003" s="113" t="s">
        <v>4447</v>
      </c>
    </row>
    <row r="3004" spans="1:8" ht="15" customHeight="1" x14ac:dyDescent="0.2">
      <c r="A3004" s="2">
        <v>8200300</v>
      </c>
      <c r="B3004" s="4" t="s">
        <v>20</v>
      </c>
      <c r="C3004" s="4"/>
      <c r="D3004" s="6">
        <v>617</v>
      </c>
      <c r="E3004" s="7" t="s">
        <v>7236</v>
      </c>
      <c r="F3004" s="8">
        <v>1</v>
      </c>
      <c r="G3004" s="107">
        <v>11.04</v>
      </c>
      <c r="H3004" s="113" t="s">
        <v>4448</v>
      </c>
    </row>
    <row r="3005" spans="1:8" ht="15" customHeight="1" x14ac:dyDescent="0.2">
      <c r="A3005" s="105">
        <v>8200400</v>
      </c>
      <c r="B3005" s="4" t="s">
        <v>20</v>
      </c>
      <c r="C3005" s="4"/>
      <c r="D3005" s="6">
        <v>617</v>
      </c>
      <c r="E3005" s="106" t="s">
        <v>7237</v>
      </c>
      <c r="F3005" s="8">
        <v>2</v>
      </c>
      <c r="G3005" s="107">
        <v>13.45</v>
      </c>
      <c r="H3005" s="113" t="s">
        <v>4449</v>
      </c>
    </row>
    <row r="3006" spans="1:8" ht="15" customHeight="1" x14ac:dyDescent="0.2">
      <c r="A3006" s="2">
        <v>8200500</v>
      </c>
      <c r="B3006" s="4" t="s">
        <v>20</v>
      </c>
      <c r="C3006" s="4"/>
      <c r="D3006" s="6">
        <v>617</v>
      </c>
      <c r="E3006" s="7" t="s">
        <v>7238</v>
      </c>
      <c r="F3006" s="8">
        <v>2</v>
      </c>
      <c r="G3006" s="107">
        <v>14.86</v>
      </c>
      <c r="H3006" s="113" t="s">
        <v>4450</v>
      </c>
    </row>
    <row r="3007" spans="1:8" ht="15" customHeight="1" x14ac:dyDescent="0.2">
      <c r="A3007" s="105">
        <v>8200600</v>
      </c>
      <c r="B3007" s="4" t="s">
        <v>20</v>
      </c>
      <c r="C3007" s="4"/>
      <c r="D3007" s="6">
        <v>617</v>
      </c>
      <c r="E3007" s="106" t="s">
        <v>7239</v>
      </c>
      <c r="F3007" s="8">
        <v>2</v>
      </c>
      <c r="G3007" s="107">
        <v>16.989999999999998</v>
      </c>
      <c r="H3007" s="113" t="s">
        <v>4451</v>
      </c>
    </row>
    <row r="3008" spans="1:8" ht="15" customHeight="1" x14ac:dyDescent="0.2">
      <c r="A3008" s="2">
        <v>8200800</v>
      </c>
      <c r="B3008" s="4" t="s">
        <v>20</v>
      </c>
      <c r="C3008" s="4"/>
      <c r="D3008" s="6">
        <v>617</v>
      </c>
      <c r="E3008" s="7" t="s">
        <v>7240</v>
      </c>
      <c r="F3008" s="8">
        <v>1</v>
      </c>
      <c r="G3008" s="107">
        <v>22.64</v>
      </c>
      <c r="H3008" s="113" t="s">
        <v>4452</v>
      </c>
    </row>
    <row r="3009" spans="1:8" ht="15" customHeight="1" x14ac:dyDescent="0.2">
      <c r="A3009" s="105">
        <v>8204500</v>
      </c>
      <c r="B3009" s="4" t="s">
        <v>20</v>
      </c>
      <c r="C3009" s="4"/>
      <c r="D3009" s="6">
        <v>81</v>
      </c>
      <c r="E3009" s="106" t="s">
        <v>7241</v>
      </c>
      <c r="F3009" s="8">
        <v>1</v>
      </c>
      <c r="G3009" s="107">
        <v>708.08</v>
      </c>
      <c r="H3009" s="113" t="s">
        <v>4453</v>
      </c>
    </row>
    <row r="3010" spans="1:8" ht="15" customHeight="1" x14ac:dyDescent="0.2">
      <c r="A3010" s="2">
        <v>8205500</v>
      </c>
      <c r="B3010" s="4" t="s">
        <v>20</v>
      </c>
      <c r="C3010" s="4"/>
      <c r="D3010" s="6">
        <v>82</v>
      </c>
      <c r="E3010" s="7" t="s">
        <v>7242</v>
      </c>
      <c r="F3010" s="8">
        <v>1</v>
      </c>
      <c r="G3010" s="107">
        <v>719.8</v>
      </c>
      <c r="H3010" s="113" t="s">
        <v>4454</v>
      </c>
    </row>
    <row r="3011" spans="1:8" ht="15" customHeight="1" x14ac:dyDescent="0.2">
      <c r="A3011" s="105">
        <v>8206500</v>
      </c>
      <c r="B3011" s="4" t="s">
        <v>20</v>
      </c>
      <c r="C3011" s="4"/>
      <c r="D3011" s="6">
        <v>83</v>
      </c>
      <c r="E3011" s="106" t="s">
        <v>7243</v>
      </c>
      <c r="F3011" s="8">
        <v>1</v>
      </c>
      <c r="G3011" s="107">
        <v>733.42</v>
      </c>
      <c r="H3011" s="113" t="s">
        <v>4455</v>
      </c>
    </row>
    <row r="3012" spans="1:8" ht="15" customHeight="1" x14ac:dyDescent="0.2">
      <c r="A3012" s="2">
        <v>8208500</v>
      </c>
      <c r="B3012" s="4" t="s">
        <v>20</v>
      </c>
      <c r="C3012" s="4"/>
      <c r="D3012" s="6">
        <v>84</v>
      </c>
      <c r="E3012" s="7" t="s">
        <v>7244</v>
      </c>
      <c r="F3012" s="8">
        <v>1</v>
      </c>
      <c r="G3012" s="107">
        <v>854.47</v>
      </c>
      <c r="H3012" s="113" t="s">
        <v>4456</v>
      </c>
    </row>
    <row r="3013" spans="1:8" ht="15" customHeight="1" x14ac:dyDescent="0.2">
      <c r="A3013" s="105">
        <v>8215500</v>
      </c>
      <c r="B3013" s="4" t="s">
        <v>20</v>
      </c>
      <c r="C3013" s="4"/>
      <c r="D3013" s="6">
        <v>75</v>
      </c>
      <c r="E3013" s="106" t="s">
        <v>7245</v>
      </c>
      <c r="F3013" s="8">
        <v>1</v>
      </c>
      <c r="G3013" s="107">
        <v>612.45000000000005</v>
      </c>
      <c r="H3013" s="113" t="s">
        <v>4457</v>
      </c>
    </row>
    <row r="3014" spans="1:8" ht="15" customHeight="1" x14ac:dyDescent="0.2">
      <c r="A3014" s="2">
        <v>8226500</v>
      </c>
      <c r="B3014" s="4" t="s">
        <v>20</v>
      </c>
      <c r="C3014" s="4"/>
      <c r="D3014" s="6">
        <v>85</v>
      </c>
      <c r="E3014" s="7" t="s">
        <v>7246</v>
      </c>
      <c r="F3014" s="8">
        <v>1</v>
      </c>
      <c r="G3014" s="107">
        <v>820.27</v>
      </c>
      <c r="H3014" s="113" t="s">
        <v>4458</v>
      </c>
    </row>
    <row r="3015" spans="1:8" ht="15" customHeight="1" x14ac:dyDescent="0.2">
      <c r="A3015" s="105">
        <v>8245500</v>
      </c>
      <c r="B3015" s="4" t="s">
        <v>20</v>
      </c>
      <c r="C3015" s="4"/>
      <c r="D3015" s="6">
        <v>76</v>
      </c>
      <c r="E3015" s="106" t="s">
        <v>105</v>
      </c>
      <c r="F3015" s="8">
        <v>1</v>
      </c>
      <c r="G3015" s="107">
        <v>627.29</v>
      </c>
      <c r="H3015" s="113" t="s">
        <v>4459</v>
      </c>
    </row>
    <row r="3016" spans="1:8" ht="15" customHeight="1" x14ac:dyDescent="0.2">
      <c r="A3016" s="2">
        <v>8265500</v>
      </c>
      <c r="B3016" s="4" t="s">
        <v>20</v>
      </c>
      <c r="C3016" s="4"/>
      <c r="D3016" s="6">
        <v>77</v>
      </c>
      <c r="E3016" s="7" t="s">
        <v>7247</v>
      </c>
      <c r="F3016" s="8">
        <v>1</v>
      </c>
      <c r="G3016" s="107">
        <v>725.07</v>
      </c>
      <c r="H3016" s="113" t="s">
        <v>4460</v>
      </c>
    </row>
    <row r="3017" spans="1:8" ht="15" customHeight="1" x14ac:dyDescent="0.2">
      <c r="A3017" s="105">
        <v>8284500</v>
      </c>
      <c r="B3017" s="4" t="s">
        <v>20</v>
      </c>
      <c r="C3017" s="4"/>
      <c r="D3017" s="6">
        <v>78</v>
      </c>
      <c r="E3017" s="106" t="s">
        <v>7248</v>
      </c>
      <c r="F3017" s="8">
        <v>1</v>
      </c>
      <c r="G3017" s="107">
        <v>618.6</v>
      </c>
      <c r="H3017" s="113" t="s">
        <v>4461</v>
      </c>
    </row>
    <row r="3018" spans="1:8" ht="15" customHeight="1" x14ac:dyDescent="0.2">
      <c r="A3018" s="2">
        <v>8285500</v>
      </c>
      <c r="B3018" s="4" t="s">
        <v>20</v>
      </c>
      <c r="C3018" s="4"/>
      <c r="D3018" s="6">
        <v>79</v>
      </c>
      <c r="E3018" s="7" t="s">
        <v>7249</v>
      </c>
      <c r="F3018" s="8">
        <v>1</v>
      </c>
      <c r="G3018" s="107">
        <v>670.68</v>
      </c>
      <c r="H3018" s="113" t="s">
        <v>4462</v>
      </c>
    </row>
    <row r="3019" spans="1:8" ht="15" customHeight="1" x14ac:dyDescent="0.2">
      <c r="A3019" s="105">
        <v>8286500</v>
      </c>
      <c r="B3019" s="4" t="s">
        <v>20</v>
      </c>
      <c r="C3019" s="4"/>
      <c r="D3019" s="6">
        <v>80</v>
      </c>
      <c r="E3019" s="106" t="s">
        <v>7250</v>
      </c>
      <c r="F3019" s="8">
        <v>1</v>
      </c>
      <c r="G3019" s="107">
        <v>750.96</v>
      </c>
      <c r="H3019" s="113" t="s">
        <v>4463</v>
      </c>
    </row>
    <row r="3020" spans="1:8" ht="15" customHeight="1" x14ac:dyDescent="0.2">
      <c r="A3020" s="2">
        <v>8405510</v>
      </c>
      <c r="B3020" s="4" t="s">
        <v>20</v>
      </c>
      <c r="C3020" s="4"/>
      <c r="D3020" s="6">
        <v>82</v>
      </c>
      <c r="E3020" s="7" t="s">
        <v>7251</v>
      </c>
      <c r="F3020" s="8">
        <v>1</v>
      </c>
      <c r="G3020" s="107">
        <v>323.58999999999997</v>
      </c>
      <c r="H3020" s="113" t="s">
        <v>4464</v>
      </c>
    </row>
    <row r="3021" spans="1:8" ht="15" customHeight="1" x14ac:dyDescent="0.2">
      <c r="A3021" s="105">
        <v>8406510</v>
      </c>
      <c r="B3021" s="4" t="s">
        <v>20</v>
      </c>
      <c r="C3021" s="4"/>
      <c r="D3021" s="6">
        <v>83</v>
      </c>
      <c r="E3021" s="106" t="s">
        <v>7252</v>
      </c>
      <c r="F3021" s="8">
        <v>1</v>
      </c>
      <c r="G3021" s="107">
        <v>339.27</v>
      </c>
      <c r="H3021" s="113" t="s">
        <v>4465</v>
      </c>
    </row>
    <row r="3022" spans="1:8" ht="15" customHeight="1" x14ac:dyDescent="0.2">
      <c r="A3022" s="2">
        <v>8410510</v>
      </c>
      <c r="B3022" s="4" t="s">
        <v>20</v>
      </c>
      <c r="C3022" s="4"/>
      <c r="D3022" s="6">
        <v>86</v>
      </c>
      <c r="E3022" s="7" t="s">
        <v>125</v>
      </c>
      <c r="F3022" s="8">
        <v>1</v>
      </c>
      <c r="G3022" s="107">
        <v>421.58</v>
      </c>
      <c r="H3022" s="113" t="s">
        <v>4466</v>
      </c>
    </row>
    <row r="3023" spans="1:8" ht="15" customHeight="1" x14ac:dyDescent="0.2">
      <c r="A3023" s="105">
        <v>8418510</v>
      </c>
      <c r="B3023" s="4" t="s">
        <v>20</v>
      </c>
      <c r="C3023" s="4"/>
      <c r="D3023" s="6">
        <v>86</v>
      </c>
      <c r="E3023" s="106" t="s">
        <v>120</v>
      </c>
      <c r="F3023" s="8">
        <v>1</v>
      </c>
      <c r="G3023" s="107">
        <v>496.98</v>
      </c>
      <c r="H3023" s="113" t="s">
        <v>4467</v>
      </c>
    </row>
    <row r="3024" spans="1:8" ht="15" customHeight="1" x14ac:dyDescent="0.2">
      <c r="A3024" s="2">
        <v>8430510</v>
      </c>
      <c r="B3024" s="4" t="s">
        <v>20</v>
      </c>
      <c r="C3024" s="4"/>
      <c r="D3024" s="6">
        <v>86</v>
      </c>
      <c r="E3024" s="7" t="s">
        <v>113</v>
      </c>
      <c r="F3024" s="8">
        <v>1</v>
      </c>
      <c r="G3024" s="107">
        <v>523.92999999999995</v>
      </c>
      <c r="H3024" s="113" t="s">
        <v>4468</v>
      </c>
    </row>
    <row r="3025" spans="1:8" ht="15" customHeight="1" x14ac:dyDescent="0.2">
      <c r="A3025" s="105">
        <v>8438510</v>
      </c>
      <c r="B3025" s="4" t="s">
        <v>20</v>
      </c>
      <c r="C3025" s="4"/>
      <c r="D3025" s="6">
        <v>86</v>
      </c>
      <c r="E3025" s="106" t="s">
        <v>106</v>
      </c>
      <c r="F3025" s="8">
        <v>1</v>
      </c>
      <c r="G3025" s="107">
        <v>613.53</v>
      </c>
      <c r="H3025" s="113" t="s">
        <v>4469</v>
      </c>
    </row>
    <row r="3026" spans="1:8" ht="15" customHeight="1" x14ac:dyDescent="0.2">
      <c r="A3026" s="2">
        <v>8450600</v>
      </c>
      <c r="B3026" s="4" t="s">
        <v>20</v>
      </c>
      <c r="C3026" s="4"/>
      <c r="D3026" s="6">
        <v>222</v>
      </c>
      <c r="E3026" s="7" t="s">
        <v>81</v>
      </c>
      <c r="F3026" s="8">
        <v>1</v>
      </c>
      <c r="G3026" s="107">
        <v>2104.29</v>
      </c>
      <c r="H3026" s="113" t="s">
        <v>4470</v>
      </c>
    </row>
    <row r="3027" spans="1:8" ht="15" customHeight="1" x14ac:dyDescent="0.2">
      <c r="A3027" s="105">
        <v>8450680</v>
      </c>
      <c r="B3027" s="4" t="s">
        <v>20</v>
      </c>
      <c r="C3027" s="4"/>
      <c r="D3027" s="6">
        <v>223</v>
      </c>
      <c r="E3027" s="106" t="s">
        <v>7253</v>
      </c>
      <c r="F3027" s="8">
        <v>1</v>
      </c>
      <c r="G3027" s="107">
        <v>3304.11</v>
      </c>
      <c r="H3027" s="113" t="s">
        <v>4471</v>
      </c>
    </row>
    <row r="3028" spans="1:8" ht="15" customHeight="1" x14ac:dyDescent="0.2">
      <c r="A3028" s="2">
        <v>8451600</v>
      </c>
      <c r="B3028" s="4" t="s">
        <v>20</v>
      </c>
      <c r="C3028" s="4"/>
      <c r="D3028" s="6">
        <v>222</v>
      </c>
      <c r="E3028" s="7" t="s">
        <v>81</v>
      </c>
      <c r="F3028" s="8">
        <v>1</v>
      </c>
      <c r="G3028" s="107">
        <v>2816.72</v>
      </c>
      <c r="H3028" s="113" t="s">
        <v>4472</v>
      </c>
    </row>
    <row r="3029" spans="1:8" ht="15" customHeight="1" x14ac:dyDescent="0.2">
      <c r="A3029" s="105">
        <v>8452600</v>
      </c>
      <c r="B3029" s="4" t="s">
        <v>20</v>
      </c>
      <c r="C3029" s="4"/>
      <c r="D3029" s="6">
        <v>222</v>
      </c>
      <c r="E3029" s="106" t="s">
        <v>81</v>
      </c>
      <c r="F3029" s="8">
        <v>1</v>
      </c>
      <c r="G3029" s="107">
        <v>1838.48</v>
      </c>
      <c r="H3029" s="113" t="s">
        <v>4473</v>
      </c>
    </row>
    <row r="3030" spans="1:8" ht="15" customHeight="1" x14ac:dyDescent="0.2">
      <c r="A3030" s="2">
        <v>8453600</v>
      </c>
      <c r="B3030" s="4" t="s">
        <v>20</v>
      </c>
      <c r="C3030" s="4"/>
      <c r="D3030" s="6">
        <v>222</v>
      </c>
      <c r="E3030" s="7" t="s">
        <v>81</v>
      </c>
      <c r="F3030" s="8">
        <v>1</v>
      </c>
      <c r="G3030" s="107">
        <v>2638.3</v>
      </c>
      <c r="H3030" s="113" t="s">
        <v>4474</v>
      </c>
    </row>
    <row r="3031" spans="1:8" ht="15" customHeight="1" x14ac:dyDescent="0.2">
      <c r="A3031" s="105">
        <v>8454600</v>
      </c>
      <c r="B3031" s="4" t="s">
        <v>20</v>
      </c>
      <c r="C3031" s="4"/>
      <c r="D3031" s="6">
        <v>222</v>
      </c>
      <c r="E3031" s="106" t="s">
        <v>81</v>
      </c>
      <c r="F3031" s="8">
        <v>1</v>
      </c>
      <c r="G3031" s="107">
        <v>1811.29</v>
      </c>
      <c r="H3031" s="113" t="s">
        <v>4475</v>
      </c>
    </row>
    <row r="3032" spans="1:8" ht="15" customHeight="1" x14ac:dyDescent="0.2">
      <c r="A3032" s="2">
        <v>8455600</v>
      </c>
      <c r="B3032" s="4" t="s">
        <v>20</v>
      </c>
      <c r="C3032" s="4"/>
      <c r="D3032" s="6">
        <v>222</v>
      </c>
      <c r="E3032" s="7" t="s">
        <v>81</v>
      </c>
      <c r="F3032" s="8">
        <v>1</v>
      </c>
      <c r="G3032" s="107">
        <v>1817.11</v>
      </c>
      <c r="H3032" s="113" t="s">
        <v>4476</v>
      </c>
    </row>
    <row r="3033" spans="1:8" ht="15" customHeight="1" x14ac:dyDescent="0.2">
      <c r="A3033" s="105">
        <v>8456600</v>
      </c>
      <c r="B3033" s="4" t="s">
        <v>20</v>
      </c>
      <c r="C3033" s="4"/>
      <c r="D3033" s="6">
        <v>222</v>
      </c>
      <c r="E3033" s="106" t="s">
        <v>81</v>
      </c>
      <c r="F3033" s="8">
        <v>1</v>
      </c>
      <c r="G3033" s="107">
        <v>2447.59</v>
      </c>
      <c r="H3033" s="113" t="s">
        <v>4477</v>
      </c>
    </row>
    <row r="3034" spans="1:8" ht="15" customHeight="1" x14ac:dyDescent="0.2">
      <c r="A3034" s="2">
        <v>8457600</v>
      </c>
      <c r="B3034" s="4" t="s">
        <v>20</v>
      </c>
      <c r="C3034" s="4"/>
      <c r="D3034" s="6">
        <v>222</v>
      </c>
      <c r="E3034" s="7" t="s">
        <v>81</v>
      </c>
      <c r="F3034" s="8">
        <v>1</v>
      </c>
      <c r="G3034" s="107">
        <v>1527.5</v>
      </c>
      <c r="H3034" s="113" t="s">
        <v>4478</v>
      </c>
    </row>
    <row r="3035" spans="1:8" ht="15" customHeight="1" x14ac:dyDescent="0.2">
      <c r="A3035" s="105">
        <v>8485510</v>
      </c>
      <c r="B3035" s="4" t="s">
        <v>20</v>
      </c>
      <c r="C3035" s="4"/>
      <c r="D3035" s="6">
        <v>79</v>
      </c>
      <c r="E3035" s="106" t="s">
        <v>7254</v>
      </c>
      <c r="F3035" s="8">
        <v>1</v>
      </c>
      <c r="G3035" s="107">
        <v>306.7</v>
      </c>
      <c r="H3035" s="113" t="s">
        <v>4479</v>
      </c>
    </row>
    <row r="3036" spans="1:8" ht="15" customHeight="1" x14ac:dyDescent="0.2">
      <c r="A3036" s="2">
        <v>8486510</v>
      </c>
      <c r="B3036" s="4" t="s">
        <v>20</v>
      </c>
      <c r="C3036" s="4"/>
      <c r="D3036" s="6">
        <v>80</v>
      </c>
      <c r="E3036" s="7" t="s">
        <v>7255</v>
      </c>
      <c r="F3036" s="8">
        <v>1</v>
      </c>
      <c r="G3036" s="107">
        <v>327.89</v>
      </c>
      <c r="H3036" s="113" t="s">
        <v>4480</v>
      </c>
    </row>
    <row r="3037" spans="1:8" ht="15" customHeight="1" x14ac:dyDescent="0.2">
      <c r="A3037" s="105">
        <v>8600255</v>
      </c>
      <c r="B3037" s="4" t="s">
        <v>20</v>
      </c>
      <c r="C3037" s="4"/>
      <c r="D3037" s="6">
        <v>621</v>
      </c>
      <c r="E3037" s="106" t="s">
        <v>289</v>
      </c>
      <c r="F3037" s="8">
        <v>1</v>
      </c>
      <c r="G3037" s="107">
        <v>156.4</v>
      </c>
      <c r="H3037" s="113" t="s">
        <v>4481</v>
      </c>
    </row>
    <row r="3038" spans="1:8" ht="15" customHeight="1" x14ac:dyDescent="0.2">
      <c r="A3038" s="2">
        <v>8600265</v>
      </c>
      <c r="B3038" s="4" t="s">
        <v>20</v>
      </c>
      <c r="C3038" s="4"/>
      <c r="D3038" s="6">
        <v>621</v>
      </c>
      <c r="E3038" s="7" t="s">
        <v>274</v>
      </c>
      <c r="F3038" s="8">
        <v>1</v>
      </c>
      <c r="G3038" s="107">
        <v>165.67</v>
      </c>
      <c r="H3038" s="113" t="s">
        <v>4482</v>
      </c>
    </row>
    <row r="3039" spans="1:8" ht="15" customHeight="1" x14ac:dyDescent="0.2">
      <c r="A3039" s="105">
        <v>8600455</v>
      </c>
      <c r="B3039" s="4" t="s">
        <v>20</v>
      </c>
      <c r="C3039" s="4"/>
      <c r="D3039" s="6">
        <v>621</v>
      </c>
      <c r="E3039" s="106" t="s">
        <v>410</v>
      </c>
      <c r="F3039" s="8">
        <v>1</v>
      </c>
      <c r="G3039" s="107">
        <v>102.04</v>
      </c>
      <c r="H3039" s="113" t="s">
        <v>4483</v>
      </c>
    </row>
    <row r="3040" spans="1:8" ht="15" customHeight="1" x14ac:dyDescent="0.2">
      <c r="A3040" s="2">
        <v>8600465</v>
      </c>
      <c r="B3040" s="4" t="s">
        <v>20</v>
      </c>
      <c r="C3040" s="4"/>
      <c r="D3040" s="6">
        <v>621</v>
      </c>
      <c r="E3040" s="7" t="s">
        <v>387</v>
      </c>
      <c r="F3040" s="8">
        <v>1</v>
      </c>
      <c r="G3040" s="107">
        <v>110.35</v>
      </c>
      <c r="H3040" s="113" t="s">
        <v>4484</v>
      </c>
    </row>
    <row r="3041" spans="1:8" ht="15" customHeight="1" x14ac:dyDescent="0.2">
      <c r="A3041" s="105">
        <v>8600510</v>
      </c>
      <c r="B3041" s="4" t="s">
        <v>20</v>
      </c>
      <c r="C3041" s="4"/>
      <c r="D3041" s="6">
        <v>621</v>
      </c>
      <c r="E3041" s="106" t="s">
        <v>1099</v>
      </c>
      <c r="F3041" s="8">
        <v>2</v>
      </c>
      <c r="G3041" s="107">
        <v>27.13</v>
      </c>
      <c r="H3041" s="113" t="s">
        <v>4485</v>
      </c>
    </row>
    <row r="3042" spans="1:8" ht="15" customHeight="1" x14ac:dyDescent="0.2">
      <c r="A3042" s="2">
        <v>8600520</v>
      </c>
      <c r="B3042" s="4" t="s">
        <v>20</v>
      </c>
      <c r="C3042" s="4"/>
      <c r="D3042" s="6">
        <v>621</v>
      </c>
      <c r="E3042" s="7" t="s">
        <v>1013</v>
      </c>
      <c r="F3042" s="8">
        <v>2</v>
      </c>
      <c r="G3042" s="107">
        <v>32.479999999999997</v>
      </c>
      <c r="H3042" s="113" t="s">
        <v>4486</v>
      </c>
    </row>
    <row r="3043" spans="1:8" ht="15" customHeight="1" x14ac:dyDescent="0.2">
      <c r="A3043" s="105">
        <v>8600655</v>
      </c>
      <c r="B3043" s="4" t="s">
        <v>20</v>
      </c>
      <c r="C3043" s="4"/>
      <c r="D3043" s="6">
        <v>621</v>
      </c>
      <c r="E3043" s="106" t="s">
        <v>381</v>
      </c>
      <c r="F3043" s="8">
        <v>1</v>
      </c>
      <c r="G3043" s="107">
        <v>111.93</v>
      </c>
      <c r="H3043" s="113" t="s">
        <v>4487</v>
      </c>
    </row>
    <row r="3044" spans="1:8" ht="15" customHeight="1" x14ac:dyDescent="0.2">
      <c r="A3044" s="2">
        <v>8600665</v>
      </c>
      <c r="B3044" s="4" t="s">
        <v>20</v>
      </c>
      <c r="C3044" s="4"/>
      <c r="D3044" s="6">
        <v>621</v>
      </c>
      <c r="E3044" s="7" t="s">
        <v>354</v>
      </c>
      <c r="F3044" s="8">
        <v>1</v>
      </c>
      <c r="G3044" s="107">
        <v>121.43</v>
      </c>
      <c r="H3044" s="113" t="s">
        <v>4488</v>
      </c>
    </row>
    <row r="3045" spans="1:8" ht="15" customHeight="1" x14ac:dyDescent="0.2">
      <c r="A3045" s="105">
        <v>8600855</v>
      </c>
      <c r="B3045" s="4" t="s">
        <v>20</v>
      </c>
      <c r="C3045" s="4"/>
      <c r="D3045" s="6">
        <v>621</v>
      </c>
      <c r="E3045" s="106" t="s">
        <v>333</v>
      </c>
      <c r="F3045" s="8">
        <v>1</v>
      </c>
      <c r="G3045" s="107">
        <v>129.57</v>
      </c>
      <c r="H3045" s="113" t="s">
        <v>4489</v>
      </c>
    </row>
    <row r="3046" spans="1:8" ht="15" customHeight="1" x14ac:dyDescent="0.2">
      <c r="A3046" s="2">
        <v>8600865</v>
      </c>
      <c r="B3046" s="4" t="s">
        <v>20</v>
      </c>
      <c r="C3046" s="4"/>
      <c r="D3046" s="6">
        <v>621</v>
      </c>
      <c r="E3046" s="7" t="s">
        <v>323</v>
      </c>
      <c r="F3046" s="8">
        <v>1</v>
      </c>
      <c r="G3046" s="107">
        <v>135.43</v>
      </c>
      <c r="H3046" s="113" t="s">
        <v>4490</v>
      </c>
    </row>
    <row r="3047" spans="1:8" ht="15" customHeight="1" x14ac:dyDescent="0.2">
      <c r="A3047" s="105">
        <v>8601000</v>
      </c>
      <c r="B3047" s="4" t="s">
        <v>20</v>
      </c>
      <c r="C3047" s="4"/>
      <c r="D3047" s="6">
        <v>619</v>
      </c>
      <c r="E3047" s="106" t="s">
        <v>489</v>
      </c>
      <c r="F3047" s="8">
        <v>2</v>
      </c>
      <c r="G3047" s="107">
        <v>38.65</v>
      </c>
      <c r="H3047" s="113" t="s">
        <v>4491</v>
      </c>
    </row>
    <row r="3048" spans="1:8" ht="15" customHeight="1" x14ac:dyDescent="0.2">
      <c r="A3048" s="2">
        <v>8601015</v>
      </c>
      <c r="B3048" s="4" t="s">
        <v>20</v>
      </c>
      <c r="C3048" s="4"/>
      <c r="D3048" s="6">
        <v>620</v>
      </c>
      <c r="E3048" s="7" t="s">
        <v>1014</v>
      </c>
      <c r="F3048" s="8">
        <v>2</v>
      </c>
      <c r="G3048" s="107">
        <v>32.479999999999997</v>
      </c>
      <c r="H3048" s="113" t="s">
        <v>4492</v>
      </c>
    </row>
    <row r="3049" spans="1:8" ht="15" customHeight="1" x14ac:dyDescent="0.2">
      <c r="A3049" s="105">
        <v>8601025</v>
      </c>
      <c r="B3049" s="4" t="s">
        <v>20</v>
      </c>
      <c r="C3049" s="4"/>
      <c r="D3049" s="6">
        <v>620</v>
      </c>
      <c r="E3049" s="106" t="s">
        <v>7256</v>
      </c>
      <c r="F3049" s="8">
        <v>2</v>
      </c>
      <c r="G3049" s="107">
        <v>63.26</v>
      </c>
      <c r="H3049" s="113" t="s">
        <v>4493</v>
      </c>
    </row>
    <row r="3050" spans="1:8" ht="15" customHeight="1" x14ac:dyDescent="0.2">
      <c r="A3050" s="2">
        <v>8601030</v>
      </c>
      <c r="B3050" s="4" t="s">
        <v>20</v>
      </c>
      <c r="C3050" s="4"/>
      <c r="D3050" s="6">
        <v>620</v>
      </c>
      <c r="E3050" s="7" t="s">
        <v>1344</v>
      </c>
      <c r="F3050" s="8">
        <v>2</v>
      </c>
      <c r="G3050" s="107">
        <v>14.32</v>
      </c>
      <c r="H3050" s="113" t="s">
        <v>4494</v>
      </c>
    </row>
    <row r="3051" spans="1:8" ht="15" customHeight="1" x14ac:dyDescent="0.2">
      <c r="A3051" s="105">
        <v>8601040</v>
      </c>
      <c r="B3051" s="4" t="s">
        <v>20</v>
      </c>
      <c r="C3051" s="4"/>
      <c r="D3051" s="6">
        <v>620</v>
      </c>
      <c r="E3051" s="106" t="s">
        <v>889</v>
      </c>
      <c r="F3051" s="8">
        <v>2</v>
      </c>
      <c r="G3051" s="107">
        <v>16.21</v>
      </c>
      <c r="H3051" s="113" t="s">
        <v>4495</v>
      </c>
    </row>
    <row r="3052" spans="1:8" ht="15" customHeight="1" x14ac:dyDescent="0.2">
      <c r="A3052" s="2">
        <v>8601050</v>
      </c>
      <c r="B3052" s="4" t="s">
        <v>20</v>
      </c>
      <c r="C3052" s="4"/>
      <c r="D3052" s="6">
        <v>620</v>
      </c>
      <c r="E3052" s="7" t="s">
        <v>889</v>
      </c>
      <c r="F3052" s="8">
        <v>2</v>
      </c>
      <c r="G3052" s="107">
        <v>17.59</v>
      </c>
      <c r="H3052" s="113" t="s">
        <v>4496</v>
      </c>
    </row>
    <row r="3053" spans="1:8" ht="15" customHeight="1" x14ac:dyDescent="0.2">
      <c r="A3053" s="105">
        <v>8601060</v>
      </c>
      <c r="B3053" s="4" t="s">
        <v>20</v>
      </c>
      <c r="C3053" s="4"/>
      <c r="D3053" s="6">
        <v>620</v>
      </c>
      <c r="E3053" s="106" t="s">
        <v>889</v>
      </c>
      <c r="F3053" s="8">
        <v>2</v>
      </c>
      <c r="G3053" s="107">
        <v>19.739999999999998</v>
      </c>
      <c r="H3053" s="113" t="s">
        <v>4497</v>
      </c>
    </row>
    <row r="3054" spans="1:8" ht="15" customHeight="1" x14ac:dyDescent="0.2">
      <c r="A3054" s="2">
        <v>8601065</v>
      </c>
      <c r="B3054" s="4" t="s">
        <v>20</v>
      </c>
      <c r="C3054" s="4"/>
      <c r="D3054" s="6">
        <v>620</v>
      </c>
      <c r="E3054" s="7" t="s">
        <v>1250</v>
      </c>
      <c r="F3054" s="8">
        <v>2</v>
      </c>
      <c r="G3054" s="107">
        <v>19.39</v>
      </c>
      <c r="H3054" s="113" t="s">
        <v>4498</v>
      </c>
    </row>
    <row r="3055" spans="1:8" ht="15" customHeight="1" x14ac:dyDescent="0.2">
      <c r="A3055" s="105">
        <v>8601080</v>
      </c>
      <c r="B3055" s="4" t="s">
        <v>20</v>
      </c>
      <c r="C3055" s="4"/>
      <c r="D3055" s="6">
        <v>620</v>
      </c>
      <c r="E3055" s="106" t="s">
        <v>889</v>
      </c>
      <c r="F3055" s="8">
        <v>2</v>
      </c>
      <c r="G3055" s="107">
        <v>26.14</v>
      </c>
      <c r="H3055" s="113" t="s">
        <v>4499</v>
      </c>
    </row>
    <row r="3056" spans="1:8" ht="15" customHeight="1" x14ac:dyDescent="0.2">
      <c r="A3056" s="2">
        <v>8601085</v>
      </c>
      <c r="B3056" s="4" t="s">
        <v>20</v>
      </c>
      <c r="C3056" s="4"/>
      <c r="D3056" s="6">
        <v>620</v>
      </c>
      <c r="E3056" s="7" t="s">
        <v>1014</v>
      </c>
      <c r="F3056" s="8">
        <v>2</v>
      </c>
      <c r="G3056" s="107">
        <v>25.51</v>
      </c>
      <c r="H3056" s="113" t="s">
        <v>4500</v>
      </c>
    </row>
    <row r="3057" spans="1:8" ht="15" customHeight="1" x14ac:dyDescent="0.2">
      <c r="A3057" s="105">
        <v>8601100</v>
      </c>
      <c r="B3057" s="4" t="s">
        <v>20</v>
      </c>
      <c r="C3057" s="4"/>
      <c r="D3057" s="6">
        <v>620</v>
      </c>
      <c r="E3057" s="106" t="s">
        <v>1158</v>
      </c>
      <c r="F3057" s="8">
        <v>20</v>
      </c>
      <c r="G3057" s="107">
        <v>23.93</v>
      </c>
      <c r="H3057" s="113" t="s">
        <v>4501</v>
      </c>
    </row>
    <row r="3058" spans="1:8" ht="15" customHeight="1" x14ac:dyDescent="0.2">
      <c r="A3058" s="2">
        <v>8601130</v>
      </c>
      <c r="B3058" s="4" t="s">
        <v>20</v>
      </c>
      <c r="C3058" s="4"/>
      <c r="D3058" s="6">
        <v>623</v>
      </c>
      <c r="E3058" s="7" t="s">
        <v>1445</v>
      </c>
      <c r="F3058" s="8">
        <v>4</v>
      </c>
      <c r="G3058" s="107">
        <v>9.14</v>
      </c>
      <c r="H3058" s="113" t="s">
        <v>4502</v>
      </c>
    </row>
    <row r="3059" spans="1:8" ht="15" customHeight="1" x14ac:dyDescent="0.2">
      <c r="A3059" s="105">
        <v>8601140</v>
      </c>
      <c r="B3059" s="4" t="s">
        <v>20</v>
      </c>
      <c r="C3059" s="4"/>
      <c r="D3059" s="6">
        <v>623</v>
      </c>
      <c r="E3059" s="106" t="s">
        <v>1385</v>
      </c>
      <c r="F3059" s="8">
        <v>4</v>
      </c>
      <c r="G3059" s="107">
        <v>12.48</v>
      </c>
      <c r="H3059" s="113" t="s">
        <v>4503</v>
      </c>
    </row>
    <row r="3060" spans="1:8" ht="15" customHeight="1" x14ac:dyDescent="0.2">
      <c r="A3060" s="2">
        <v>8601200</v>
      </c>
      <c r="B3060" s="4" t="s">
        <v>20</v>
      </c>
      <c r="C3060" s="4"/>
      <c r="D3060" s="6">
        <v>619</v>
      </c>
      <c r="E3060" s="7" t="s">
        <v>489</v>
      </c>
      <c r="F3060" s="8">
        <v>2</v>
      </c>
      <c r="G3060" s="107">
        <v>39.479999999999997</v>
      </c>
      <c r="H3060" s="113" t="s">
        <v>4504</v>
      </c>
    </row>
    <row r="3061" spans="1:8" ht="15" customHeight="1" x14ac:dyDescent="0.2">
      <c r="A3061" s="105">
        <v>8601300</v>
      </c>
      <c r="B3061" s="4" t="s">
        <v>20</v>
      </c>
      <c r="C3061" s="4"/>
      <c r="D3061" s="6">
        <v>619</v>
      </c>
      <c r="E3061" s="106" t="s">
        <v>489</v>
      </c>
      <c r="F3061" s="8">
        <v>2</v>
      </c>
      <c r="G3061" s="107">
        <v>39.14</v>
      </c>
      <c r="H3061" s="113" t="s">
        <v>4505</v>
      </c>
    </row>
    <row r="3062" spans="1:8" ht="15" customHeight="1" x14ac:dyDescent="0.2">
      <c r="A3062" s="2">
        <v>8601400</v>
      </c>
      <c r="B3062" s="4" t="s">
        <v>20</v>
      </c>
      <c r="C3062" s="4"/>
      <c r="D3062" s="6">
        <v>619</v>
      </c>
      <c r="E3062" s="7" t="s">
        <v>1111</v>
      </c>
      <c r="F3062" s="8">
        <v>2</v>
      </c>
      <c r="G3062" s="107">
        <v>26.51</v>
      </c>
      <c r="H3062" s="113" t="s">
        <v>4506</v>
      </c>
    </row>
    <row r="3063" spans="1:8" ht="15" customHeight="1" x14ac:dyDescent="0.2">
      <c r="A3063" s="105">
        <v>8601450</v>
      </c>
      <c r="B3063" s="4" t="s">
        <v>20</v>
      </c>
      <c r="C3063" s="4"/>
      <c r="D3063" s="6">
        <v>626</v>
      </c>
      <c r="E3063" s="106" t="s">
        <v>301</v>
      </c>
      <c r="F3063" s="8">
        <v>1</v>
      </c>
      <c r="G3063" s="107">
        <v>143.69</v>
      </c>
      <c r="H3063" s="113" t="s">
        <v>4507</v>
      </c>
    </row>
    <row r="3064" spans="1:8" ht="15" customHeight="1" x14ac:dyDescent="0.2">
      <c r="A3064" s="2">
        <v>8601600</v>
      </c>
      <c r="B3064" s="4" t="s">
        <v>20</v>
      </c>
      <c r="C3064" s="4"/>
      <c r="D3064" s="6">
        <v>619</v>
      </c>
      <c r="E3064" s="7" t="s">
        <v>489</v>
      </c>
      <c r="F3064" s="8">
        <v>2</v>
      </c>
      <c r="G3064" s="107">
        <v>28.8</v>
      </c>
      <c r="H3064" s="113" t="s">
        <v>4508</v>
      </c>
    </row>
    <row r="3065" spans="1:8" ht="15" customHeight="1" x14ac:dyDescent="0.2">
      <c r="A3065" s="105">
        <v>8601605</v>
      </c>
      <c r="B3065" s="4" t="s">
        <v>20</v>
      </c>
      <c r="C3065" s="4"/>
      <c r="D3065" s="6">
        <v>619</v>
      </c>
      <c r="E3065" s="106" t="s">
        <v>414</v>
      </c>
      <c r="F3065" s="8">
        <v>2</v>
      </c>
      <c r="G3065" s="107">
        <v>28.18</v>
      </c>
      <c r="H3065" s="113" t="s">
        <v>4509</v>
      </c>
    </row>
    <row r="3066" spans="1:8" ht="15" customHeight="1" x14ac:dyDescent="0.2">
      <c r="A3066" s="2">
        <v>8601680</v>
      </c>
      <c r="B3066" s="4" t="s">
        <v>20</v>
      </c>
      <c r="C3066" s="4"/>
      <c r="D3066" s="6">
        <v>626</v>
      </c>
      <c r="E3066" s="7" t="s">
        <v>301</v>
      </c>
      <c r="F3066" s="8">
        <v>1</v>
      </c>
      <c r="G3066" s="107">
        <v>146.38</v>
      </c>
      <c r="H3066" s="113" t="s">
        <v>4510</v>
      </c>
    </row>
    <row r="3067" spans="1:8" ht="15" customHeight="1" x14ac:dyDescent="0.2">
      <c r="A3067" s="105">
        <v>8601800</v>
      </c>
      <c r="B3067" s="4" t="s">
        <v>20</v>
      </c>
      <c r="C3067" s="4"/>
      <c r="D3067" s="6">
        <v>619</v>
      </c>
      <c r="E3067" s="106" t="s">
        <v>489</v>
      </c>
      <c r="F3067" s="8">
        <v>2</v>
      </c>
      <c r="G3067" s="107">
        <v>29.74</v>
      </c>
      <c r="H3067" s="113" t="s">
        <v>4511</v>
      </c>
    </row>
    <row r="3068" spans="1:8" ht="15" customHeight="1" x14ac:dyDescent="0.2">
      <c r="A3068" s="2">
        <v>8601805</v>
      </c>
      <c r="B3068" s="4" t="s">
        <v>20</v>
      </c>
      <c r="C3068" s="4"/>
      <c r="D3068" s="6">
        <v>619</v>
      </c>
      <c r="E3068" s="7" t="s">
        <v>414</v>
      </c>
      <c r="F3068" s="8">
        <v>2</v>
      </c>
      <c r="G3068" s="107">
        <v>29.64</v>
      </c>
      <c r="H3068" s="113" t="s">
        <v>4512</v>
      </c>
    </row>
    <row r="3069" spans="1:8" ht="15" customHeight="1" x14ac:dyDescent="0.2">
      <c r="A3069" s="105">
        <v>8601850</v>
      </c>
      <c r="B3069" s="4" t="s">
        <v>20</v>
      </c>
      <c r="C3069" s="4"/>
      <c r="D3069" s="6">
        <v>619</v>
      </c>
      <c r="E3069" s="106" t="s">
        <v>7257</v>
      </c>
      <c r="F3069" s="8">
        <v>2</v>
      </c>
      <c r="G3069" s="107">
        <v>37.9</v>
      </c>
      <c r="H3069" s="113" t="s">
        <v>4513</v>
      </c>
    </row>
    <row r="3070" spans="1:8" ht="15" customHeight="1" x14ac:dyDescent="0.2">
      <c r="A3070" s="2">
        <v>8601860</v>
      </c>
      <c r="B3070" s="4" t="s">
        <v>20</v>
      </c>
      <c r="C3070" s="4"/>
      <c r="D3070" s="6">
        <v>761</v>
      </c>
      <c r="E3070" s="7" t="s">
        <v>7258</v>
      </c>
      <c r="F3070" s="8">
        <v>1</v>
      </c>
      <c r="G3070" s="107">
        <v>505.19</v>
      </c>
      <c r="H3070" s="113" t="s">
        <v>4514</v>
      </c>
    </row>
    <row r="3071" spans="1:8" ht="15" customHeight="1" x14ac:dyDescent="0.2">
      <c r="A3071" s="105">
        <v>8601905</v>
      </c>
      <c r="B3071" s="4" t="s">
        <v>20</v>
      </c>
      <c r="C3071" s="4"/>
      <c r="D3071" s="6">
        <v>619</v>
      </c>
      <c r="E3071" s="106" t="s">
        <v>7259</v>
      </c>
      <c r="F3071" s="8">
        <v>2</v>
      </c>
      <c r="G3071" s="107">
        <v>72.97</v>
      </c>
      <c r="H3071" s="113" t="s">
        <v>4515</v>
      </c>
    </row>
    <row r="3072" spans="1:8" ht="15" customHeight="1" x14ac:dyDescent="0.2">
      <c r="A3072" s="2">
        <v>8601915</v>
      </c>
      <c r="B3072" s="4" t="s">
        <v>20</v>
      </c>
      <c r="C3072" s="4"/>
      <c r="D3072" s="6">
        <v>619</v>
      </c>
      <c r="E3072" s="7" t="s">
        <v>414</v>
      </c>
      <c r="F3072" s="8">
        <v>2</v>
      </c>
      <c r="G3072" s="107">
        <v>74.73</v>
      </c>
      <c r="H3072" s="113" t="s">
        <v>4516</v>
      </c>
    </row>
    <row r="3073" spans="1:8" ht="15" customHeight="1" x14ac:dyDescent="0.2">
      <c r="A3073" s="105">
        <v>8601920</v>
      </c>
      <c r="B3073" s="4" t="s">
        <v>20</v>
      </c>
      <c r="C3073" s="4"/>
      <c r="D3073" s="6">
        <v>619</v>
      </c>
      <c r="E3073" s="106" t="s">
        <v>414</v>
      </c>
      <c r="F3073" s="8">
        <v>2</v>
      </c>
      <c r="G3073" s="107">
        <v>42.55</v>
      </c>
      <c r="H3073" s="113" t="s">
        <v>4517</v>
      </c>
    </row>
    <row r="3074" spans="1:8" ht="15" customHeight="1" x14ac:dyDescent="0.2">
      <c r="A3074" s="2">
        <v>8601980</v>
      </c>
      <c r="B3074" s="4" t="s">
        <v>20</v>
      </c>
      <c r="C3074" s="4"/>
      <c r="D3074" s="6">
        <v>619</v>
      </c>
      <c r="E3074" s="7" t="s">
        <v>414</v>
      </c>
      <c r="F3074" s="8">
        <v>2</v>
      </c>
      <c r="G3074" s="107">
        <v>55.07</v>
      </c>
      <c r="H3074" s="113" t="s">
        <v>4518</v>
      </c>
    </row>
    <row r="3075" spans="1:8" ht="15" customHeight="1" x14ac:dyDescent="0.2">
      <c r="A3075" s="105">
        <v>8602000</v>
      </c>
      <c r="B3075" s="4" t="s">
        <v>20</v>
      </c>
      <c r="C3075" s="4"/>
      <c r="D3075" s="6">
        <v>619</v>
      </c>
      <c r="E3075" s="106" t="s">
        <v>489</v>
      </c>
      <c r="F3075" s="8">
        <v>2</v>
      </c>
      <c r="G3075" s="107">
        <v>73.599999999999994</v>
      </c>
      <c r="H3075" s="113" t="s">
        <v>4519</v>
      </c>
    </row>
    <row r="3076" spans="1:8" ht="15" customHeight="1" x14ac:dyDescent="0.2">
      <c r="A3076" s="2">
        <v>8602015</v>
      </c>
      <c r="B3076" s="4" t="s">
        <v>20</v>
      </c>
      <c r="C3076" s="4"/>
      <c r="D3076" s="6">
        <v>620</v>
      </c>
      <c r="E3076" s="7" t="s">
        <v>684</v>
      </c>
      <c r="F3076" s="8">
        <v>2</v>
      </c>
      <c r="G3076" s="107">
        <v>55.12</v>
      </c>
      <c r="H3076" s="113" t="s">
        <v>4520</v>
      </c>
    </row>
    <row r="3077" spans="1:8" ht="15" customHeight="1" x14ac:dyDescent="0.2">
      <c r="A3077" s="105">
        <v>8602025</v>
      </c>
      <c r="B3077" s="4" t="s">
        <v>20</v>
      </c>
      <c r="C3077" s="4"/>
      <c r="D3077" s="6">
        <v>620</v>
      </c>
      <c r="E3077" s="106" t="s">
        <v>7256</v>
      </c>
      <c r="F3077" s="8">
        <v>2</v>
      </c>
      <c r="G3077" s="107">
        <v>72.510000000000005</v>
      </c>
      <c r="H3077" s="113" t="s">
        <v>4521</v>
      </c>
    </row>
    <row r="3078" spans="1:8" ht="15" customHeight="1" x14ac:dyDescent="0.2">
      <c r="A3078" s="2">
        <v>8602030</v>
      </c>
      <c r="B3078" s="4" t="s">
        <v>20</v>
      </c>
      <c r="C3078" s="4"/>
      <c r="D3078" s="6">
        <v>620</v>
      </c>
      <c r="E3078" s="7" t="s">
        <v>7260</v>
      </c>
      <c r="F3078" s="8">
        <v>2</v>
      </c>
      <c r="G3078" s="107">
        <v>21.55</v>
      </c>
      <c r="H3078" s="113" t="s">
        <v>4522</v>
      </c>
    </row>
    <row r="3079" spans="1:8" ht="15" customHeight="1" x14ac:dyDescent="0.2">
      <c r="A3079" s="105">
        <v>8602040</v>
      </c>
      <c r="B3079" s="4" t="s">
        <v>20</v>
      </c>
      <c r="C3079" s="4"/>
      <c r="D3079" s="6">
        <v>620</v>
      </c>
      <c r="E3079" s="106" t="s">
        <v>889</v>
      </c>
      <c r="F3079" s="8">
        <v>2</v>
      </c>
      <c r="G3079" s="107">
        <v>22.6</v>
      </c>
      <c r="H3079" s="113" t="s">
        <v>4523</v>
      </c>
    </row>
    <row r="3080" spans="1:8" ht="15" customHeight="1" x14ac:dyDescent="0.2">
      <c r="A3080" s="2">
        <v>8602050</v>
      </c>
      <c r="B3080" s="4" t="s">
        <v>20</v>
      </c>
      <c r="C3080" s="4"/>
      <c r="D3080" s="6">
        <v>620</v>
      </c>
      <c r="E3080" s="7" t="s">
        <v>889</v>
      </c>
      <c r="F3080" s="8">
        <v>2</v>
      </c>
      <c r="G3080" s="107">
        <v>25.1</v>
      </c>
      <c r="H3080" s="113" t="s">
        <v>4524</v>
      </c>
    </row>
    <row r="3081" spans="1:8" ht="15" customHeight="1" x14ac:dyDescent="0.2">
      <c r="A3081" s="105">
        <v>8602060</v>
      </c>
      <c r="B3081" s="4" t="s">
        <v>20</v>
      </c>
      <c r="C3081" s="4"/>
      <c r="D3081" s="6">
        <v>620</v>
      </c>
      <c r="E3081" s="106" t="s">
        <v>889</v>
      </c>
      <c r="F3081" s="8">
        <v>2</v>
      </c>
      <c r="G3081" s="107">
        <v>27.13</v>
      </c>
      <c r="H3081" s="113" t="s">
        <v>4525</v>
      </c>
    </row>
    <row r="3082" spans="1:8" ht="15" customHeight="1" x14ac:dyDescent="0.2">
      <c r="A3082" s="2">
        <v>8602065</v>
      </c>
      <c r="B3082" s="4" t="s">
        <v>20</v>
      </c>
      <c r="C3082" s="4"/>
      <c r="D3082" s="6">
        <v>620</v>
      </c>
      <c r="E3082" s="7" t="s">
        <v>684</v>
      </c>
      <c r="F3082" s="8">
        <v>2</v>
      </c>
      <c r="G3082" s="107">
        <v>27.13</v>
      </c>
      <c r="H3082" s="113" t="s">
        <v>4526</v>
      </c>
    </row>
    <row r="3083" spans="1:8" ht="15" customHeight="1" x14ac:dyDescent="0.2">
      <c r="A3083" s="105">
        <v>8602080</v>
      </c>
      <c r="B3083" s="4" t="s">
        <v>20</v>
      </c>
      <c r="C3083" s="4"/>
      <c r="D3083" s="6">
        <v>620</v>
      </c>
      <c r="E3083" s="106" t="s">
        <v>889</v>
      </c>
      <c r="F3083" s="8">
        <v>2</v>
      </c>
      <c r="G3083" s="107">
        <v>38.65</v>
      </c>
      <c r="H3083" s="113" t="s">
        <v>4527</v>
      </c>
    </row>
    <row r="3084" spans="1:8" ht="15" customHeight="1" x14ac:dyDescent="0.2">
      <c r="A3084" s="2">
        <v>8602085</v>
      </c>
      <c r="B3084" s="4" t="s">
        <v>20</v>
      </c>
      <c r="C3084" s="4"/>
      <c r="D3084" s="6">
        <v>620</v>
      </c>
      <c r="E3084" s="7" t="s">
        <v>684</v>
      </c>
      <c r="F3084" s="8">
        <v>2</v>
      </c>
      <c r="G3084" s="107">
        <v>38.65</v>
      </c>
      <c r="H3084" s="113" t="s">
        <v>4528</v>
      </c>
    </row>
    <row r="3085" spans="1:8" ht="15" customHeight="1" x14ac:dyDescent="0.2">
      <c r="A3085" s="105">
        <v>8602100</v>
      </c>
      <c r="B3085" s="4" t="s">
        <v>20</v>
      </c>
      <c r="C3085" s="4"/>
      <c r="D3085" s="6">
        <v>619</v>
      </c>
      <c r="E3085" s="106" t="s">
        <v>7261</v>
      </c>
      <c r="F3085" s="8">
        <v>2</v>
      </c>
      <c r="G3085" s="107">
        <v>77.66</v>
      </c>
      <c r="H3085" s="113" t="s">
        <v>4529</v>
      </c>
    </row>
    <row r="3086" spans="1:8" ht="15" customHeight="1" x14ac:dyDescent="0.2">
      <c r="A3086" s="2">
        <v>8602200</v>
      </c>
      <c r="B3086" s="4" t="s">
        <v>20</v>
      </c>
      <c r="C3086" s="4"/>
      <c r="D3086" s="6">
        <v>619</v>
      </c>
      <c r="E3086" s="7" t="s">
        <v>489</v>
      </c>
      <c r="F3086" s="8">
        <v>2</v>
      </c>
      <c r="G3086" s="107">
        <v>79.84</v>
      </c>
      <c r="H3086" s="113" t="s">
        <v>4530</v>
      </c>
    </row>
    <row r="3087" spans="1:8" ht="15" customHeight="1" x14ac:dyDescent="0.2">
      <c r="A3087" s="105">
        <v>8602400</v>
      </c>
      <c r="B3087" s="4" t="s">
        <v>20</v>
      </c>
      <c r="C3087" s="4"/>
      <c r="D3087" s="6">
        <v>619</v>
      </c>
      <c r="E3087" s="106" t="s">
        <v>489</v>
      </c>
      <c r="F3087" s="8">
        <v>2</v>
      </c>
      <c r="G3087" s="107">
        <v>43.92</v>
      </c>
      <c r="H3087" s="113" t="s">
        <v>4531</v>
      </c>
    </row>
    <row r="3088" spans="1:8" ht="15" customHeight="1" x14ac:dyDescent="0.2">
      <c r="A3088" s="2">
        <v>8602600</v>
      </c>
      <c r="B3088" s="4" t="s">
        <v>20</v>
      </c>
      <c r="C3088" s="4"/>
      <c r="D3088" s="6">
        <v>619</v>
      </c>
      <c r="E3088" s="7" t="s">
        <v>782</v>
      </c>
      <c r="F3088" s="8">
        <v>2</v>
      </c>
      <c r="G3088" s="107">
        <v>46.5</v>
      </c>
      <c r="H3088" s="113" t="s">
        <v>4532</v>
      </c>
    </row>
    <row r="3089" spans="1:8" ht="15" customHeight="1" x14ac:dyDescent="0.2">
      <c r="A3089" s="105">
        <v>8602605</v>
      </c>
      <c r="B3089" s="4" t="s">
        <v>20</v>
      </c>
      <c r="C3089" s="4"/>
      <c r="D3089" s="6">
        <v>619</v>
      </c>
      <c r="E3089" s="106" t="s">
        <v>377</v>
      </c>
      <c r="F3089" s="8">
        <v>2</v>
      </c>
      <c r="G3089" s="107">
        <v>44.84</v>
      </c>
      <c r="H3089" s="113" t="s">
        <v>4533</v>
      </c>
    </row>
    <row r="3090" spans="1:8" ht="15" customHeight="1" x14ac:dyDescent="0.2">
      <c r="A3090" s="2">
        <v>8602800</v>
      </c>
      <c r="B3090" s="4" t="s">
        <v>20</v>
      </c>
      <c r="C3090" s="4"/>
      <c r="D3090" s="6">
        <v>619</v>
      </c>
      <c r="E3090" s="7" t="s">
        <v>489</v>
      </c>
      <c r="F3090" s="8">
        <v>2</v>
      </c>
      <c r="G3090" s="107">
        <v>57.17</v>
      </c>
      <c r="H3090" s="113" t="s">
        <v>4534</v>
      </c>
    </row>
    <row r="3091" spans="1:8" ht="15" customHeight="1" x14ac:dyDescent="0.2">
      <c r="A3091" s="105">
        <v>8602805</v>
      </c>
      <c r="B3091" s="4" t="s">
        <v>20</v>
      </c>
      <c r="C3091" s="4"/>
      <c r="D3091" s="6">
        <v>619</v>
      </c>
      <c r="E3091" s="106" t="s">
        <v>414</v>
      </c>
      <c r="F3091" s="8">
        <v>2</v>
      </c>
      <c r="G3091" s="107">
        <v>57.17</v>
      </c>
      <c r="H3091" s="113" t="s">
        <v>4535</v>
      </c>
    </row>
    <row r="3092" spans="1:8" ht="15" customHeight="1" x14ac:dyDescent="0.2">
      <c r="A3092" s="2">
        <v>8602850</v>
      </c>
      <c r="B3092" s="4" t="s">
        <v>20</v>
      </c>
      <c r="C3092" s="4"/>
      <c r="D3092" s="6">
        <v>619</v>
      </c>
      <c r="E3092" s="7" t="s">
        <v>637</v>
      </c>
      <c r="F3092" s="8">
        <v>2</v>
      </c>
      <c r="G3092" s="107">
        <v>61.09</v>
      </c>
      <c r="H3092" s="113" t="s">
        <v>4536</v>
      </c>
    </row>
    <row r="3093" spans="1:8" ht="15" customHeight="1" x14ac:dyDescent="0.2">
      <c r="A3093" s="105">
        <v>8602905</v>
      </c>
      <c r="B3093" s="4" t="s">
        <v>20</v>
      </c>
      <c r="C3093" s="4"/>
      <c r="D3093" s="6">
        <v>619</v>
      </c>
      <c r="E3093" s="106" t="s">
        <v>7262</v>
      </c>
      <c r="F3093" s="8">
        <v>2</v>
      </c>
      <c r="G3093" s="107">
        <v>96.25</v>
      </c>
      <c r="H3093" s="113" t="s">
        <v>4537</v>
      </c>
    </row>
    <row r="3094" spans="1:8" ht="15" customHeight="1" x14ac:dyDescent="0.2">
      <c r="A3094" s="2">
        <v>8602915</v>
      </c>
      <c r="B3094" s="4" t="s">
        <v>20</v>
      </c>
      <c r="C3094" s="4"/>
      <c r="D3094" s="6">
        <v>619</v>
      </c>
      <c r="E3094" s="7" t="s">
        <v>414</v>
      </c>
      <c r="F3094" s="8">
        <v>2</v>
      </c>
      <c r="G3094" s="107">
        <v>96.46</v>
      </c>
      <c r="H3094" s="113" t="s">
        <v>4538</v>
      </c>
    </row>
    <row r="3095" spans="1:8" ht="15" customHeight="1" x14ac:dyDescent="0.2">
      <c r="A3095" s="105">
        <v>8602920</v>
      </c>
      <c r="B3095" s="4" t="s">
        <v>20</v>
      </c>
      <c r="C3095" s="4"/>
      <c r="D3095" s="6">
        <v>619</v>
      </c>
      <c r="E3095" s="106" t="s">
        <v>414</v>
      </c>
      <c r="F3095" s="8">
        <v>2</v>
      </c>
      <c r="G3095" s="107">
        <v>99.41</v>
      </c>
      <c r="H3095" s="113" t="s">
        <v>4539</v>
      </c>
    </row>
    <row r="3096" spans="1:8" ht="15" customHeight="1" x14ac:dyDescent="0.2">
      <c r="A3096" s="2">
        <v>8602980</v>
      </c>
      <c r="B3096" s="4" t="s">
        <v>20</v>
      </c>
      <c r="C3096" s="4"/>
      <c r="D3096" s="6">
        <v>619</v>
      </c>
      <c r="E3096" s="7" t="s">
        <v>377</v>
      </c>
      <c r="F3096" s="8">
        <v>2</v>
      </c>
      <c r="G3096" s="107">
        <v>113.44</v>
      </c>
      <c r="H3096" s="113" t="s">
        <v>4540</v>
      </c>
    </row>
    <row r="3097" spans="1:8" ht="15" customHeight="1" x14ac:dyDescent="0.2">
      <c r="A3097" s="105">
        <v>8604500</v>
      </c>
      <c r="B3097" s="4" t="s">
        <v>20</v>
      </c>
      <c r="C3097" s="4"/>
      <c r="D3097" s="6">
        <v>81</v>
      </c>
      <c r="E3097" s="106" t="s">
        <v>7263</v>
      </c>
      <c r="F3097" s="8">
        <v>1</v>
      </c>
      <c r="G3097" s="107">
        <v>440.78</v>
      </c>
      <c r="H3097" s="113" t="s">
        <v>4541</v>
      </c>
    </row>
    <row r="3098" spans="1:8" ht="15" customHeight="1" x14ac:dyDescent="0.2">
      <c r="A3098" s="2">
        <v>8605500</v>
      </c>
      <c r="B3098" s="4" t="s">
        <v>20</v>
      </c>
      <c r="C3098" s="4"/>
      <c r="D3098" s="6">
        <v>82</v>
      </c>
      <c r="E3098" s="7" t="s">
        <v>7264</v>
      </c>
      <c r="F3098" s="8">
        <v>1</v>
      </c>
      <c r="G3098" s="107">
        <v>472.12</v>
      </c>
      <c r="H3098" s="113" t="s">
        <v>4542</v>
      </c>
    </row>
    <row r="3099" spans="1:8" ht="15" customHeight="1" x14ac:dyDescent="0.2">
      <c r="A3099" s="105">
        <v>8606500</v>
      </c>
      <c r="B3099" s="4" t="s">
        <v>20</v>
      </c>
      <c r="C3099" s="4"/>
      <c r="D3099" s="6">
        <v>83</v>
      </c>
      <c r="E3099" s="106" t="s">
        <v>7265</v>
      </c>
      <c r="F3099" s="8">
        <v>1</v>
      </c>
      <c r="G3099" s="107">
        <v>494.67</v>
      </c>
      <c r="H3099" s="113" t="s">
        <v>4543</v>
      </c>
    </row>
    <row r="3100" spans="1:8" ht="15" customHeight="1" x14ac:dyDescent="0.2">
      <c r="A3100" s="2">
        <v>8608500</v>
      </c>
      <c r="B3100" s="4" t="s">
        <v>20</v>
      </c>
      <c r="C3100" s="4"/>
      <c r="D3100" s="6">
        <v>84</v>
      </c>
      <c r="E3100" s="7" t="s">
        <v>7266</v>
      </c>
      <c r="F3100" s="8">
        <v>1</v>
      </c>
      <c r="G3100" s="107">
        <v>547.80999999999995</v>
      </c>
      <c r="H3100" s="113" t="s">
        <v>4544</v>
      </c>
    </row>
    <row r="3101" spans="1:8" ht="15" customHeight="1" x14ac:dyDescent="0.2">
      <c r="A3101" s="105">
        <v>8609020</v>
      </c>
      <c r="B3101" s="4" t="s">
        <v>20</v>
      </c>
      <c r="C3101" s="4"/>
      <c r="D3101" s="6">
        <v>650</v>
      </c>
      <c r="E3101" s="106" t="s">
        <v>153</v>
      </c>
      <c r="F3101" s="8">
        <v>1</v>
      </c>
      <c r="G3101" s="107">
        <v>311.27999999999997</v>
      </c>
      <c r="H3101" s="113" t="s">
        <v>4545</v>
      </c>
    </row>
    <row r="3102" spans="1:8" ht="15" customHeight="1" x14ac:dyDescent="0.2">
      <c r="A3102" s="2">
        <v>8609030</v>
      </c>
      <c r="B3102" s="4" t="s">
        <v>20</v>
      </c>
      <c r="C3102" s="4"/>
      <c r="D3102" s="6">
        <v>650</v>
      </c>
      <c r="E3102" s="7" t="s">
        <v>143</v>
      </c>
      <c r="F3102" s="8">
        <v>1</v>
      </c>
      <c r="G3102" s="107">
        <v>342.65</v>
      </c>
      <c r="H3102" s="113" t="s">
        <v>4546</v>
      </c>
    </row>
    <row r="3103" spans="1:8" ht="15" customHeight="1" x14ac:dyDescent="0.2">
      <c r="A3103" s="105">
        <v>8609040</v>
      </c>
      <c r="B3103" s="4" t="s">
        <v>20</v>
      </c>
      <c r="C3103" s="4"/>
      <c r="D3103" s="6">
        <v>647</v>
      </c>
      <c r="E3103" s="106" t="s">
        <v>449</v>
      </c>
      <c r="F3103" s="8">
        <v>1</v>
      </c>
      <c r="G3103" s="107">
        <v>64.36</v>
      </c>
      <c r="H3103" s="113" t="s">
        <v>4547</v>
      </c>
    </row>
    <row r="3104" spans="1:8" ht="15" customHeight="1" x14ac:dyDescent="0.2">
      <c r="A3104" s="2">
        <v>8609050</v>
      </c>
      <c r="B3104" s="4" t="s">
        <v>20</v>
      </c>
      <c r="C3104" s="4"/>
      <c r="D3104" s="6">
        <v>647</v>
      </c>
      <c r="E3104" s="7" t="s">
        <v>548</v>
      </c>
      <c r="F3104" s="8">
        <v>1</v>
      </c>
      <c r="G3104" s="107">
        <v>70.36</v>
      </c>
      <c r="H3104" s="113" t="s">
        <v>4548</v>
      </c>
    </row>
    <row r="3105" spans="1:8" ht="15" customHeight="1" x14ac:dyDescent="0.2">
      <c r="A3105" s="105">
        <v>8609060</v>
      </c>
      <c r="B3105" s="4" t="s">
        <v>20</v>
      </c>
      <c r="C3105" s="4"/>
      <c r="D3105" s="6">
        <v>647</v>
      </c>
      <c r="E3105" s="106" t="s">
        <v>449</v>
      </c>
      <c r="F3105" s="8">
        <v>1</v>
      </c>
      <c r="G3105" s="107">
        <v>76.98</v>
      </c>
      <c r="H3105" s="113" t="s">
        <v>4549</v>
      </c>
    </row>
    <row r="3106" spans="1:8" ht="15" customHeight="1" x14ac:dyDescent="0.2">
      <c r="A3106" s="2">
        <v>8609080</v>
      </c>
      <c r="B3106" s="4" t="s">
        <v>20</v>
      </c>
      <c r="C3106" s="4"/>
      <c r="D3106" s="6">
        <v>647</v>
      </c>
      <c r="E3106" s="7" t="s">
        <v>449</v>
      </c>
      <c r="F3106" s="8">
        <v>1</v>
      </c>
      <c r="G3106" s="107">
        <v>89.54</v>
      </c>
      <c r="H3106" s="113" t="s">
        <v>4550</v>
      </c>
    </row>
    <row r="3107" spans="1:8" ht="15" customHeight="1" x14ac:dyDescent="0.2">
      <c r="A3107" s="105">
        <v>8609100</v>
      </c>
      <c r="B3107" s="4" t="s">
        <v>20</v>
      </c>
      <c r="C3107" s="4"/>
      <c r="D3107" s="6">
        <v>648</v>
      </c>
      <c r="E3107" s="106" t="s">
        <v>485</v>
      </c>
      <c r="F3107" s="8">
        <v>1</v>
      </c>
      <c r="G3107" s="107">
        <v>69.56</v>
      </c>
      <c r="H3107" s="113" t="s">
        <v>4551</v>
      </c>
    </row>
    <row r="3108" spans="1:8" ht="15" customHeight="1" x14ac:dyDescent="0.2">
      <c r="A3108" s="2">
        <v>8609110</v>
      </c>
      <c r="B3108" s="4" t="s">
        <v>20</v>
      </c>
      <c r="C3108" s="4"/>
      <c r="D3108" s="6">
        <v>648</v>
      </c>
      <c r="E3108" s="7" t="s">
        <v>485</v>
      </c>
      <c r="F3108" s="8">
        <v>1</v>
      </c>
      <c r="G3108" s="107">
        <v>75.97</v>
      </c>
      <c r="H3108" s="113" t="s">
        <v>4552</v>
      </c>
    </row>
    <row r="3109" spans="1:8" ht="15" customHeight="1" x14ac:dyDescent="0.2">
      <c r="A3109" s="105">
        <v>8609120</v>
      </c>
      <c r="B3109" s="4" t="s">
        <v>20</v>
      </c>
      <c r="C3109" s="4"/>
      <c r="D3109" s="6">
        <v>648</v>
      </c>
      <c r="E3109" s="106" t="s">
        <v>485</v>
      </c>
      <c r="F3109" s="8">
        <v>1</v>
      </c>
      <c r="G3109" s="107">
        <v>72.19</v>
      </c>
      <c r="H3109" s="113" t="s">
        <v>4553</v>
      </c>
    </row>
    <row r="3110" spans="1:8" ht="15" customHeight="1" x14ac:dyDescent="0.2">
      <c r="A3110" s="2">
        <v>8609130</v>
      </c>
      <c r="B3110" s="4" t="s">
        <v>20</v>
      </c>
      <c r="C3110" s="4"/>
      <c r="D3110" s="6">
        <v>648</v>
      </c>
      <c r="E3110" s="7" t="s">
        <v>485</v>
      </c>
      <c r="F3110" s="8">
        <v>1</v>
      </c>
      <c r="G3110" s="107">
        <v>80.39</v>
      </c>
      <c r="H3110" s="113" t="s">
        <v>4554</v>
      </c>
    </row>
    <row r="3111" spans="1:8" ht="15" customHeight="1" x14ac:dyDescent="0.2">
      <c r="A3111" s="105">
        <v>8609140</v>
      </c>
      <c r="B3111" s="4" t="s">
        <v>20</v>
      </c>
      <c r="C3111" s="4"/>
      <c r="D3111" s="6">
        <v>649</v>
      </c>
      <c r="E3111" s="106" t="s">
        <v>1266</v>
      </c>
      <c r="F3111" s="8">
        <v>1</v>
      </c>
      <c r="G3111" s="107">
        <v>18.579999999999998</v>
      </c>
      <c r="H3111" s="113" t="s">
        <v>4555</v>
      </c>
    </row>
    <row r="3112" spans="1:8" ht="15" customHeight="1" x14ac:dyDescent="0.2">
      <c r="A3112" s="2">
        <v>8609150</v>
      </c>
      <c r="B3112" s="4" t="s">
        <v>20</v>
      </c>
      <c r="C3112" s="4"/>
      <c r="D3112" s="6">
        <v>649</v>
      </c>
      <c r="E3112" s="7" t="s">
        <v>1267</v>
      </c>
      <c r="F3112" s="8">
        <v>1</v>
      </c>
      <c r="G3112" s="107">
        <v>18.579999999999998</v>
      </c>
      <c r="H3112" s="113" t="s">
        <v>4556</v>
      </c>
    </row>
    <row r="3113" spans="1:8" ht="15" customHeight="1" x14ac:dyDescent="0.2">
      <c r="A3113" s="105">
        <v>8609160</v>
      </c>
      <c r="B3113" s="4" t="s">
        <v>20</v>
      </c>
      <c r="C3113" s="4"/>
      <c r="D3113" s="6">
        <v>649</v>
      </c>
      <c r="E3113" s="106" t="s">
        <v>1412</v>
      </c>
      <c r="F3113" s="8">
        <v>1</v>
      </c>
      <c r="G3113" s="107">
        <v>11.18</v>
      </c>
      <c r="H3113" s="113" t="s">
        <v>4557</v>
      </c>
    </row>
    <row r="3114" spans="1:8" ht="15" customHeight="1" x14ac:dyDescent="0.2">
      <c r="A3114" s="2">
        <v>8609170</v>
      </c>
      <c r="B3114" s="4" t="s">
        <v>20</v>
      </c>
      <c r="C3114" s="4"/>
      <c r="D3114" s="6">
        <v>649</v>
      </c>
      <c r="E3114" s="7" t="s">
        <v>976</v>
      </c>
      <c r="F3114" s="8">
        <v>1</v>
      </c>
      <c r="G3114" s="107">
        <v>34.51</v>
      </c>
      <c r="H3114" s="113" t="s">
        <v>4558</v>
      </c>
    </row>
    <row r="3115" spans="1:8" ht="15" customHeight="1" x14ac:dyDescent="0.2">
      <c r="A3115" s="105">
        <v>8609260</v>
      </c>
      <c r="B3115" s="4" t="s">
        <v>20</v>
      </c>
      <c r="C3115" s="4"/>
      <c r="D3115" s="6">
        <v>647</v>
      </c>
      <c r="E3115" s="106" t="s">
        <v>449</v>
      </c>
      <c r="F3115" s="8">
        <v>1</v>
      </c>
      <c r="G3115" s="107">
        <v>83.16</v>
      </c>
      <c r="H3115" s="113" t="s">
        <v>4559</v>
      </c>
    </row>
    <row r="3116" spans="1:8" ht="15" customHeight="1" x14ac:dyDescent="0.2">
      <c r="A3116" s="2">
        <v>8609390</v>
      </c>
      <c r="B3116" s="4" t="s">
        <v>20</v>
      </c>
      <c r="C3116" s="4"/>
      <c r="D3116" s="6">
        <v>649</v>
      </c>
      <c r="E3116" s="7" t="s">
        <v>7267</v>
      </c>
      <c r="F3116" s="8">
        <v>1</v>
      </c>
      <c r="G3116" s="107">
        <v>41.89</v>
      </c>
      <c r="H3116" s="113" t="s">
        <v>4560</v>
      </c>
    </row>
    <row r="3117" spans="1:8" ht="15" customHeight="1" x14ac:dyDescent="0.2">
      <c r="A3117" s="105">
        <v>8609840</v>
      </c>
      <c r="B3117" s="4" t="s">
        <v>20</v>
      </c>
      <c r="C3117" s="4"/>
      <c r="D3117" s="6">
        <v>647</v>
      </c>
      <c r="E3117" s="106" t="s">
        <v>7268</v>
      </c>
      <c r="F3117" s="8">
        <v>1</v>
      </c>
      <c r="G3117" s="107">
        <v>51.37</v>
      </c>
      <c r="H3117" s="113" t="s">
        <v>4561</v>
      </c>
    </row>
    <row r="3118" spans="1:8" ht="15" customHeight="1" x14ac:dyDescent="0.2">
      <c r="A3118" s="2">
        <v>8609850</v>
      </c>
      <c r="B3118" s="4" t="s">
        <v>20</v>
      </c>
      <c r="C3118" s="4"/>
      <c r="D3118" s="6">
        <v>647</v>
      </c>
      <c r="E3118" s="7" t="s">
        <v>449</v>
      </c>
      <c r="F3118" s="8">
        <v>1</v>
      </c>
      <c r="G3118" s="107">
        <v>60.98</v>
      </c>
      <c r="H3118" s="113" t="s">
        <v>4562</v>
      </c>
    </row>
    <row r="3119" spans="1:8" ht="15" customHeight="1" x14ac:dyDescent="0.2">
      <c r="A3119" s="105">
        <v>8609860</v>
      </c>
      <c r="B3119" s="4" t="s">
        <v>20</v>
      </c>
      <c r="C3119" s="4"/>
      <c r="D3119" s="6">
        <v>647</v>
      </c>
      <c r="E3119" s="106" t="s">
        <v>449</v>
      </c>
      <c r="F3119" s="8">
        <v>1</v>
      </c>
      <c r="G3119" s="107">
        <v>70.36</v>
      </c>
      <c r="H3119" s="113" t="s">
        <v>4563</v>
      </c>
    </row>
    <row r="3120" spans="1:8" ht="15" customHeight="1" x14ac:dyDescent="0.2">
      <c r="A3120" s="2">
        <v>8610605</v>
      </c>
      <c r="B3120" s="4" t="s">
        <v>20</v>
      </c>
      <c r="C3120" s="4"/>
      <c r="D3120" s="6">
        <v>659</v>
      </c>
      <c r="E3120" s="7" t="s">
        <v>142</v>
      </c>
      <c r="F3120" s="8">
        <v>1</v>
      </c>
      <c r="G3120" s="107">
        <v>342.93</v>
      </c>
      <c r="H3120" s="113" t="s">
        <v>4564</v>
      </c>
    </row>
    <row r="3121" spans="1:8" ht="15" customHeight="1" x14ac:dyDescent="0.2">
      <c r="A3121" s="105">
        <v>8610625</v>
      </c>
      <c r="B3121" s="4" t="s">
        <v>20</v>
      </c>
      <c r="C3121" s="4"/>
      <c r="D3121" s="6">
        <v>659</v>
      </c>
      <c r="E3121" s="106" t="s">
        <v>131</v>
      </c>
      <c r="F3121" s="8">
        <v>1</v>
      </c>
      <c r="G3121" s="107">
        <v>386.48</v>
      </c>
      <c r="H3121" s="113" t="s">
        <v>4565</v>
      </c>
    </row>
    <row r="3122" spans="1:8" ht="15" customHeight="1" x14ac:dyDescent="0.2">
      <c r="A3122" s="2">
        <v>8610685</v>
      </c>
      <c r="B3122" s="4" t="s">
        <v>20</v>
      </c>
      <c r="C3122" s="4"/>
      <c r="D3122" s="6">
        <v>659</v>
      </c>
      <c r="E3122" s="7" t="s">
        <v>7269</v>
      </c>
      <c r="F3122" s="8">
        <v>1</v>
      </c>
      <c r="G3122" s="107">
        <v>304.77999999999997</v>
      </c>
      <c r="H3122" s="113" t="s">
        <v>4566</v>
      </c>
    </row>
    <row r="3123" spans="1:8" ht="15" customHeight="1" x14ac:dyDescent="0.2">
      <c r="A3123" s="105">
        <v>8610805</v>
      </c>
      <c r="B3123" s="4" t="s">
        <v>20</v>
      </c>
      <c r="C3123" s="4"/>
      <c r="D3123" s="6">
        <v>659</v>
      </c>
      <c r="E3123" s="106" t="s">
        <v>7270</v>
      </c>
      <c r="F3123" s="8">
        <v>1</v>
      </c>
      <c r="G3123" s="107">
        <v>371.99</v>
      </c>
      <c r="H3123" s="113" t="s">
        <v>4567</v>
      </c>
    </row>
    <row r="3124" spans="1:8" ht="15" customHeight="1" x14ac:dyDescent="0.2">
      <c r="A3124" s="2">
        <v>8610825</v>
      </c>
      <c r="B3124" s="4" t="s">
        <v>20</v>
      </c>
      <c r="C3124" s="4"/>
      <c r="D3124" s="6">
        <v>659</v>
      </c>
      <c r="E3124" s="7" t="s">
        <v>128</v>
      </c>
      <c r="F3124" s="8">
        <v>1</v>
      </c>
      <c r="G3124" s="107">
        <v>405.55</v>
      </c>
      <c r="H3124" s="113" t="s">
        <v>4568</v>
      </c>
    </row>
    <row r="3125" spans="1:8" ht="15" customHeight="1" x14ac:dyDescent="0.2">
      <c r="A3125" s="105">
        <v>8610885</v>
      </c>
      <c r="B3125" s="4" t="s">
        <v>20</v>
      </c>
      <c r="C3125" s="4"/>
      <c r="D3125" s="6">
        <v>659</v>
      </c>
      <c r="E3125" s="106" t="s">
        <v>149</v>
      </c>
      <c r="F3125" s="8">
        <v>1</v>
      </c>
      <c r="G3125" s="107">
        <v>326.14</v>
      </c>
      <c r="H3125" s="113" t="s">
        <v>4569</v>
      </c>
    </row>
    <row r="3126" spans="1:8" ht="15" customHeight="1" x14ac:dyDescent="0.2">
      <c r="A3126" s="2">
        <v>8611020</v>
      </c>
      <c r="B3126" s="4" t="s">
        <v>20</v>
      </c>
      <c r="C3126" s="4"/>
      <c r="D3126" s="6">
        <v>674</v>
      </c>
      <c r="E3126" s="7" t="s">
        <v>792</v>
      </c>
      <c r="F3126" s="8">
        <v>1</v>
      </c>
      <c r="G3126" s="107">
        <v>35.89</v>
      </c>
      <c r="H3126" s="113" t="s">
        <v>4570</v>
      </c>
    </row>
    <row r="3127" spans="1:8" ht="15" customHeight="1" x14ac:dyDescent="0.2">
      <c r="A3127" s="105">
        <v>8611045</v>
      </c>
      <c r="B3127" s="4" t="s">
        <v>20</v>
      </c>
      <c r="C3127" s="4"/>
      <c r="D3127" s="6">
        <v>674</v>
      </c>
      <c r="E3127" s="106" t="s">
        <v>792</v>
      </c>
      <c r="F3127" s="8">
        <v>1</v>
      </c>
      <c r="G3127" s="107">
        <v>45.43</v>
      </c>
      <c r="H3127" s="113" t="s">
        <v>4571</v>
      </c>
    </row>
    <row r="3128" spans="1:8" ht="15" customHeight="1" x14ac:dyDescent="0.2">
      <c r="A3128" s="2">
        <v>8611070</v>
      </c>
      <c r="B3128" s="4" t="s">
        <v>20</v>
      </c>
      <c r="C3128" s="4"/>
      <c r="D3128" s="6">
        <v>674</v>
      </c>
      <c r="E3128" s="7" t="s">
        <v>792</v>
      </c>
      <c r="F3128" s="8">
        <v>1</v>
      </c>
      <c r="G3128" s="107">
        <v>35.89</v>
      </c>
      <c r="H3128" s="113" t="s">
        <v>4572</v>
      </c>
    </row>
    <row r="3129" spans="1:8" ht="15" customHeight="1" x14ac:dyDescent="0.2">
      <c r="A3129" s="105">
        <v>8611080</v>
      </c>
      <c r="B3129" s="4" t="s">
        <v>20</v>
      </c>
      <c r="C3129" s="4"/>
      <c r="D3129" s="6">
        <v>659</v>
      </c>
      <c r="E3129" s="106" t="s">
        <v>1432</v>
      </c>
      <c r="F3129" s="8">
        <v>1</v>
      </c>
      <c r="G3129" s="107">
        <v>9.77</v>
      </c>
      <c r="H3129" s="113" t="s">
        <v>4573</v>
      </c>
    </row>
    <row r="3130" spans="1:8" ht="15" customHeight="1" x14ac:dyDescent="0.2">
      <c r="A3130" s="2">
        <v>8611100</v>
      </c>
      <c r="B3130" s="4" t="s">
        <v>20</v>
      </c>
      <c r="C3130" s="4"/>
      <c r="D3130" s="6">
        <v>680</v>
      </c>
      <c r="E3130" s="7" t="s">
        <v>1516</v>
      </c>
      <c r="F3130" s="8">
        <v>1</v>
      </c>
      <c r="G3130" s="107">
        <v>2.95</v>
      </c>
      <c r="H3130" s="113" t="s">
        <v>4574</v>
      </c>
    </row>
    <row r="3131" spans="1:8" ht="15" customHeight="1" x14ac:dyDescent="0.2">
      <c r="A3131" s="105">
        <v>8611110</v>
      </c>
      <c r="B3131" s="4" t="s">
        <v>20</v>
      </c>
      <c r="C3131" s="4"/>
      <c r="D3131" s="6">
        <v>680</v>
      </c>
      <c r="E3131" s="106" t="s">
        <v>1517</v>
      </c>
      <c r="F3131" s="8">
        <v>1</v>
      </c>
      <c r="G3131" s="107">
        <v>2.95</v>
      </c>
      <c r="H3131" s="113" t="s">
        <v>4575</v>
      </c>
    </row>
    <row r="3132" spans="1:8" ht="15" customHeight="1" x14ac:dyDescent="0.2">
      <c r="A3132" s="2">
        <v>8611120</v>
      </c>
      <c r="B3132" s="4" t="s">
        <v>20</v>
      </c>
      <c r="C3132" s="4"/>
      <c r="D3132" s="6">
        <v>680</v>
      </c>
      <c r="E3132" s="7" t="s">
        <v>1518</v>
      </c>
      <c r="F3132" s="8">
        <v>1</v>
      </c>
      <c r="G3132" s="107">
        <v>2.95</v>
      </c>
      <c r="H3132" s="113" t="s">
        <v>4576</v>
      </c>
    </row>
    <row r="3133" spans="1:8" ht="15" customHeight="1" x14ac:dyDescent="0.2">
      <c r="A3133" s="105">
        <v>8611130</v>
      </c>
      <c r="B3133" s="4" t="s">
        <v>20</v>
      </c>
      <c r="C3133" s="4"/>
      <c r="D3133" s="6">
        <v>680</v>
      </c>
      <c r="E3133" s="106" t="s">
        <v>1519</v>
      </c>
      <c r="F3133" s="8">
        <v>1</v>
      </c>
      <c r="G3133" s="107">
        <v>2.95</v>
      </c>
      <c r="H3133" s="113" t="s">
        <v>4577</v>
      </c>
    </row>
    <row r="3134" spans="1:8" ht="15" customHeight="1" x14ac:dyDescent="0.2">
      <c r="A3134" s="2">
        <v>8611140</v>
      </c>
      <c r="B3134" s="4" t="s">
        <v>20</v>
      </c>
      <c r="C3134" s="4"/>
      <c r="D3134" s="6">
        <v>680</v>
      </c>
      <c r="E3134" s="7" t="s">
        <v>1525</v>
      </c>
      <c r="F3134" s="8">
        <v>1</v>
      </c>
      <c r="G3134" s="107">
        <v>2.83</v>
      </c>
      <c r="H3134" s="113" t="s">
        <v>4578</v>
      </c>
    </row>
    <row r="3135" spans="1:8" ht="15" customHeight="1" x14ac:dyDescent="0.2">
      <c r="A3135" s="105">
        <v>8611150</v>
      </c>
      <c r="B3135" s="4" t="s">
        <v>20</v>
      </c>
      <c r="C3135" s="4"/>
      <c r="D3135" s="6">
        <v>680</v>
      </c>
      <c r="E3135" s="106" t="s">
        <v>1520</v>
      </c>
      <c r="F3135" s="8">
        <v>1</v>
      </c>
      <c r="G3135" s="107">
        <v>2.95</v>
      </c>
      <c r="H3135" s="113" t="s">
        <v>4579</v>
      </c>
    </row>
    <row r="3136" spans="1:8" ht="15" customHeight="1" x14ac:dyDescent="0.2">
      <c r="A3136" s="2">
        <v>8611160</v>
      </c>
      <c r="B3136" s="4" t="s">
        <v>20</v>
      </c>
      <c r="C3136" s="4"/>
      <c r="D3136" s="6">
        <v>680</v>
      </c>
      <c r="E3136" s="7" t="s">
        <v>1537</v>
      </c>
      <c r="F3136" s="8">
        <v>1</v>
      </c>
      <c r="G3136" s="107">
        <v>2.69</v>
      </c>
      <c r="H3136" s="113" t="s">
        <v>4580</v>
      </c>
    </row>
    <row r="3137" spans="1:8" ht="15" customHeight="1" x14ac:dyDescent="0.2">
      <c r="A3137" s="105">
        <v>8611170</v>
      </c>
      <c r="B3137" s="4" t="s">
        <v>20</v>
      </c>
      <c r="C3137" s="4"/>
      <c r="D3137" s="6">
        <v>680</v>
      </c>
      <c r="E3137" s="106" t="s">
        <v>1521</v>
      </c>
      <c r="F3137" s="8">
        <v>1</v>
      </c>
      <c r="G3137" s="107">
        <v>2.95</v>
      </c>
      <c r="H3137" s="113" t="s">
        <v>4581</v>
      </c>
    </row>
    <row r="3138" spans="1:8" ht="15" customHeight="1" x14ac:dyDescent="0.2">
      <c r="A3138" s="2">
        <v>8611180</v>
      </c>
      <c r="B3138" s="4" t="s">
        <v>20</v>
      </c>
      <c r="C3138" s="4"/>
      <c r="D3138" s="6">
        <v>675</v>
      </c>
      <c r="E3138" s="7" t="s">
        <v>1422</v>
      </c>
      <c r="F3138" s="8">
        <v>1</v>
      </c>
      <c r="G3138" s="107">
        <v>10.32</v>
      </c>
      <c r="H3138" s="113" t="s">
        <v>4582</v>
      </c>
    </row>
    <row r="3139" spans="1:8" ht="15" customHeight="1" x14ac:dyDescent="0.2">
      <c r="A3139" s="105">
        <v>8611190</v>
      </c>
      <c r="B3139" s="4" t="s">
        <v>20</v>
      </c>
      <c r="C3139" s="4"/>
      <c r="D3139" s="6">
        <v>675</v>
      </c>
      <c r="E3139" s="106" t="s">
        <v>1487</v>
      </c>
      <c r="F3139" s="8">
        <v>1</v>
      </c>
      <c r="G3139" s="107">
        <v>5.9</v>
      </c>
      <c r="H3139" s="113" t="s">
        <v>4583</v>
      </c>
    </row>
    <row r="3140" spans="1:8" ht="15" customHeight="1" x14ac:dyDescent="0.2">
      <c r="A3140" s="2">
        <v>8611200</v>
      </c>
      <c r="B3140" s="4" t="s">
        <v>20</v>
      </c>
      <c r="C3140" s="4"/>
      <c r="D3140" s="6">
        <v>675</v>
      </c>
      <c r="E3140" s="7" t="s">
        <v>1374</v>
      </c>
      <c r="F3140" s="8">
        <v>1</v>
      </c>
      <c r="G3140" s="107">
        <v>12.82</v>
      </c>
      <c r="H3140" s="113" t="s">
        <v>4584</v>
      </c>
    </row>
    <row r="3141" spans="1:8" ht="15" customHeight="1" x14ac:dyDescent="0.2">
      <c r="A3141" s="105">
        <v>8611210</v>
      </c>
      <c r="B3141" s="4" t="s">
        <v>20</v>
      </c>
      <c r="C3141" s="4"/>
      <c r="D3141" s="6">
        <v>676</v>
      </c>
      <c r="E3141" s="106" t="s">
        <v>725</v>
      </c>
      <c r="F3141" s="8">
        <v>10</v>
      </c>
      <c r="G3141" s="107">
        <v>51.19</v>
      </c>
      <c r="H3141" s="113" t="s">
        <v>4585</v>
      </c>
    </row>
    <row r="3142" spans="1:8" ht="15" customHeight="1" x14ac:dyDescent="0.2">
      <c r="A3142" s="2">
        <v>8611220</v>
      </c>
      <c r="B3142" s="4" t="s">
        <v>20</v>
      </c>
      <c r="C3142" s="4"/>
      <c r="D3142" s="6">
        <v>680</v>
      </c>
      <c r="E3142" s="7" t="s">
        <v>1522</v>
      </c>
      <c r="F3142" s="8">
        <v>1</v>
      </c>
      <c r="G3142" s="107">
        <v>2.95</v>
      </c>
      <c r="H3142" s="113" t="s">
        <v>4586</v>
      </c>
    </row>
    <row r="3143" spans="1:8" ht="15" customHeight="1" x14ac:dyDescent="0.2">
      <c r="A3143" s="105">
        <v>8611280</v>
      </c>
      <c r="B3143" s="4" t="s">
        <v>20</v>
      </c>
      <c r="C3143" s="4"/>
      <c r="D3143" s="6">
        <v>674</v>
      </c>
      <c r="E3143" s="106" t="s">
        <v>917</v>
      </c>
      <c r="F3143" s="8">
        <v>1</v>
      </c>
      <c r="G3143" s="107">
        <v>37.57</v>
      </c>
      <c r="H3143" s="113" t="s">
        <v>4587</v>
      </c>
    </row>
    <row r="3144" spans="1:8" ht="15" customHeight="1" x14ac:dyDescent="0.2">
      <c r="A3144" s="2">
        <v>8611290</v>
      </c>
      <c r="B3144" s="4" t="s">
        <v>20</v>
      </c>
      <c r="C3144" s="4"/>
      <c r="D3144" s="6">
        <v>674</v>
      </c>
      <c r="E3144" s="7" t="s">
        <v>860</v>
      </c>
      <c r="F3144" s="8">
        <v>1</v>
      </c>
      <c r="G3144" s="107">
        <v>40.42</v>
      </c>
      <c r="H3144" s="113" t="s">
        <v>4588</v>
      </c>
    </row>
    <row r="3145" spans="1:8" ht="15" customHeight="1" x14ac:dyDescent="0.2">
      <c r="A3145" s="105">
        <v>8611300</v>
      </c>
      <c r="B3145" s="4" t="s">
        <v>22</v>
      </c>
      <c r="C3145" s="4"/>
      <c r="D3145" s="6">
        <v>659</v>
      </c>
      <c r="E3145" s="106" t="s">
        <v>1439</v>
      </c>
      <c r="F3145" s="8">
        <v>1</v>
      </c>
      <c r="G3145" s="107">
        <v>9.36</v>
      </c>
      <c r="H3145" s="113" t="s">
        <v>4589</v>
      </c>
    </row>
    <row r="3146" spans="1:8" ht="15" customHeight="1" x14ac:dyDescent="0.2">
      <c r="A3146" s="2">
        <v>8611330</v>
      </c>
      <c r="B3146" s="4" t="s">
        <v>20</v>
      </c>
      <c r="C3146" s="4"/>
      <c r="D3146" s="6">
        <v>674</v>
      </c>
      <c r="E3146" s="7" t="s">
        <v>760</v>
      </c>
      <c r="F3146" s="8">
        <v>1</v>
      </c>
      <c r="G3146" s="107">
        <v>48.26</v>
      </c>
      <c r="H3146" s="113" t="s">
        <v>4590</v>
      </c>
    </row>
    <row r="3147" spans="1:8" ht="15" customHeight="1" x14ac:dyDescent="0.2">
      <c r="A3147" s="105">
        <v>8611340</v>
      </c>
      <c r="B3147" s="4" t="s">
        <v>20</v>
      </c>
      <c r="C3147" s="4"/>
      <c r="D3147" s="6">
        <v>674</v>
      </c>
      <c r="E3147" s="106" t="s">
        <v>760</v>
      </c>
      <c r="F3147" s="8">
        <v>1</v>
      </c>
      <c r="G3147" s="107">
        <v>48.26</v>
      </c>
      <c r="H3147" s="113" t="s">
        <v>4591</v>
      </c>
    </row>
    <row r="3148" spans="1:8" ht="15" customHeight="1" x14ac:dyDescent="0.2">
      <c r="A3148" s="2">
        <v>8611350</v>
      </c>
      <c r="B3148" s="4" t="s">
        <v>20</v>
      </c>
      <c r="C3148" s="4"/>
      <c r="D3148" s="6">
        <v>674</v>
      </c>
      <c r="E3148" s="7" t="s">
        <v>866</v>
      </c>
      <c r="F3148" s="8">
        <v>1</v>
      </c>
      <c r="G3148" s="107">
        <v>40.15</v>
      </c>
      <c r="H3148" s="113" t="s">
        <v>4592</v>
      </c>
    </row>
    <row r="3149" spans="1:8" ht="15" customHeight="1" x14ac:dyDescent="0.2">
      <c r="A3149" s="105">
        <v>8611360</v>
      </c>
      <c r="B3149" s="4" t="s">
        <v>20</v>
      </c>
      <c r="C3149" s="4"/>
      <c r="D3149" s="6">
        <v>674</v>
      </c>
      <c r="E3149" s="106" t="s">
        <v>867</v>
      </c>
      <c r="F3149" s="8">
        <v>1</v>
      </c>
      <c r="G3149" s="107">
        <v>40.15</v>
      </c>
      <c r="H3149" s="113" t="s">
        <v>4593</v>
      </c>
    </row>
    <row r="3150" spans="1:8" ht="15" customHeight="1" x14ac:dyDescent="0.2">
      <c r="A3150" s="2">
        <v>8611370</v>
      </c>
      <c r="B3150" s="4" t="s">
        <v>20</v>
      </c>
      <c r="C3150" s="4"/>
      <c r="D3150" s="6">
        <v>676</v>
      </c>
      <c r="E3150" s="7" t="s">
        <v>1124</v>
      </c>
      <c r="F3150" s="8">
        <v>1</v>
      </c>
      <c r="G3150" s="107">
        <v>25.85</v>
      </c>
      <c r="H3150" s="113" t="s">
        <v>4594</v>
      </c>
    </row>
    <row r="3151" spans="1:8" ht="15" customHeight="1" x14ac:dyDescent="0.2">
      <c r="A3151" s="105">
        <v>8612000</v>
      </c>
      <c r="B3151" s="4" t="s">
        <v>20</v>
      </c>
      <c r="C3151" s="4"/>
      <c r="D3151" s="6">
        <v>717</v>
      </c>
      <c r="E3151" s="106" t="s">
        <v>524</v>
      </c>
      <c r="F3151" s="8">
        <v>4</v>
      </c>
      <c r="G3151" s="107">
        <v>74.45</v>
      </c>
      <c r="H3151" s="113" t="s">
        <v>4595</v>
      </c>
    </row>
    <row r="3152" spans="1:8" ht="15" customHeight="1" x14ac:dyDescent="0.2">
      <c r="A3152" s="2">
        <v>8612010</v>
      </c>
      <c r="B3152" s="4" t="s">
        <v>20</v>
      </c>
      <c r="C3152" s="4"/>
      <c r="D3152" s="6">
        <v>717</v>
      </c>
      <c r="E3152" s="7" t="s">
        <v>7271</v>
      </c>
      <c r="F3152" s="8">
        <v>12</v>
      </c>
      <c r="G3152" s="107">
        <v>9.94</v>
      </c>
      <c r="H3152" s="113" t="s">
        <v>4596</v>
      </c>
    </row>
    <row r="3153" spans="1:8" ht="15" customHeight="1" x14ac:dyDescent="0.2">
      <c r="A3153" s="105">
        <v>8612020</v>
      </c>
      <c r="B3153" s="4" t="s">
        <v>20</v>
      </c>
      <c r="C3153" s="4"/>
      <c r="D3153" s="6">
        <v>717</v>
      </c>
      <c r="E3153" s="106" t="s">
        <v>463</v>
      </c>
      <c r="F3153" s="8">
        <v>4</v>
      </c>
      <c r="G3153" s="107">
        <v>85.24</v>
      </c>
      <c r="H3153" s="113" t="s">
        <v>4597</v>
      </c>
    </row>
    <row r="3154" spans="1:8" ht="15" customHeight="1" x14ac:dyDescent="0.2">
      <c r="A3154" s="2">
        <v>8612030</v>
      </c>
      <c r="B3154" s="4" t="s">
        <v>20</v>
      </c>
      <c r="C3154" s="4"/>
      <c r="D3154" s="6">
        <v>717</v>
      </c>
      <c r="E3154" s="7" t="s">
        <v>1112</v>
      </c>
      <c r="F3154" s="8">
        <v>4</v>
      </c>
      <c r="G3154" s="107">
        <v>26.49</v>
      </c>
      <c r="H3154" s="113" t="s">
        <v>4598</v>
      </c>
    </row>
    <row r="3155" spans="1:8" ht="15" customHeight="1" x14ac:dyDescent="0.2">
      <c r="A3155" s="105">
        <v>8612040</v>
      </c>
      <c r="B3155" s="4" t="s">
        <v>20</v>
      </c>
      <c r="C3155" s="4"/>
      <c r="D3155" s="6">
        <v>717</v>
      </c>
      <c r="E3155" s="106" t="s">
        <v>751</v>
      </c>
      <c r="F3155" s="8">
        <v>4</v>
      </c>
      <c r="G3155" s="107">
        <v>38.15</v>
      </c>
      <c r="H3155" s="113" t="s">
        <v>4599</v>
      </c>
    </row>
    <row r="3156" spans="1:8" ht="15" customHeight="1" x14ac:dyDescent="0.2">
      <c r="A3156" s="2">
        <v>8612050</v>
      </c>
      <c r="B3156" s="4" t="s">
        <v>20</v>
      </c>
      <c r="C3156" s="4"/>
      <c r="D3156" s="6">
        <v>717</v>
      </c>
      <c r="E3156" s="7" t="s">
        <v>751</v>
      </c>
      <c r="F3156" s="8">
        <v>4</v>
      </c>
      <c r="G3156" s="107">
        <v>41.64</v>
      </c>
      <c r="H3156" s="113" t="s">
        <v>4600</v>
      </c>
    </row>
    <row r="3157" spans="1:8" ht="15" customHeight="1" x14ac:dyDescent="0.2">
      <c r="A3157" s="105">
        <v>8612060</v>
      </c>
      <c r="B3157" s="4" t="s">
        <v>20</v>
      </c>
      <c r="C3157" s="4"/>
      <c r="D3157" s="6">
        <v>717</v>
      </c>
      <c r="E3157" s="106" t="s">
        <v>751</v>
      </c>
      <c r="F3157" s="8">
        <v>4</v>
      </c>
      <c r="G3157" s="107">
        <v>48.99</v>
      </c>
      <c r="H3157" s="113" t="s">
        <v>4601</v>
      </c>
    </row>
    <row r="3158" spans="1:8" ht="15" customHeight="1" x14ac:dyDescent="0.2">
      <c r="A3158" s="2">
        <v>8612070</v>
      </c>
      <c r="B3158" s="4" t="s">
        <v>20</v>
      </c>
      <c r="C3158" s="4"/>
      <c r="D3158" s="6">
        <v>717</v>
      </c>
      <c r="E3158" s="7" t="s">
        <v>758</v>
      </c>
      <c r="F3158" s="8">
        <v>4</v>
      </c>
      <c r="G3158" s="107">
        <v>48.3</v>
      </c>
      <c r="H3158" s="113" t="s">
        <v>4602</v>
      </c>
    </row>
    <row r="3159" spans="1:8" ht="15" customHeight="1" x14ac:dyDescent="0.2">
      <c r="A3159" s="105">
        <v>8612080</v>
      </c>
      <c r="B3159" s="4" t="s">
        <v>20</v>
      </c>
      <c r="C3159" s="4"/>
      <c r="D3159" s="6">
        <v>717</v>
      </c>
      <c r="E3159" s="106" t="s">
        <v>694</v>
      </c>
      <c r="F3159" s="8">
        <v>4</v>
      </c>
      <c r="G3159" s="107">
        <v>54.25</v>
      </c>
      <c r="H3159" s="113" t="s">
        <v>4603</v>
      </c>
    </row>
    <row r="3160" spans="1:8" ht="15" customHeight="1" x14ac:dyDescent="0.2">
      <c r="A3160" s="2">
        <v>8612090</v>
      </c>
      <c r="B3160" s="4" t="s">
        <v>20</v>
      </c>
      <c r="C3160" s="4"/>
      <c r="D3160" s="6">
        <v>717</v>
      </c>
      <c r="E3160" s="7" t="s">
        <v>692</v>
      </c>
      <c r="F3160" s="8">
        <v>4</v>
      </c>
      <c r="G3160" s="107">
        <v>54.37</v>
      </c>
      <c r="H3160" s="113" t="s">
        <v>4604</v>
      </c>
    </row>
    <row r="3161" spans="1:8" ht="15" customHeight="1" x14ac:dyDescent="0.2">
      <c r="A3161" s="105">
        <v>8612100</v>
      </c>
      <c r="B3161" s="4" t="s">
        <v>20</v>
      </c>
      <c r="C3161" s="4"/>
      <c r="D3161" s="6">
        <v>717</v>
      </c>
      <c r="E3161" s="106" t="s">
        <v>466</v>
      </c>
      <c r="F3161" s="8">
        <v>4</v>
      </c>
      <c r="G3161" s="107">
        <v>74.02</v>
      </c>
      <c r="H3161" s="113" t="s">
        <v>4605</v>
      </c>
    </row>
    <row r="3162" spans="1:8" ht="15" customHeight="1" x14ac:dyDescent="0.2">
      <c r="A3162" s="2">
        <v>8612120</v>
      </c>
      <c r="B3162" s="4" t="s">
        <v>20</v>
      </c>
      <c r="C3162" s="4"/>
      <c r="D3162" s="6">
        <v>717</v>
      </c>
      <c r="E3162" s="7" t="s">
        <v>466</v>
      </c>
      <c r="F3162" s="8">
        <v>4</v>
      </c>
      <c r="G3162" s="107">
        <v>84.81</v>
      </c>
      <c r="H3162" s="113" t="s">
        <v>4606</v>
      </c>
    </row>
    <row r="3163" spans="1:8" ht="15" customHeight="1" x14ac:dyDescent="0.2">
      <c r="A3163" s="105">
        <v>8612130</v>
      </c>
      <c r="B3163" s="4" t="s">
        <v>20</v>
      </c>
      <c r="C3163" s="4"/>
      <c r="D3163" s="6">
        <v>717</v>
      </c>
      <c r="E3163" s="106" t="s">
        <v>1122</v>
      </c>
      <c r="F3163" s="8">
        <v>4</v>
      </c>
      <c r="G3163" s="107">
        <v>26.01</v>
      </c>
      <c r="H3163" s="113" t="s">
        <v>4607</v>
      </c>
    </row>
    <row r="3164" spans="1:8" ht="15" customHeight="1" x14ac:dyDescent="0.2">
      <c r="A3164" s="2">
        <v>8612140</v>
      </c>
      <c r="B3164" s="4" t="s">
        <v>20</v>
      </c>
      <c r="C3164" s="4"/>
      <c r="D3164" s="6">
        <v>717</v>
      </c>
      <c r="E3164" s="7" t="s">
        <v>915</v>
      </c>
      <c r="F3164" s="8">
        <v>4</v>
      </c>
      <c r="G3164" s="107">
        <v>37.630000000000003</v>
      </c>
      <c r="H3164" s="113" t="s">
        <v>4608</v>
      </c>
    </row>
    <row r="3165" spans="1:8" ht="15" customHeight="1" x14ac:dyDescent="0.2">
      <c r="A3165" s="105">
        <v>8612150</v>
      </c>
      <c r="B3165" s="4" t="s">
        <v>20</v>
      </c>
      <c r="C3165" s="4"/>
      <c r="D3165" s="6">
        <v>717</v>
      </c>
      <c r="E3165" s="106" t="s">
        <v>851</v>
      </c>
      <c r="F3165" s="8">
        <v>4</v>
      </c>
      <c r="G3165" s="107">
        <v>41.14</v>
      </c>
      <c r="H3165" s="113" t="s">
        <v>4609</v>
      </c>
    </row>
    <row r="3166" spans="1:8" ht="15" customHeight="1" x14ac:dyDescent="0.2">
      <c r="A3166" s="2">
        <v>8612160</v>
      </c>
      <c r="B3166" s="4" t="s">
        <v>20</v>
      </c>
      <c r="C3166" s="4"/>
      <c r="D3166" s="6">
        <v>717</v>
      </c>
      <c r="E3166" s="7" t="s">
        <v>466</v>
      </c>
      <c r="F3166" s="8">
        <v>4</v>
      </c>
      <c r="G3166" s="107">
        <v>48.51</v>
      </c>
      <c r="H3166" s="113" t="s">
        <v>4610</v>
      </c>
    </row>
    <row r="3167" spans="1:8" ht="15" customHeight="1" x14ac:dyDescent="0.2">
      <c r="A3167" s="105">
        <v>8612180</v>
      </c>
      <c r="B3167" s="4" t="s">
        <v>20</v>
      </c>
      <c r="C3167" s="4"/>
      <c r="D3167" s="6">
        <v>717</v>
      </c>
      <c r="E3167" s="106" t="s">
        <v>466</v>
      </c>
      <c r="F3167" s="8">
        <v>4</v>
      </c>
      <c r="G3167" s="107">
        <v>53.8</v>
      </c>
      <c r="H3167" s="113" t="s">
        <v>4611</v>
      </c>
    </row>
    <row r="3168" spans="1:8" ht="15" customHeight="1" x14ac:dyDescent="0.2">
      <c r="A3168" s="2">
        <v>8612240</v>
      </c>
      <c r="B3168" s="4" t="s">
        <v>20</v>
      </c>
      <c r="C3168" s="4"/>
      <c r="D3168" s="6">
        <v>720</v>
      </c>
      <c r="E3168" s="7" t="s">
        <v>946</v>
      </c>
      <c r="F3168" s="8">
        <v>4</v>
      </c>
      <c r="G3168" s="107">
        <v>22.62</v>
      </c>
      <c r="H3168" s="113" t="s">
        <v>4612</v>
      </c>
    </row>
    <row r="3169" spans="1:8" ht="15" customHeight="1" x14ac:dyDescent="0.2">
      <c r="A3169" s="105">
        <v>8612250</v>
      </c>
      <c r="B3169" s="4" t="s">
        <v>20</v>
      </c>
      <c r="C3169" s="4"/>
      <c r="D3169" s="6">
        <v>720</v>
      </c>
      <c r="E3169" s="106" t="s">
        <v>946</v>
      </c>
      <c r="F3169" s="8">
        <v>4</v>
      </c>
      <c r="G3169" s="107">
        <v>26.46</v>
      </c>
      <c r="H3169" s="113" t="s">
        <v>4613</v>
      </c>
    </row>
    <row r="3170" spans="1:8" ht="15" customHeight="1" x14ac:dyDescent="0.2">
      <c r="A3170" s="2">
        <v>8612260</v>
      </c>
      <c r="B3170" s="4" t="s">
        <v>20</v>
      </c>
      <c r="C3170" s="4"/>
      <c r="D3170" s="6">
        <v>720</v>
      </c>
      <c r="E3170" s="7" t="s">
        <v>1055</v>
      </c>
      <c r="F3170" s="8">
        <v>4</v>
      </c>
      <c r="G3170" s="107">
        <v>29.99</v>
      </c>
      <c r="H3170" s="113" t="s">
        <v>4614</v>
      </c>
    </row>
    <row r="3171" spans="1:8" ht="15" customHeight="1" x14ac:dyDescent="0.2">
      <c r="A3171" s="105">
        <v>8612280</v>
      </c>
      <c r="B3171" s="4" t="s">
        <v>20</v>
      </c>
      <c r="C3171" s="4"/>
      <c r="D3171" s="6">
        <v>720</v>
      </c>
      <c r="E3171" s="106" t="s">
        <v>946</v>
      </c>
      <c r="F3171" s="8">
        <v>4</v>
      </c>
      <c r="G3171" s="107">
        <v>36.130000000000003</v>
      </c>
      <c r="H3171" s="113" t="s">
        <v>4615</v>
      </c>
    </row>
    <row r="3172" spans="1:8" ht="15" customHeight="1" x14ac:dyDescent="0.2">
      <c r="A3172" s="2">
        <v>8612400</v>
      </c>
      <c r="B3172" s="4" t="s">
        <v>20</v>
      </c>
      <c r="C3172" s="4"/>
      <c r="D3172" s="6">
        <v>727</v>
      </c>
      <c r="E3172" s="7" t="s">
        <v>1028</v>
      </c>
      <c r="F3172" s="8">
        <v>4</v>
      </c>
      <c r="G3172" s="107">
        <v>31.57</v>
      </c>
      <c r="H3172" s="113" t="s">
        <v>4616</v>
      </c>
    </row>
    <row r="3173" spans="1:8" ht="15" customHeight="1" x14ac:dyDescent="0.2">
      <c r="A3173" s="105">
        <v>8612410</v>
      </c>
      <c r="B3173" s="4" t="s">
        <v>20</v>
      </c>
      <c r="C3173" s="4"/>
      <c r="D3173" s="6">
        <v>727</v>
      </c>
      <c r="E3173" s="106" t="s">
        <v>1028</v>
      </c>
      <c r="F3173" s="8">
        <v>4</v>
      </c>
      <c r="G3173" s="107">
        <v>26.98</v>
      </c>
      <c r="H3173" s="113" t="s">
        <v>4617</v>
      </c>
    </row>
    <row r="3174" spans="1:8" ht="15" customHeight="1" x14ac:dyDescent="0.2">
      <c r="A3174" s="2">
        <v>8612500</v>
      </c>
      <c r="B3174" s="4" t="s">
        <v>20</v>
      </c>
      <c r="C3174" s="4"/>
      <c r="D3174" s="6">
        <v>718</v>
      </c>
      <c r="E3174" s="7" t="s">
        <v>7272</v>
      </c>
      <c r="F3174" s="8">
        <v>4</v>
      </c>
      <c r="G3174" s="107">
        <v>64.14</v>
      </c>
      <c r="H3174" s="113" t="s">
        <v>4618</v>
      </c>
    </row>
    <row r="3175" spans="1:8" ht="15" customHeight="1" x14ac:dyDescent="0.2">
      <c r="A3175" s="105">
        <v>8612520</v>
      </c>
      <c r="B3175" s="4" t="s">
        <v>20</v>
      </c>
      <c r="C3175" s="4"/>
      <c r="D3175" s="6">
        <v>718</v>
      </c>
      <c r="E3175" s="106" t="s">
        <v>7273</v>
      </c>
      <c r="F3175" s="8">
        <v>4</v>
      </c>
      <c r="G3175" s="107">
        <v>80.760000000000005</v>
      </c>
      <c r="H3175" s="113" t="s">
        <v>4619</v>
      </c>
    </row>
    <row r="3176" spans="1:8" ht="15" customHeight="1" x14ac:dyDescent="0.2">
      <c r="A3176" s="2">
        <v>8612550</v>
      </c>
      <c r="B3176" s="4" t="s">
        <v>20</v>
      </c>
      <c r="C3176" s="4"/>
      <c r="D3176" s="6">
        <v>718</v>
      </c>
      <c r="E3176" s="7" t="s">
        <v>7273</v>
      </c>
      <c r="F3176" s="8">
        <v>4</v>
      </c>
      <c r="G3176" s="107">
        <v>43.03</v>
      </c>
      <c r="H3176" s="113" t="s">
        <v>4620</v>
      </c>
    </row>
    <row r="3177" spans="1:8" ht="15" customHeight="1" x14ac:dyDescent="0.2">
      <c r="A3177" s="105">
        <v>8612560</v>
      </c>
      <c r="B3177" s="4" t="s">
        <v>20</v>
      </c>
      <c r="C3177" s="4"/>
      <c r="D3177" s="6">
        <v>718</v>
      </c>
      <c r="E3177" s="106" t="s">
        <v>7273</v>
      </c>
      <c r="F3177" s="8">
        <v>4</v>
      </c>
      <c r="G3177" s="107">
        <v>51.19</v>
      </c>
      <c r="H3177" s="113" t="s">
        <v>4621</v>
      </c>
    </row>
    <row r="3178" spans="1:8" ht="15" customHeight="1" x14ac:dyDescent="0.2">
      <c r="A3178" s="2">
        <v>8612580</v>
      </c>
      <c r="B3178" s="4" t="s">
        <v>20</v>
      </c>
      <c r="C3178" s="4"/>
      <c r="D3178" s="6">
        <v>718</v>
      </c>
      <c r="E3178" s="7" t="s">
        <v>7273</v>
      </c>
      <c r="F3178" s="8">
        <v>4</v>
      </c>
      <c r="G3178" s="107">
        <v>63.64</v>
      </c>
      <c r="H3178" s="113" t="s">
        <v>4622</v>
      </c>
    </row>
    <row r="3179" spans="1:8" ht="15" customHeight="1" x14ac:dyDescent="0.2">
      <c r="A3179" s="105">
        <v>8612650</v>
      </c>
      <c r="B3179" s="4" t="s">
        <v>20</v>
      </c>
      <c r="C3179" s="4"/>
      <c r="D3179" s="6">
        <v>719</v>
      </c>
      <c r="E3179" s="106" t="s">
        <v>797</v>
      </c>
      <c r="F3179" s="8">
        <v>2</v>
      </c>
      <c r="G3179" s="107">
        <v>45.22</v>
      </c>
      <c r="H3179" s="113" t="s">
        <v>4623</v>
      </c>
    </row>
    <row r="3180" spans="1:8" ht="15" customHeight="1" x14ac:dyDescent="0.2">
      <c r="A3180" s="2">
        <v>8612660</v>
      </c>
      <c r="B3180" s="4" t="s">
        <v>20</v>
      </c>
      <c r="C3180" s="4"/>
      <c r="D3180" s="6">
        <v>719</v>
      </c>
      <c r="E3180" s="7" t="s">
        <v>552</v>
      </c>
      <c r="F3180" s="8">
        <v>2</v>
      </c>
      <c r="G3180" s="107">
        <v>61.19</v>
      </c>
      <c r="H3180" s="113" t="s">
        <v>4624</v>
      </c>
    </row>
    <row r="3181" spans="1:8" ht="15" customHeight="1" x14ac:dyDescent="0.2">
      <c r="A3181" s="105">
        <v>8612680</v>
      </c>
      <c r="B3181" s="4" t="s">
        <v>20</v>
      </c>
      <c r="C3181" s="4"/>
      <c r="D3181" s="6">
        <v>719</v>
      </c>
      <c r="E3181" s="106" t="s">
        <v>552</v>
      </c>
      <c r="F3181" s="8">
        <v>2</v>
      </c>
      <c r="G3181" s="107">
        <v>70.02</v>
      </c>
      <c r="H3181" s="113" t="s">
        <v>4625</v>
      </c>
    </row>
    <row r="3182" spans="1:8" ht="15" customHeight="1" x14ac:dyDescent="0.2">
      <c r="A3182" s="2">
        <v>8612750</v>
      </c>
      <c r="B3182" s="4" t="s">
        <v>20</v>
      </c>
      <c r="C3182" s="4"/>
      <c r="D3182" s="6">
        <v>719</v>
      </c>
      <c r="E3182" s="7" t="s">
        <v>1038</v>
      </c>
      <c r="F3182" s="8">
        <v>2</v>
      </c>
      <c r="G3182" s="107">
        <v>21.32</v>
      </c>
      <c r="H3182" s="113" t="s">
        <v>4626</v>
      </c>
    </row>
    <row r="3183" spans="1:8" ht="15" customHeight="1" x14ac:dyDescent="0.2">
      <c r="A3183" s="105">
        <v>8612760</v>
      </c>
      <c r="B3183" s="4" t="s">
        <v>20</v>
      </c>
      <c r="C3183" s="4"/>
      <c r="D3183" s="6">
        <v>719</v>
      </c>
      <c r="E3183" s="106" t="s">
        <v>1038</v>
      </c>
      <c r="F3183" s="8">
        <v>2</v>
      </c>
      <c r="G3183" s="107">
        <v>24.65</v>
      </c>
      <c r="H3183" s="113" t="s">
        <v>4627</v>
      </c>
    </row>
    <row r="3184" spans="1:8" ht="15" customHeight="1" x14ac:dyDescent="0.2">
      <c r="A3184" s="2">
        <v>8612780</v>
      </c>
      <c r="B3184" s="4" t="s">
        <v>20</v>
      </c>
      <c r="C3184" s="4"/>
      <c r="D3184" s="6">
        <v>719</v>
      </c>
      <c r="E3184" s="7" t="s">
        <v>1038</v>
      </c>
      <c r="F3184" s="8">
        <v>2</v>
      </c>
      <c r="G3184" s="107">
        <v>31.06</v>
      </c>
      <c r="H3184" s="113" t="s">
        <v>4628</v>
      </c>
    </row>
    <row r="3185" spans="1:8" ht="15" customHeight="1" x14ac:dyDescent="0.2">
      <c r="A3185" s="105">
        <v>8612960</v>
      </c>
      <c r="B3185" s="4" t="s">
        <v>20</v>
      </c>
      <c r="C3185" s="4"/>
      <c r="D3185" s="6">
        <v>725</v>
      </c>
      <c r="E3185" s="106" t="s">
        <v>7274</v>
      </c>
      <c r="F3185" s="8">
        <v>2</v>
      </c>
      <c r="G3185" s="107">
        <v>70.53</v>
      </c>
      <c r="H3185" s="113" t="s">
        <v>4629</v>
      </c>
    </row>
    <row r="3186" spans="1:8" ht="15" customHeight="1" x14ac:dyDescent="0.2">
      <c r="A3186" s="2">
        <v>8612980</v>
      </c>
      <c r="B3186" s="4" t="s">
        <v>20</v>
      </c>
      <c r="C3186" s="4"/>
      <c r="D3186" s="6">
        <v>725</v>
      </c>
      <c r="E3186" s="7" t="s">
        <v>7275</v>
      </c>
      <c r="F3186" s="8">
        <v>2</v>
      </c>
      <c r="G3186" s="107">
        <v>73.349999999999994</v>
      </c>
      <c r="H3186" s="113" t="s">
        <v>4630</v>
      </c>
    </row>
    <row r="3187" spans="1:8" ht="15" customHeight="1" x14ac:dyDescent="0.2">
      <c r="A3187" s="105">
        <v>8613000</v>
      </c>
      <c r="B3187" s="4" t="s">
        <v>20</v>
      </c>
      <c r="C3187" s="4"/>
      <c r="D3187" s="6">
        <v>801</v>
      </c>
      <c r="E3187" s="106" t="s">
        <v>288</v>
      </c>
      <c r="F3187" s="8">
        <v>4</v>
      </c>
      <c r="G3187" s="107">
        <v>156.46</v>
      </c>
      <c r="H3187" s="113" t="s">
        <v>4631</v>
      </c>
    </row>
    <row r="3188" spans="1:8" ht="15" customHeight="1" x14ac:dyDescent="0.2">
      <c r="A3188" s="2">
        <v>8613010</v>
      </c>
      <c r="B3188" s="4" t="s">
        <v>20</v>
      </c>
      <c r="C3188" s="4"/>
      <c r="D3188" s="6">
        <v>802</v>
      </c>
      <c r="E3188" s="7" t="s">
        <v>1326</v>
      </c>
      <c r="F3188" s="8">
        <v>4</v>
      </c>
      <c r="G3188" s="107">
        <v>15.54</v>
      </c>
      <c r="H3188" s="113" t="s">
        <v>4632</v>
      </c>
    </row>
    <row r="3189" spans="1:8" ht="15" customHeight="1" x14ac:dyDescent="0.2">
      <c r="A3189" s="105">
        <v>8613030</v>
      </c>
      <c r="B3189" s="4" t="s">
        <v>20</v>
      </c>
      <c r="C3189" s="4"/>
      <c r="D3189" s="6">
        <v>802</v>
      </c>
      <c r="E3189" s="106" t="s">
        <v>1040</v>
      </c>
      <c r="F3189" s="8">
        <v>2</v>
      </c>
      <c r="G3189" s="107">
        <v>30.98</v>
      </c>
      <c r="H3189" s="113" t="s">
        <v>4633</v>
      </c>
    </row>
    <row r="3190" spans="1:8" ht="15" customHeight="1" x14ac:dyDescent="0.2">
      <c r="A3190" s="2">
        <v>8613040</v>
      </c>
      <c r="B3190" s="4" t="s">
        <v>20</v>
      </c>
      <c r="C3190" s="4"/>
      <c r="D3190" s="6">
        <v>802</v>
      </c>
      <c r="E3190" s="7" t="s">
        <v>1040</v>
      </c>
      <c r="F3190" s="8">
        <v>2</v>
      </c>
      <c r="G3190" s="107">
        <v>27.85</v>
      </c>
      <c r="H3190" s="113" t="s">
        <v>4634</v>
      </c>
    </row>
    <row r="3191" spans="1:8" ht="15" customHeight="1" x14ac:dyDescent="0.2">
      <c r="A3191" s="105">
        <v>8613060</v>
      </c>
      <c r="B3191" s="4" t="s">
        <v>20</v>
      </c>
      <c r="C3191" s="4"/>
      <c r="D3191" s="6">
        <v>801</v>
      </c>
      <c r="E3191" s="106" t="s">
        <v>288</v>
      </c>
      <c r="F3191" s="8">
        <v>4</v>
      </c>
      <c r="G3191" s="107">
        <v>118.18</v>
      </c>
      <c r="H3191" s="113" t="s">
        <v>4635</v>
      </c>
    </row>
    <row r="3192" spans="1:8" ht="15" customHeight="1" x14ac:dyDescent="0.2">
      <c r="A3192" s="2">
        <v>8613080</v>
      </c>
      <c r="B3192" s="4" t="s">
        <v>20</v>
      </c>
      <c r="C3192" s="4"/>
      <c r="D3192" s="6">
        <v>801</v>
      </c>
      <c r="E3192" s="7" t="s">
        <v>288</v>
      </c>
      <c r="F3192" s="8">
        <v>4</v>
      </c>
      <c r="G3192" s="107">
        <v>135.80000000000001</v>
      </c>
      <c r="H3192" s="113" t="s">
        <v>4636</v>
      </c>
    </row>
    <row r="3193" spans="1:8" ht="15" customHeight="1" x14ac:dyDescent="0.2">
      <c r="A3193" s="105">
        <v>8613150</v>
      </c>
      <c r="B3193" s="4" t="s">
        <v>20</v>
      </c>
      <c r="C3193" s="4"/>
      <c r="D3193" s="6">
        <v>808</v>
      </c>
      <c r="E3193" s="106" t="s">
        <v>675</v>
      </c>
      <c r="F3193" s="8">
        <v>10</v>
      </c>
      <c r="G3193" s="107">
        <v>56.43</v>
      </c>
      <c r="H3193" s="113" t="s">
        <v>4637</v>
      </c>
    </row>
    <row r="3194" spans="1:8" ht="15" customHeight="1" x14ac:dyDescent="0.2">
      <c r="A3194" s="2">
        <v>8613160</v>
      </c>
      <c r="B3194" s="4" t="s">
        <v>20</v>
      </c>
      <c r="C3194" s="4"/>
      <c r="D3194" s="6">
        <v>808</v>
      </c>
      <c r="E3194" s="7" t="s">
        <v>661</v>
      </c>
      <c r="F3194" s="8">
        <v>10</v>
      </c>
      <c r="G3194" s="107">
        <v>58.37</v>
      </c>
      <c r="H3194" s="113" t="s">
        <v>4638</v>
      </c>
    </row>
    <row r="3195" spans="1:8" ht="15" customHeight="1" x14ac:dyDescent="0.2">
      <c r="A3195" s="105">
        <v>8613180</v>
      </c>
      <c r="B3195" s="4" t="s">
        <v>20</v>
      </c>
      <c r="C3195" s="4"/>
      <c r="D3195" s="6">
        <v>808</v>
      </c>
      <c r="E3195" s="106" t="s">
        <v>607</v>
      </c>
      <c r="F3195" s="8">
        <v>10</v>
      </c>
      <c r="G3195" s="107">
        <v>64.59</v>
      </c>
      <c r="H3195" s="113" t="s">
        <v>4639</v>
      </c>
    </row>
    <row r="3196" spans="1:8" ht="15" customHeight="1" x14ac:dyDescent="0.2">
      <c r="A3196" s="2">
        <v>8613300</v>
      </c>
      <c r="B3196" s="4" t="s">
        <v>20</v>
      </c>
      <c r="C3196" s="4"/>
      <c r="D3196" s="6">
        <v>802</v>
      </c>
      <c r="E3196" s="7" t="s">
        <v>464</v>
      </c>
      <c r="F3196" s="8">
        <v>2</v>
      </c>
      <c r="G3196" s="107">
        <v>85.02</v>
      </c>
      <c r="H3196" s="113" t="s">
        <v>4640</v>
      </c>
    </row>
    <row r="3197" spans="1:8" ht="15" customHeight="1" x14ac:dyDescent="0.2">
      <c r="A3197" s="105">
        <v>8613360</v>
      </c>
      <c r="B3197" s="4" t="s">
        <v>20</v>
      </c>
      <c r="C3197" s="4"/>
      <c r="D3197" s="6">
        <v>802</v>
      </c>
      <c r="E3197" s="106" t="s">
        <v>464</v>
      </c>
      <c r="F3197" s="8">
        <v>2</v>
      </c>
      <c r="G3197" s="107">
        <v>65.64</v>
      </c>
      <c r="H3197" s="113" t="s">
        <v>4641</v>
      </c>
    </row>
    <row r="3198" spans="1:8" ht="15" customHeight="1" x14ac:dyDescent="0.2">
      <c r="A3198" s="2">
        <v>8613860</v>
      </c>
      <c r="B3198" s="4" t="s">
        <v>20</v>
      </c>
      <c r="C3198" s="4"/>
      <c r="D3198" s="6">
        <v>761</v>
      </c>
      <c r="E3198" s="7" t="s">
        <v>7276</v>
      </c>
      <c r="F3198" s="8">
        <v>1</v>
      </c>
      <c r="G3198" s="107">
        <v>515.9</v>
      </c>
      <c r="H3198" s="113" t="s">
        <v>4642</v>
      </c>
    </row>
    <row r="3199" spans="1:8" ht="15" customHeight="1" x14ac:dyDescent="0.2">
      <c r="A3199" s="105">
        <v>8614040</v>
      </c>
      <c r="B3199" s="4" t="s">
        <v>20</v>
      </c>
      <c r="C3199" s="4"/>
      <c r="D3199" s="6">
        <v>707</v>
      </c>
      <c r="E3199" s="106" t="s">
        <v>597</v>
      </c>
      <c r="F3199" s="8">
        <v>1</v>
      </c>
      <c r="G3199" s="107">
        <v>44</v>
      </c>
      <c r="H3199" s="113" t="s">
        <v>4643</v>
      </c>
    </row>
    <row r="3200" spans="1:8" ht="15" customHeight="1" x14ac:dyDescent="0.2">
      <c r="A3200" s="2">
        <v>8614050</v>
      </c>
      <c r="B3200" s="4" t="s">
        <v>20</v>
      </c>
      <c r="C3200" s="4"/>
      <c r="D3200" s="6">
        <v>707</v>
      </c>
      <c r="E3200" s="7" t="s">
        <v>597</v>
      </c>
      <c r="F3200" s="8">
        <v>1</v>
      </c>
      <c r="G3200" s="107">
        <v>56.43</v>
      </c>
      <c r="H3200" s="113" t="s">
        <v>4644</v>
      </c>
    </row>
    <row r="3201" spans="1:8" ht="15" customHeight="1" x14ac:dyDescent="0.2">
      <c r="A3201" s="105">
        <v>8614060</v>
      </c>
      <c r="B3201" s="4" t="s">
        <v>20</v>
      </c>
      <c r="C3201" s="4"/>
      <c r="D3201" s="6">
        <v>707</v>
      </c>
      <c r="E3201" s="106" t="s">
        <v>597</v>
      </c>
      <c r="F3201" s="8">
        <v>1</v>
      </c>
      <c r="G3201" s="107">
        <v>62.64</v>
      </c>
      <c r="H3201" s="113" t="s">
        <v>4645</v>
      </c>
    </row>
    <row r="3202" spans="1:8" ht="15" customHeight="1" x14ac:dyDescent="0.2">
      <c r="A3202" s="2">
        <v>8614100</v>
      </c>
      <c r="B3202" s="4" t="s">
        <v>20</v>
      </c>
      <c r="C3202" s="4"/>
      <c r="D3202" s="6">
        <v>708</v>
      </c>
      <c r="E3202" s="7" t="s">
        <v>923</v>
      </c>
      <c r="F3202" s="8">
        <v>1</v>
      </c>
      <c r="G3202" s="107">
        <v>37.21</v>
      </c>
      <c r="H3202" s="113" t="s">
        <v>4646</v>
      </c>
    </row>
    <row r="3203" spans="1:8" ht="15" customHeight="1" x14ac:dyDescent="0.2">
      <c r="A3203" s="105">
        <v>8614180</v>
      </c>
      <c r="B3203" s="4" t="s">
        <v>20</v>
      </c>
      <c r="C3203" s="4"/>
      <c r="D3203" s="6">
        <v>702</v>
      </c>
      <c r="E3203" s="106" t="s">
        <v>7277</v>
      </c>
      <c r="F3203" s="8">
        <v>1</v>
      </c>
      <c r="G3203" s="107">
        <v>169.75</v>
      </c>
      <c r="H3203" s="113" t="s">
        <v>4647</v>
      </c>
    </row>
    <row r="3204" spans="1:8" ht="15" customHeight="1" x14ac:dyDescent="0.2">
      <c r="A3204" s="2">
        <v>8614200</v>
      </c>
      <c r="B3204" s="4" t="s">
        <v>20</v>
      </c>
      <c r="C3204" s="4"/>
      <c r="D3204" s="6">
        <v>702</v>
      </c>
      <c r="E3204" s="7" t="s">
        <v>7278</v>
      </c>
      <c r="F3204" s="8">
        <v>1</v>
      </c>
      <c r="G3204" s="107">
        <v>180.82</v>
      </c>
      <c r="H3204" s="113" t="s">
        <v>4648</v>
      </c>
    </row>
    <row r="3205" spans="1:8" ht="15" customHeight="1" x14ac:dyDescent="0.2">
      <c r="A3205" s="105">
        <v>8614240</v>
      </c>
      <c r="B3205" s="4" t="s">
        <v>20</v>
      </c>
      <c r="C3205" s="4"/>
      <c r="D3205" s="6">
        <v>707</v>
      </c>
      <c r="E3205" s="106" t="s">
        <v>597</v>
      </c>
      <c r="F3205" s="8">
        <v>1</v>
      </c>
      <c r="G3205" s="107">
        <v>56.43</v>
      </c>
      <c r="H3205" s="113" t="s">
        <v>4649</v>
      </c>
    </row>
    <row r="3206" spans="1:8" ht="15" customHeight="1" x14ac:dyDescent="0.2">
      <c r="A3206" s="2">
        <v>8614250</v>
      </c>
      <c r="B3206" s="4" t="s">
        <v>20</v>
      </c>
      <c r="C3206" s="4"/>
      <c r="D3206" s="6">
        <v>707</v>
      </c>
      <c r="E3206" s="7" t="s">
        <v>597</v>
      </c>
      <c r="F3206" s="8">
        <v>1</v>
      </c>
      <c r="G3206" s="107">
        <v>64.11</v>
      </c>
      <c r="H3206" s="113" t="s">
        <v>4650</v>
      </c>
    </row>
    <row r="3207" spans="1:8" ht="15" customHeight="1" x14ac:dyDescent="0.2">
      <c r="A3207" s="105">
        <v>8614260</v>
      </c>
      <c r="B3207" s="4" t="s">
        <v>20</v>
      </c>
      <c r="C3207" s="4"/>
      <c r="D3207" s="6">
        <v>707</v>
      </c>
      <c r="E3207" s="106" t="s">
        <v>597</v>
      </c>
      <c r="F3207" s="8">
        <v>1</v>
      </c>
      <c r="G3207" s="107">
        <v>65.459999999999994</v>
      </c>
      <c r="H3207" s="113" t="s">
        <v>4651</v>
      </c>
    </row>
    <row r="3208" spans="1:8" ht="15" customHeight="1" x14ac:dyDescent="0.2">
      <c r="A3208" s="2">
        <v>8614640</v>
      </c>
      <c r="B3208" s="4" t="s">
        <v>20</v>
      </c>
      <c r="C3208" s="4"/>
      <c r="D3208" s="6">
        <v>707</v>
      </c>
      <c r="E3208" s="7" t="s">
        <v>597</v>
      </c>
      <c r="F3208" s="8">
        <v>1</v>
      </c>
      <c r="G3208" s="107">
        <v>36.840000000000003</v>
      </c>
      <c r="H3208" s="113" t="s">
        <v>4652</v>
      </c>
    </row>
    <row r="3209" spans="1:8" ht="15" customHeight="1" x14ac:dyDescent="0.2">
      <c r="A3209" s="105">
        <v>8614650</v>
      </c>
      <c r="B3209" s="4" t="s">
        <v>20</v>
      </c>
      <c r="C3209" s="4"/>
      <c r="D3209" s="6">
        <v>707</v>
      </c>
      <c r="E3209" s="106" t="s">
        <v>597</v>
      </c>
      <c r="F3209" s="8">
        <v>1</v>
      </c>
      <c r="G3209" s="107">
        <v>36.130000000000003</v>
      </c>
      <c r="H3209" s="113" t="s">
        <v>4653</v>
      </c>
    </row>
    <row r="3210" spans="1:8" ht="15" customHeight="1" x14ac:dyDescent="0.2">
      <c r="A3210" s="2">
        <v>8614660</v>
      </c>
      <c r="B3210" s="4" t="s">
        <v>20</v>
      </c>
      <c r="C3210" s="4"/>
      <c r="D3210" s="6">
        <v>707</v>
      </c>
      <c r="E3210" s="7" t="s">
        <v>597</v>
      </c>
      <c r="F3210" s="8">
        <v>1</v>
      </c>
      <c r="G3210" s="107">
        <v>39.69</v>
      </c>
      <c r="H3210" s="113" t="s">
        <v>4654</v>
      </c>
    </row>
    <row r="3211" spans="1:8" ht="15" customHeight="1" x14ac:dyDescent="0.2">
      <c r="A3211" s="105">
        <v>8614675</v>
      </c>
      <c r="B3211" s="4" t="s">
        <v>20</v>
      </c>
      <c r="C3211" s="4"/>
      <c r="D3211" s="6">
        <v>707</v>
      </c>
      <c r="E3211" s="106" t="s">
        <v>597</v>
      </c>
      <c r="F3211" s="8">
        <v>1</v>
      </c>
      <c r="G3211" s="107">
        <v>47.19</v>
      </c>
      <c r="H3211" s="113" t="s">
        <v>4655</v>
      </c>
    </row>
    <row r="3212" spans="1:8" ht="15" customHeight="1" x14ac:dyDescent="0.2">
      <c r="A3212" s="2">
        <v>8614680</v>
      </c>
      <c r="B3212" s="4" t="s">
        <v>20</v>
      </c>
      <c r="C3212" s="4"/>
      <c r="D3212" s="6">
        <v>707</v>
      </c>
      <c r="E3212" s="7" t="s">
        <v>597</v>
      </c>
      <c r="F3212" s="8">
        <v>1</v>
      </c>
      <c r="G3212" s="107">
        <v>45.91</v>
      </c>
      <c r="H3212" s="113" t="s">
        <v>4656</v>
      </c>
    </row>
    <row r="3213" spans="1:8" ht="15" customHeight="1" x14ac:dyDescent="0.2">
      <c r="A3213" s="105">
        <v>8614840</v>
      </c>
      <c r="B3213" s="4" t="s">
        <v>20</v>
      </c>
      <c r="C3213" s="4"/>
      <c r="D3213" s="6">
        <v>707</v>
      </c>
      <c r="E3213" s="106" t="s">
        <v>597</v>
      </c>
      <c r="F3213" s="8">
        <v>1</v>
      </c>
      <c r="G3213" s="107">
        <v>39.22</v>
      </c>
      <c r="H3213" s="113" t="s">
        <v>4657</v>
      </c>
    </row>
    <row r="3214" spans="1:8" ht="15" customHeight="1" x14ac:dyDescent="0.2">
      <c r="A3214" s="2">
        <v>8614850</v>
      </c>
      <c r="B3214" s="4" t="s">
        <v>20</v>
      </c>
      <c r="C3214" s="4"/>
      <c r="D3214" s="6">
        <v>707</v>
      </c>
      <c r="E3214" s="7" t="s">
        <v>597</v>
      </c>
      <c r="F3214" s="8">
        <v>1</v>
      </c>
      <c r="G3214" s="107">
        <v>43.51</v>
      </c>
      <c r="H3214" s="113" t="s">
        <v>4658</v>
      </c>
    </row>
    <row r="3215" spans="1:8" ht="15" customHeight="1" x14ac:dyDescent="0.2">
      <c r="A3215" s="105">
        <v>8614880</v>
      </c>
      <c r="B3215" s="4" t="s">
        <v>20</v>
      </c>
      <c r="C3215" s="4"/>
      <c r="D3215" s="6">
        <v>707</v>
      </c>
      <c r="E3215" s="106" t="s">
        <v>597</v>
      </c>
      <c r="F3215" s="8">
        <v>1</v>
      </c>
      <c r="G3215" s="107">
        <v>60.25</v>
      </c>
      <c r="H3215" s="113" t="s">
        <v>4659</v>
      </c>
    </row>
    <row r="3216" spans="1:8" ht="15" customHeight="1" x14ac:dyDescent="0.2">
      <c r="A3216" s="2">
        <v>8615500</v>
      </c>
      <c r="B3216" s="4" t="s">
        <v>20</v>
      </c>
      <c r="C3216" s="4"/>
      <c r="D3216" s="6">
        <v>75</v>
      </c>
      <c r="E3216" s="7" t="s">
        <v>7279</v>
      </c>
      <c r="F3216" s="8">
        <v>1</v>
      </c>
      <c r="G3216" s="107">
        <v>401.98</v>
      </c>
      <c r="H3216" s="113" t="s">
        <v>4660</v>
      </c>
    </row>
    <row r="3217" spans="1:8" ht="15" customHeight="1" x14ac:dyDescent="0.2">
      <c r="A3217" s="105">
        <v>8626500</v>
      </c>
      <c r="B3217" s="4" t="s">
        <v>20</v>
      </c>
      <c r="C3217" s="4"/>
      <c r="D3217" s="6">
        <v>85</v>
      </c>
      <c r="E3217" s="106" t="s">
        <v>7280</v>
      </c>
      <c r="F3217" s="8">
        <v>1</v>
      </c>
      <c r="G3217" s="107">
        <v>525.86</v>
      </c>
      <c r="H3217" s="113" t="s">
        <v>4661</v>
      </c>
    </row>
    <row r="3218" spans="1:8" ht="15" customHeight="1" x14ac:dyDescent="0.2">
      <c r="A3218" s="2">
        <v>8645500</v>
      </c>
      <c r="B3218" s="4" t="s">
        <v>20</v>
      </c>
      <c r="C3218" s="4"/>
      <c r="D3218" s="6">
        <v>76</v>
      </c>
      <c r="E3218" s="7" t="s">
        <v>7281</v>
      </c>
      <c r="F3218" s="8">
        <v>1</v>
      </c>
      <c r="G3218" s="107">
        <v>411.36</v>
      </c>
      <c r="H3218" s="113" t="s">
        <v>4662</v>
      </c>
    </row>
    <row r="3219" spans="1:8" ht="15" customHeight="1" x14ac:dyDescent="0.2">
      <c r="A3219" s="105">
        <v>8665500</v>
      </c>
      <c r="B3219" s="4" t="s">
        <v>20</v>
      </c>
      <c r="C3219" s="4"/>
      <c r="D3219" s="6">
        <v>77</v>
      </c>
      <c r="E3219" s="106" t="s">
        <v>7282</v>
      </c>
      <c r="F3219" s="8">
        <v>1</v>
      </c>
      <c r="G3219" s="107">
        <v>471.26</v>
      </c>
      <c r="H3219" s="113" t="s">
        <v>4663</v>
      </c>
    </row>
    <row r="3220" spans="1:8" ht="15" customHeight="1" x14ac:dyDescent="0.2">
      <c r="A3220" s="2">
        <v>8684500</v>
      </c>
      <c r="B3220" s="4" t="s">
        <v>20</v>
      </c>
      <c r="C3220" s="4"/>
      <c r="D3220" s="6">
        <v>78</v>
      </c>
      <c r="E3220" s="7" t="s">
        <v>7283</v>
      </c>
      <c r="F3220" s="8">
        <v>1</v>
      </c>
      <c r="G3220" s="107">
        <v>407.15</v>
      </c>
      <c r="H3220" s="113" t="s">
        <v>4664</v>
      </c>
    </row>
    <row r="3221" spans="1:8" ht="15" customHeight="1" x14ac:dyDescent="0.2">
      <c r="A3221" s="105">
        <v>8685500</v>
      </c>
      <c r="B3221" s="4" t="s">
        <v>20</v>
      </c>
      <c r="C3221" s="4"/>
      <c r="D3221" s="6">
        <v>79</v>
      </c>
      <c r="E3221" s="106" t="s">
        <v>7284</v>
      </c>
      <c r="F3221" s="8">
        <v>1</v>
      </c>
      <c r="G3221" s="107">
        <v>444.34</v>
      </c>
      <c r="H3221" s="113" t="s">
        <v>4665</v>
      </c>
    </row>
    <row r="3222" spans="1:8" ht="15" customHeight="1" x14ac:dyDescent="0.2">
      <c r="A3222" s="2">
        <v>8686500</v>
      </c>
      <c r="B3222" s="4" t="s">
        <v>20</v>
      </c>
      <c r="C3222" s="4"/>
      <c r="D3222" s="6">
        <v>80</v>
      </c>
      <c r="E3222" s="7" t="s">
        <v>7285</v>
      </c>
      <c r="F3222" s="8">
        <v>1</v>
      </c>
      <c r="G3222" s="107">
        <v>486.38</v>
      </c>
      <c r="H3222" s="113" t="s">
        <v>4666</v>
      </c>
    </row>
    <row r="3223" spans="1:8" ht="15" customHeight="1" x14ac:dyDescent="0.2">
      <c r="A3223" s="105">
        <v>8700000</v>
      </c>
      <c r="B3223" s="4" t="s">
        <v>20</v>
      </c>
      <c r="C3223" s="4"/>
      <c r="D3223" s="6">
        <v>654</v>
      </c>
      <c r="E3223" s="106" t="s">
        <v>1092</v>
      </c>
      <c r="F3223" s="8">
        <v>6</v>
      </c>
      <c r="G3223" s="107">
        <v>27.33</v>
      </c>
      <c r="H3223" s="113" t="s">
        <v>4667</v>
      </c>
    </row>
    <row r="3224" spans="1:8" ht="15" customHeight="1" x14ac:dyDescent="0.2">
      <c r="A3224" s="2">
        <v>8700010</v>
      </c>
      <c r="B3224" s="4" t="s">
        <v>20</v>
      </c>
      <c r="C3224" s="4"/>
      <c r="D3224" s="6">
        <v>644</v>
      </c>
      <c r="E3224" s="7" t="s">
        <v>7286</v>
      </c>
      <c r="F3224" s="8">
        <v>1</v>
      </c>
      <c r="G3224" s="107">
        <v>268.05</v>
      </c>
      <c r="H3224" s="113" t="s">
        <v>4668</v>
      </c>
    </row>
    <row r="3225" spans="1:8" ht="15" customHeight="1" x14ac:dyDescent="0.2">
      <c r="A3225" s="105">
        <v>8700060</v>
      </c>
      <c r="B3225" s="4" t="s">
        <v>20</v>
      </c>
      <c r="C3225" s="4"/>
      <c r="D3225" s="6">
        <v>643</v>
      </c>
      <c r="E3225" s="106" t="s">
        <v>140</v>
      </c>
      <c r="F3225" s="8">
        <v>2</v>
      </c>
      <c r="G3225" s="107">
        <v>345.82</v>
      </c>
      <c r="H3225" s="113" t="s">
        <v>4669</v>
      </c>
    </row>
    <row r="3226" spans="1:8" ht="15" customHeight="1" x14ac:dyDescent="0.2">
      <c r="A3226" s="2">
        <v>8700140</v>
      </c>
      <c r="B3226" s="4" t="s">
        <v>20</v>
      </c>
      <c r="C3226" s="4"/>
      <c r="D3226" s="6">
        <v>658</v>
      </c>
      <c r="E3226" s="7" t="s">
        <v>1093</v>
      </c>
      <c r="F3226" s="8">
        <v>1</v>
      </c>
      <c r="G3226" s="107">
        <v>23.32</v>
      </c>
      <c r="H3226" s="113" t="s">
        <v>4670</v>
      </c>
    </row>
    <row r="3227" spans="1:8" ht="15" customHeight="1" x14ac:dyDescent="0.2">
      <c r="A3227" s="105">
        <v>8700150</v>
      </c>
      <c r="B3227" s="4" t="s">
        <v>20</v>
      </c>
      <c r="C3227" s="4"/>
      <c r="D3227" s="6">
        <v>658</v>
      </c>
      <c r="E3227" s="106" t="s">
        <v>1093</v>
      </c>
      <c r="F3227" s="8">
        <v>1</v>
      </c>
      <c r="G3227" s="107">
        <v>25.19</v>
      </c>
      <c r="H3227" s="113" t="s">
        <v>4671</v>
      </c>
    </row>
    <row r="3228" spans="1:8" ht="15" customHeight="1" x14ac:dyDescent="0.2">
      <c r="A3228" s="2">
        <v>8700160</v>
      </c>
      <c r="B3228" s="4" t="s">
        <v>20</v>
      </c>
      <c r="C3228" s="4"/>
      <c r="D3228" s="6">
        <v>658</v>
      </c>
      <c r="E3228" s="7" t="s">
        <v>1093</v>
      </c>
      <c r="F3228" s="8">
        <v>1</v>
      </c>
      <c r="G3228" s="107">
        <v>27.33</v>
      </c>
      <c r="H3228" s="113" t="s">
        <v>4672</v>
      </c>
    </row>
    <row r="3229" spans="1:8" ht="15" customHeight="1" x14ac:dyDescent="0.2">
      <c r="A3229" s="105">
        <v>8700840</v>
      </c>
      <c r="B3229" s="4" t="s">
        <v>20</v>
      </c>
      <c r="C3229" s="4"/>
      <c r="D3229" s="6">
        <v>643</v>
      </c>
      <c r="E3229" s="106" t="s">
        <v>140</v>
      </c>
      <c r="F3229" s="8">
        <v>2</v>
      </c>
      <c r="G3229" s="107">
        <v>240.47</v>
      </c>
      <c r="H3229" s="113" t="s">
        <v>4673</v>
      </c>
    </row>
    <row r="3230" spans="1:8" ht="15" customHeight="1" x14ac:dyDescent="0.2">
      <c r="A3230" s="2">
        <v>8700850</v>
      </c>
      <c r="B3230" s="4" t="s">
        <v>20</v>
      </c>
      <c r="C3230" s="4"/>
      <c r="D3230" s="6">
        <v>643</v>
      </c>
      <c r="E3230" s="7" t="s">
        <v>140</v>
      </c>
      <c r="F3230" s="8">
        <v>2</v>
      </c>
      <c r="G3230" s="107">
        <v>271.86</v>
      </c>
      <c r="H3230" s="113" t="s">
        <v>4674</v>
      </c>
    </row>
    <row r="3231" spans="1:8" ht="15" customHeight="1" x14ac:dyDescent="0.2">
      <c r="A3231" s="105">
        <v>8701000</v>
      </c>
      <c r="B3231" s="4" t="s">
        <v>20</v>
      </c>
      <c r="C3231" s="4"/>
      <c r="D3231" s="6">
        <v>624</v>
      </c>
      <c r="E3231" s="106" t="s">
        <v>310</v>
      </c>
      <c r="F3231" s="8">
        <v>2</v>
      </c>
      <c r="G3231" s="107">
        <v>113.35</v>
      </c>
      <c r="H3231" s="113" t="s">
        <v>4675</v>
      </c>
    </row>
    <row r="3232" spans="1:8" ht="15" customHeight="1" x14ac:dyDescent="0.2">
      <c r="A3232" s="2">
        <v>8701040</v>
      </c>
      <c r="B3232" s="4" t="s">
        <v>20</v>
      </c>
      <c r="C3232" s="4"/>
      <c r="D3232" s="6">
        <v>624</v>
      </c>
      <c r="E3232" s="7" t="s">
        <v>474</v>
      </c>
      <c r="F3232" s="8">
        <v>2</v>
      </c>
      <c r="G3232" s="107">
        <v>58.63</v>
      </c>
      <c r="H3232" s="113" t="s">
        <v>4676</v>
      </c>
    </row>
    <row r="3233" spans="1:8" ht="15" customHeight="1" x14ac:dyDescent="0.2">
      <c r="A3233" s="105">
        <v>8701050</v>
      </c>
      <c r="B3233" s="4" t="s">
        <v>20</v>
      </c>
      <c r="C3233" s="4"/>
      <c r="D3233" s="6">
        <v>624</v>
      </c>
      <c r="E3233" s="106" t="s">
        <v>474</v>
      </c>
      <c r="F3233" s="8">
        <v>2</v>
      </c>
      <c r="G3233" s="107">
        <v>63.02</v>
      </c>
      <c r="H3233" s="113" t="s">
        <v>4677</v>
      </c>
    </row>
    <row r="3234" spans="1:8" ht="15" customHeight="1" x14ac:dyDescent="0.2">
      <c r="A3234" s="2">
        <v>8701060</v>
      </c>
      <c r="B3234" s="4" t="s">
        <v>20</v>
      </c>
      <c r="C3234" s="4"/>
      <c r="D3234" s="6">
        <v>624</v>
      </c>
      <c r="E3234" s="7" t="s">
        <v>474</v>
      </c>
      <c r="F3234" s="8">
        <v>2</v>
      </c>
      <c r="G3234" s="107">
        <v>67.42</v>
      </c>
      <c r="H3234" s="113" t="s">
        <v>4678</v>
      </c>
    </row>
    <row r="3235" spans="1:8" ht="15" customHeight="1" x14ac:dyDescent="0.2">
      <c r="A3235" s="105">
        <v>8701180</v>
      </c>
      <c r="B3235" s="4" t="s">
        <v>20</v>
      </c>
      <c r="C3235" s="4"/>
      <c r="D3235" s="6">
        <v>684</v>
      </c>
      <c r="E3235" s="106" t="s">
        <v>882</v>
      </c>
      <c r="F3235" s="8">
        <v>4</v>
      </c>
      <c r="G3235" s="107">
        <v>38.770000000000003</v>
      </c>
      <c r="H3235" s="113" t="s">
        <v>4679</v>
      </c>
    </row>
    <row r="3236" spans="1:8" ht="15" customHeight="1" x14ac:dyDescent="0.2">
      <c r="A3236" s="2">
        <v>8701200</v>
      </c>
      <c r="B3236" s="4" t="s">
        <v>20</v>
      </c>
      <c r="C3236" s="4"/>
      <c r="D3236" s="6">
        <v>624</v>
      </c>
      <c r="E3236" s="7" t="s">
        <v>310</v>
      </c>
      <c r="F3236" s="8">
        <v>2</v>
      </c>
      <c r="G3236" s="107">
        <v>142.38999999999999</v>
      </c>
      <c r="H3236" s="113" t="s">
        <v>4680</v>
      </c>
    </row>
    <row r="3237" spans="1:8" ht="15" customHeight="1" x14ac:dyDescent="0.2">
      <c r="A3237" s="105">
        <v>8701600</v>
      </c>
      <c r="B3237" s="4" t="s">
        <v>20</v>
      </c>
      <c r="C3237" s="4"/>
      <c r="D3237" s="6">
        <v>624</v>
      </c>
      <c r="E3237" s="106" t="s">
        <v>310</v>
      </c>
      <c r="F3237" s="8">
        <v>2</v>
      </c>
      <c r="G3237" s="107">
        <v>100.46</v>
      </c>
      <c r="H3237" s="113" t="s">
        <v>4681</v>
      </c>
    </row>
    <row r="3238" spans="1:8" ht="15" customHeight="1" x14ac:dyDescent="0.2">
      <c r="A3238" s="2">
        <v>8701800</v>
      </c>
      <c r="B3238" s="4" t="s">
        <v>20</v>
      </c>
      <c r="C3238" s="4"/>
      <c r="D3238" s="6">
        <v>624</v>
      </c>
      <c r="E3238" s="7" t="s">
        <v>310</v>
      </c>
      <c r="F3238" s="8">
        <v>2</v>
      </c>
      <c r="G3238" s="107">
        <v>114.44</v>
      </c>
      <c r="H3238" s="113" t="s">
        <v>4682</v>
      </c>
    </row>
    <row r="3239" spans="1:8" ht="15" customHeight="1" x14ac:dyDescent="0.2">
      <c r="A3239" s="105">
        <v>8702000</v>
      </c>
      <c r="B3239" s="4" t="s">
        <v>20</v>
      </c>
      <c r="C3239" s="4"/>
      <c r="D3239" s="6">
        <v>624</v>
      </c>
      <c r="E3239" s="106" t="s">
        <v>218</v>
      </c>
      <c r="F3239" s="8">
        <v>2</v>
      </c>
      <c r="G3239" s="107">
        <v>200.06</v>
      </c>
      <c r="H3239" s="113" t="s">
        <v>4683</v>
      </c>
    </row>
    <row r="3240" spans="1:8" ht="15" customHeight="1" x14ac:dyDescent="0.2">
      <c r="A3240" s="2">
        <v>8702040</v>
      </c>
      <c r="B3240" s="4" t="s">
        <v>20</v>
      </c>
      <c r="C3240" s="4"/>
      <c r="D3240" s="6">
        <v>624</v>
      </c>
      <c r="E3240" s="7" t="s">
        <v>474</v>
      </c>
      <c r="F3240" s="8">
        <v>2</v>
      </c>
      <c r="G3240" s="107">
        <v>66.69</v>
      </c>
      <c r="H3240" s="113" t="s">
        <v>4684</v>
      </c>
    </row>
    <row r="3241" spans="1:8" ht="15" customHeight="1" x14ac:dyDescent="0.2">
      <c r="A3241" s="105">
        <v>8702050</v>
      </c>
      <c r="B3241" s="4" t="s">
        <v>20</v>
      </c>
      <c r="C3241" s="4"/>
      <c r="D3241" s="6">
        <v>624</v>
      </c>
      <c r="E3241" s="106" t="s">
        <v>474</v>
      </c>
      <c r="F3241" s="8">
        <v>2</v>
      </c>
      <c r="G3241" s="107">
        <v>75.11</v>
      </c>
      <c r="H3241" s="113" t="s">
        <v>4685</v>
      </c>
    </row>
    <row r="3242" spans="1:8" ht="15" customHeight="1" x14ac:dyDescent="0.2">
      <c r="A3242" s="2">
        <v>8702060</v>
      </c>
      <c r="B3242" s="4" t="s">
        <v>20</v>
      </c>
      <c r="C3242" s="4"/>
      <c r="D3242" s="6">
        <v>624</v>
      </c>
      <c r="E3242" s="7" t="s">
        <v>474</v>
      </c>
      <c r="F3242" s="8">
        <v>2</v>
      </c>
      <c r="G3242" s="107">
        <v>83.29</v>
      </c>
      <c r="H3242" s="113" t="s">
        <v>4686</v>
      </c>
    </row>
    <row r="3243" spans="1:8" ht="15" customHeight="1" x14ac:dyDescent="0.2">
      <c r="A3243" s="105">
        <v>8702200</v>
      </c>
      <c r="B3243" s="4" t="s">
        <v>20</v>
      </c>
      <c r="C3243" s="4"/>
      <c r="D3243" s="6">
        <v>624</v>
      </c>
      <c r="E3243" s="106" t="s">
        <v>218</v>
      </c>
      <c r="F3243" s="8">
        <v>2</v>
      </c>
      <c r="G3243" s="107">
        <v>215.47</v>
      </c>
      <c r="H3243" s="113" t="s">
        <v>4687</v>
      </c>
    </row>
    <row r="3244" spans="1:8" ht="15" customHeight="1" x14ac:dyDescent="0.2">
      <c r="A3244" s="2">
        <v>8702600</v>
      </c>
      <c r="B3244" s="4" t="s">
        <v>20</v>
      </c>
      <c r="C3244" s="4"/>
      <c r="D3244" s="6">
        <v>624</v>
      </c>
      <c r="E3244" s="7" t="s">
        <v>218</v>
      </c>
      <c r="F3244" s="8">
        <v>2</v>
      </c>
      <c r="G3244" s="107">
        <v>165.75</v>
      </c>
      <c r="H3244" s="113" t="s">
        <v>4688</v>
      </c>
    </row>
    <row r="3245" spans="1:8" ht="15" customHeight="1" x14ac:dyDescent="0.2">
      <c r="A3245" s="105">
        <v>8702800</v>
      </c>
      <c r="B3245" s="4" t="s">
        <v>20</v>
      </c>
      <c r="C3245" s="4"/>
      <c r="D3245" s="6">
        <v>624</v>
      </c>
      <c r="E3245" s="106" t="s">
        <v>218</v>
      </c>
      <c r="F3245" s="8">
        <v>2</v>
      </c>
      <c r="G3245" s="107">
        <v>182.27</v>
      </c>
      <c r="H3245" s="113" t="s">
        <v>4689</v>
      </c>
    </row>
    <row r="3246" spans="1:8" ht="15" customHeight="1" x14ac:dyDescent="0.2">
      <c r="A3246" s="2">
        <v>8800020</v>
      </c>
      <c r="B3246" s="4" t="s">
        <v>20</v>
      </c>
      <c r="C3246" s="4"/>
      <c r="D3246" s="6">
        <v>684</v>
      </c>
      <c r="E3246" s="7" t="s">
        <v>1219</v>
      </c>
      <c r="F3246" s="8">
        <v>4</v>
      </c>
      <c r="G3246" s="107">
        <v>20.95</v>
      </c>
      <c r="H3246" s="113" t="s">
        <v>4690</v>
      </c>
    </row>
    <row r="3247" spans="1:8" ht="15" customHeight="1" x14ac:dyDescent="0.2">
      <c r="A3247" s="105">
        <v>8800040</v>
      </c>
      <c r="B3247" s="4" t="s">
        <v>20</v>
      </c>
      <c r="C3247" s="4"/>
      <c r="D3247" s="6">
        <v>660</v>
      </c>
      <c r="E3247" s="106" t="s">
        <v>1289</v>
      </c>
      <c r="F3247" s="8">
        <v>4</v>
      </c>
      <c r="G3247" s="107">
        <v>17.34</v>
      </c>
      <c r="H3247" s="113" t="s">
        <v>4691</v>
      </c>
    </row>
    <row r="3248" spans="1:8" ht="15" customHeight="1" x14ac:dyDescent="0.2">
      <c r="A3248" s="2">
        <v>8800050</v>
      </c>
      <c r="B3248" s="4" t="s">
        <v>20</v>
      </c>
      <c r="C3248" s="4"/>
      <c r="D3248" s="6">
        <v>703</v>
      </c>
      <c r="E3248" s="7" t="s">
        <v>1286</v>
      </c>
      <c r="F3248" s="8">
        <v>10</v>
      </c>
      <c r="G3248" s="107">
        <v>17.690000000000001</v>
      </c>
      <c r="H3248" s="113" t="s">
        <v>4692</v>
      </c>
    </row>
    <row r="3249" spans="1:8" ht="15" customHeight="1" x14ac:dyDescent="0.2">
      <c r="A3249" s="105">
        <v>8800060</v>
      </c>
      <c r="B3249" s="4" t="s">
        <v>20</v>
      </c>
      <c r="C3249" s="4"/>
      <c r="D3249" s="6">
        <v>768</v>
      </c>
      <c r="E3249" s="106" t="s">
        <v>662</v>
      </c>
      <c r="F3249" s="8">
        <v>2</v>
      </c>
      <c r="G3249" s="107">
        <v>28.92</v>
      </c>
      <c r="H3249" s="113" t="s">
        <v>4693</v>
      </c>
    </row>
    <row r="3250" spans="1:8" ht="15" customHeight="1" x14ac:dyDescent="0.2">
      <c r="A3250" s="2">
        <v>8800070</v>
      </c>
      <c r="B3250" s="4" t="s">
        <v>20</v>
      </c>
      <c r="C3250" s="4"/>
      <c r="D3250" s="6">
        <v>676</v>
      </c>
      <c r="E3250" s="7" t="s">
        <v>1415</v>
      </c>
      <c r="F3250" s="8">
        <v>100</v>
      </c>
      <c r="G3250" s="107">
        <v>10.59</v>
      </c>
      <c r="H3250" s="113" t="s">
        <v>4694</v>
      </c>
    </row>
    <row r="3251" spans="1:8" ht="15" customHeight="1" x14ac:dyDescent="0.2">
      <c r="A3251" s="105">
        <v>8800071</v>
      </c>
      <c r="B3251" s="4" t="s">
        <v>20</v>
      </c>
      <c r="C3251" s="4"/>
      <c r="D3251" s="6">
        <v>644</v>
      </c>
      <c r="E3251" s="106" t="s">
        <v>7287</v>
      </c>
      <c r="F3251" s="8">
        <v>10</v>
      </c>
      <c r="G3251" s="107">
        <v>22.68</v>
      </c>
      <c r="H3251" s="113" t="s">
        <v>4695</v>
      </c>
    </row>
    <row r="3252" spans="1:8" ht="15" customHeight="1" x14ac:dyDescent="0.2">
      <c r="A3252" s="2">
        <v>8800075</v>
      </c>
      <c r="B3252" s="4" t="s">
        <v>20</v>
      </c>
      <c r="C3252" s="4"/>
      <c r="D3252" s="6">
        <v>631</v>
      </c>
      <c r="E3252" s="7" t="s">
        <v>7288</v>
      </c>
      <c r="F3252" s="8">
        <v>50</v>
      </c>
      <c r="G3252" s="107">
        <v>24.97</v>
      </c>
      <c r="H3252" s="113" t="s">
        <v>4696</v>
      </c>
    </row>
    <row r="3253" spans="1:8" ht="15" customHeight="1" x14ac:dyDescent="0.2">
      <c r="A3253" s="105">
        <v>8800080</v>
      </c>
      <c r="B3253" s="4" t="s">
        <v>20</v>
      </c>
      <c r="C3253" s="4"/>
      <c r="D3253" s="6">
        <v>768</v>
      </c>
      <c r="E3253" s="106" t="s">
        <v>662</v>
      </c>
      <c r="F3253" s="8">
        <v>2</v>
      </c>
      <c r="G3253" s="107">
        <v>36.840000000000003</v>
      </c>
      <c r="H3253" s="113" t="s">
        <v>4697</v>
      </c>
    </row>
    <row r="3254" spans="1:8" ht="15" customHeight="1" x14ac:dyDescent="0.2">
      <c r="A3254" s="2">
        <v>8800090</v>
      </c>
      <c r="B3254" s="4" t="s">
        <v>20</v>
      </c>
      <c r="C3254" s="4"/>
      <c r="D3254" s="6">
        <v>703</v>
      </c>
      <c r="E3254" s="7" t="s">
        <v>1214</v>
      </c>
      <c r="F3254" s="8">
        <v>10</v>
      </c>
      <c r="G3254" s="107">
        <v>21.1</v>
      </c>
      <c r="H3254" s="113" t="s">
        <v>4698</v>
      </c>
    </row>
    <row r="3255" spans="1:8" ht="15" customHeight="1" x14ac:dyDescent="0.2">
      <c r="A3255" s="105">
        <v>8800100</v>
      </c>
      <c r="B3255" s="4" t="s">
        <v>20</v>
      </c>
      <c r="C3255" s="4"/>
      <c r="D3255" s="6">
        <v>768</v>
      </c>
      <c r="E3255" s="106" t="s">
        <v>662</v>
      </c>
      <c r="F3255" s="8">
        <v>4</v>
      </c>
      <c r="G3255" s="107">
        <v>43.05</v>
      </c>
      <c r="H3255" s="113" t="s">
        <v>4699</v>
      </c>
    </row>
    <row r="3256" spans="1:8" ht="15" customHeight="1" x14ac:dyDescent="0.2">
      <c r="A3256" s="2">
        <v>8800110</v>
      </c>
      <c r="B3256" s="4" t="s">
        <v>20</v>
      </c>
      <c r="C3256" s="4"/>
      <c r="D3256" s="6">
        <v>644</v>
      </c>
      <c r="E3256" s="7" t="s">
        <v>778</v>
      </c>
      <c r="F3256" s="8">
        <v>6</v>
      </c>
      <c r="G3256" s="107">
        <v>46.76</v>
      </c>
      <c r="H3256" s="113" t="s">
        <v>4700</v>
      </c>
    </row>
    <row r="3257" spans="1:8" ht="15" customHeight="1" x14ac:dyDescent="0.2">
      <c r="A3257" s="105">
        <v>8800120</v>
      </c>
      <c r="B3257" s="4" t="s">
        <v>20</v>
      </c>
      <c r="C3257" s="4"/>
      <c r="D3257" s="6">
        <v>768</v>
      </c>
      <c r="E3257" s="106" t="s">
        <v>662</v>
      </c>
      <c r="F3257" s="8">
        <v>4</v>
      </c>
      <c r="G3257" s="107">
        <v>58.37</v>
      </c>
      <c r="H3257" s="113" t="s">
        <v>4701</v>
      </c>
    </row>
    <row r="3258" spans="1:8" ht="15" customHeight="1" x14ac:dyDescent="0.2">
      <c r="A3258" s="2">
        <v>8800130</v>
      </c>
      <c r="B3258" s="4" t="s">
        <v>20</v>
      </c>
      <c r="C3258" s="4"/>
      <c r="D3258" s="6">
        <v>720</v>
      </c>
      <c r="E3258" s="7" t="s">
        <v>557</v>
      </c>
      <c r="F3258" s="8">
        <v>20</v>
      </c>
      <c r="G3258" s="107">
        <v>69.5</v>
      </c>
      <c r="H3258" s="113" t="s">
        <v>4702</v>
      </c>
    </row>
    <row r="3259" spans="1:8" ht="15" customHeight="1" x14ac:dyDescent="0.2">
      <c r="A3259" s="105">
        <v>8800150</v>
      </c>
      <c r="B3259" s="4" t="s">
        <v>20</v>
      </c>
      <c r="C3259" s="4"/>
      <c r="D3259" s="6">
        <v>738</v>
      </c>
      <c r="E3259" s="106" t="s">
        <v>477</v>
      </c>
      <c r="F3259" s="8">
        <v>6</v>
      </c>
      <c r="G3259" s="107">
        <v>69.87</v>
      </c>
      <c r="H3259" s="113" t="s">
        <v>4703</v>
      </c>
    </row>
    <row r="3260" spans="1:8" ht="15" customHeight="1" x14ac:dyDescent="0.2">
      <c r="A3260" s="2">
        <v>8800160</v>
      </c>
      <c r="B3260" s="4" t="s">
        <v>20</v>
      </c>
      <c r="C3260" s="4"/>
      <c r="D3260" s="6">
        <v>738</v>
      </c>
      <c r="E3260" s="7" t="s">
        <v>477</v>
      </c>
      <c r="F3260" s="8">
        <v>6</v>
      </c>
      <c r="G3260" s="107">
        <v>69.94</v>
      </c>
      <c r="H3260" s="113" t="s">
        <v>4704</v>
      </c>
    </row>
    <row r="3261" spans="1:8" ht="15" customHeight="1" x14ac:dyDescent="0.2">
      <c r="A3261" s="105">
        <v>8800170</v>
      </c>
      <c r="B3261" s="4" t="s">
        <v>20</v>
      </c>
      <c r="C3261" s="4"/>
      <c r="D3261" s="6">
        <v>657</v>
      </c>
      <c r="E3261" s="106" t="s">
        <v>1198</v>
      </c>
      <c r="F3261" s="8">
        <v>4</v>
      </c>
      <c r="G3261" s="107">
        <v>21.92</v>
      </c>
      <c r="H3261" s="113" t="s">
        <v>4705</v>
      </c>
    </row>
    <row r="3262" spans="1:8" ht="15" customHeight="1" x14ac:dyDescent="0.2">
      <c r="A3262" s="2">
        <v>8800180</v>
      </c>
      <c r="B3262" s="4" t="s">
        <v>20</v>
      </c>
      <c r="C3262" s="4"/>
      <c r="D3262" s="6">
        <v>738</v>
      </c>
      <c r="E3262" s="7" t="s">
        <v>477</v>
      </c>
      <c r="F3262" s="8">
        <v>6</v>
      </c>
      <c r="G3262" s="107">
        <v>82.92</v>
      </c>
      <c r="H3262" s="113" t="s">
        <v>4706</v>
      </c>
    </row>
    <row r="3263" spans="1:8" ht="15" customHeight="1" x14ac:dyDescent="0.2">
      <c r="A3263" s="105">
        <v>8800190</v>
      </c>
      <c r="B3263" s="4" t="s">
        <v>20</v>
      </c>
      <c r="C3263" s="4"/>
      <c r="D3263" s="6">
        <v>684</v>
      </c>
      <c r="E3263" s="106" t="s">
        <v>900</v>
      </c>
      <c r="F3263" s="8">
        <v>4</v>
      </c>
      <c r="G3263" s="107">
        <v>38.08</v>
      </c>
      <c r="H3263" s="113" t="s">
        <v>4707</v>
      </c>
    </row>
    <row r="3264" spans="1:8" ht="15" customHeight="1" x14ac:dyDescent="0.2">
      <c r="A3264" s="2">
        <v>8800200</v>
      </c>
      <c r="B3264" s="4" t="s">
        <v>20</v>
      </c>
      <c r="C3264" s="4"/>
      <c r="D3264" s="6">
        <v>630</v>
      </c>
      <c r="E3264" s="7" t="s">
        <v>810</v>
      </c>
      <c r="F3264" s="8">
        <v>1</v>
      </c>
      <c r="G3264" s="107">
        <v>44</v>
      </c>
      <c r="H3264" s="113" t="s">
        <v>4708</v>
      </c>
    </row>
    <row r="3265" spans="1:8" ht="15" customHeight="1" x14ac:dyDescent="0.2">
      <c r="A3265" s="105">
        <v>8800220</v>
      </c>
      <c r="B3265" s="4" t="s">
        <v>20</v>
      </c>
      <c r="C3265" s="4"/>
      <c r="D3265" s="6">
        <v>629</v>
      </c>
      <c r="E3265" s="106" t="s">
        <v>1430</v>
      </c>
      <c r="F3265" s="8">
        <v>4</v>
      </c>
      <c r="G3265" s="107">
        <v>9.93</v>
      </c>
      <c r="H3265" s="113" t="s">
        <v>4709</v>
      </c>
    </row>
    <row r="3266" spans="1:8" ht="15" customHeight="1" x14ac:dyDescent="0.2">
      <c r="A3266" s="2">
        <v>8800280</v>
      </c>
      <c r="B3266" s="4" t="s">
        <v>20</v>
      </c>
      <c r="C3266" s="4"/>
      <c r="D3266" s="6">
        <v>704</v>
      </c>
      <c r="E3266" s="7" t="s">
        <v>1030</v>
      </c>
      <c r="F3266" s="8">
        <v>1</v>
      </c>
      <c r="G3266" s="107">
        <v>31.36</v>
      </c>
      <c r="H3266" s="113" t="s">
        <v>4710</v>
      </c>
    </row>
    <row r="3267" spans="1:8" ht="15" customHeight="1" x14ac:dyDescent="0.2">
      <c r="A3267" s="105">
        <v>8800290</v>
      </c>
      <c r="B3267" s="4" t="s">
        <v>20</v>
      </c>
      <c r="C3267" s="4"/>
      <c r="D3267" s="6">
        <v>630</v>
      </c>
      <c r="E3267" s="106" t="s">
        <v>1127</v>
      </c>
      <c r="F3267" s="8">
        <v>4</v>
      </c>
      <c r="G3267" s="107">
        <v>25.66</v>
      </c>
      <c r="H3267" s="113" t="s">
        <v>4711</v>
      </c>
    </row>
    <row r="3268" spans="1:8" ht="15" customHeight="1" x14ac:dyDescent="0.2">
      <c r="A3268" s="2">
        <v>8800300</v>
      </c>
      <c r="B3268" s="4" t="s">
        <v>20</v>
      </c>
      <c r="C3268" s="4"/>
      <c r="D3268" s="6">
        <v>721</v>
      </c>
      <c r="E3268" s="7" t="s">
        <v>883</v>
      </c>
      <c r="F3268" s="8">
        <v>4</v>
      </c>
      <c r="G3268" s="107">
        <v>38.74</v>
      </c>
      <c r="H3268" s="113" t="s">
        <v>4712</v>
      </c>
    </row>
    <row r="3269" spans="1:8" ht="15" customHeight="1" x14ac:dyDescent="0.2">
      <c r="A3269" s="105">
        <v>8800310</v>
      </c>
      <c r="B3269" s="4" t="s">
        <v>20</v>
      </c>
      <c r="C3269" s="4"/>
      <c r="D3269" s="6">
        <v>721</v>
      </c>
      <c r="E3269" s="106" t="s">
        <v>1296</v>
      </c>
      <c r="F3269" s="8">
        <v>4</v>
      </c>
      <c r="G3269" s="107">
        <v>17.02</v>
      </c>
      <c r="H3269" s="113" t="s">
        <v>4713</v>
      </c>
    </row>
    <row r="3270" spans="1:8" ht="15" customHeight="1" x14ac:dyDescent="0.2">
      <c r="A3270" s="2">
        <v>8800320</v>
      </c>
      <c r="B3270" s="4" t="s">
        <v>20</v>
      </c>
      <c r="C3270" s="4"/>
      <c r="D3270" s="6">
        <v>721</v>
      </c>
      <c r="E3270" s="7" t="s">
        <v>852</v>
      </c>
      <c r="F3270" s="8">
        <v>4</v>
      </c>
      <c r="G3270" s="107">
        <v>41.14</v>
      </c>
      <c r="H3270" s="113" t="s">
        <v>4714</v>
      </c>
    </row>
    <row r="3271" spans="1:8" ht="15" customHeight="1" x14ac:dyDescent="0.2">
      <c r="A3271" s="105">
        <v>8800330</v>
      </c>
      <c r="B3271" s="4" t="s">
        <v>20</v>
      </c>
      <c r="C3271" s="4"/>
      <c r="D3271" s="6">
        <v>731</v>
      </c>
      <c r="E3271" s="106" t="s">
        <v>1131</v>
      </c>
      <c r="F3271" s="8">
        <v>6</v>
      </c>
      <c r="G3271" s="107">
        <v>25.23</v>
      </c>
      <c r="H3271" s="113" t="s">
        <v>4715</v>
      </c>
    </row>
    <row r="3272" spans="1:8" ht="15" customHeight="1" x14ac:dyDescent="0.2">
      <c r="A3272" s="2">
        <v>8800340</v>
      </c>
      <c r="B3272" s="4" t="s">
        <v>20</v>
      </c>
      <c r="C3272" s="4"/>
      <c r="D3272" s="6">
        <v>736</v>
      </c>
      <c r="E3272" s="7" t="s">
        <v>1103</v>
      </c>
      <c r="F3272" s="8">
        <v>50</v>
      </c>
      <c r="G3272" s="107">
        <v>26.98</v>
      </c>
      <c r="H3272" s="113" t="s">
        <v>4716</v>
      </c>
    </row>
    <row r="3273" spans="1:8" ht="15" customHeight="1" x14ac:dyDescent="0.2">
      <c r="A3273" s="105">
        <v>8800350</v>
      </c>
      <c r="B3273" s="4" t="s">
        <v>20</v>
      </c>
      <c r="C3273" s="4"/>
      <c r="D3273" s="6">
        <v>736</v>
      </c>
      <c r="E3273" s="106" t="s">
        <v>1104</v>
      </c>
      <c r="F3273" s="8">
        <v>50</v>
      </c>
      <c r="G3273" s="107">
        <v>26.98</v>
      </c>
      <c r="H3273" s="113" t="s">
        <v>4717</v>
      </c>
    </row>
    <row r="3274" spans="1:8" ht="15" customHeight="1" x14ac:dyDescent="0.2">
      <c r="A3274" s="2">
        <v>8800360</v>
      </c>
      <c r="B3274" s="4" t="s">
        <v>20</v>
      </c>
      <c r="C3274" s="4"/>
      <c r="D3274" s="6">
        <v>729</v>
      </c>
      <c r="E3274" s="7" t="s">
        <v>1231</v>
      </c>
      <c r="F3274" s="8">
        <v>6</v>
      </c>
      <c r="G3274" s="107">
        <v>20.32</v>
      </c>
      <c r="H3274" s="113" t="s">
        <v>4718</v>
      </c>
    </row>
    <row r="3275" spans="1:8" ht="15" customHeight="1" x14ac:dyDescent="0.2">
      <c r="A3275" s="105">
        <v>8800370</v>
      </c>
      <c r="B3275" s="4" t="s">
        <v>20</v>
      </c>
      <c r="C3275" s="4"/>
      <c r="D3275" s="6">
        <v>730</v>
      </c>
      <c r="E3275" s="106" t="s">
        <v>1022</v>
      </c>
      <c r="F3275" s="8">
        <v>24</v>
      </c>
      <c r="G3275" s="107">
        <v>31.83</v>
      </c>
      <c r="H3275" s="113" t="s">
        <v>4719</v>
      </c>
    </row>
    <row r="3276" spans="1:8" ht="15" customHeight="1" x14ac:dyDescent="0.2">
      <c r="A3276" s="2">
        <v>8800380</v>
      </c>
      <c r="B3276" s="4" t="s">
        <v>20</v>
      </c>
      <c r="C3276" s="4"/>
      <c r="D3276" s="6">
        <v>721</v>
      </c>
      <c r="E3276" s="7" t="s">
        <v>899</v>
      </c>
      <c r="F3276" s="8">
        <v>4</v>
      </c>
      <c r="G3276" s="107">
        <v>38.15</v>
      </c>
      <c r="H3276" s="113" t="s">
        <v>4720</v>
      </c>
    </row>
    <row r="3277" spans="1:8" ht="15" customHeight="1" x14ac:dyDescent="0.2">
      <c r="A3277" s="105">
        <v>8800390</v>
      </c>
      <c r="B3277" s="4" t="s">
        <v>20</v>
      </c>
      <c r="C3277" s="4"/>
      <c r="D3277" s="6">
        <v>621</v>
      </c>
      <c r="E3277" s="106" t="s">
        <v>304</v>
      </c>
      <c r="F3277" s="8">
        <v>4</v>
      </c>
      <c r="G3277" s="107">
        <v>144.82</v>
      </c>
      <c r="H3277" s="113" t="s">
        <v>4721</v>
      </c>
    </row>
    <row r="3278" spans="1:8" ht="15" customHeight="1" x14ac:dyDescent="0.2">
      <c r="A3278" s="2">
        <v>8800400</v>
      </c>
      <c r="B3278" s="4" t="s">
        <v>20</v>
      </c>
      <c r="C3278" s="4"/>
      <c r="D3278" s="6">
        <v>653</v>
      </c>
      <c r="E3278" s="7" t="s">
        <v>1309</v>
      </c>
      <c r="F3278" s="8">
        <v>4</v>
      </c>
      <c r="G3278" s="107">
        <v>16.18</v>
      </c>
      <c r="H3278" s="113" t="s">
        <v>4722</v>
      </c>
    </row>
    <row r="3279" spans="1:8" ht="15" customHeight="1" x14ac:dyDescent="0.2">
      <c r="A3279" s="105">
        <v>8800410</v>
      </c>
      <c r="B3279" s="4" t="s">
        <v>20</v>
      </c>
      <c r="C3279" s="4"/>
      <c r="D3279" s="6">
        <v>653</v>
      </c>
      <c r="E3279" s="106" t="s">
        <v>1408</v>
      </c>
      <c r="F3279" s="8">
        <v>6</v>
      </c>
      <c r="G3279" s="107">
        <v>11.5</v>
      </c>
      <c r="H3279" s="113" t="s">
        <v>4723</v>
      </c>
    </row>
    <row r="3280" spans="1:8" ht="15" customHeight="1" x14ac:dyDescent="0.2">
      <c r="A3280" s="2">
        <v>8800420</v>
      </c>
      <c r="B3280" s="4" t="s">
        <v>20</v>
      </c>
      <c r="C3280" s="4"/>
      <c r="D3280" s="6">
        <v>654</v>
      </c>
      <c r="E3280" s="7" t="s">
        <v>1200</v>
      </c>
      <c r="F3280" s="8">
        <v>6</v>
      </c>
      <c r="G3280" s="107">
        <v>21.9</v>
      </c>
      <c r="H3280" s="113" t="s">
        <v>4724</v>
      </c>
    </row>
    <row r="3281" spans="1:8" ht="15" customHeight="1" x14ac:dyDescent="0.2">
      <c r="A3281" s="105">
        <v>8800430</v>
      </c>
      <c r="B3281" s="4" t="s">
        <v>20</v>
      </c>
      <c r="C3281" s="4"/>
      <c r="D3281" s="6">
        <v>655</v>
      </c>
      <c r="E3281" s="106" t="s">
        <v>1380</v>
      </c>
      <c r="F3281" s="8">
        <v>4</v>
      </c>
      <c r="G3281" s="107">
        <v>12.65</v>
      </c>
      <c r="H3281" s="113" t="s">
        <v>4725</v>
      </c>
    </row>
    <row r="3282" spans="1:8" ht="15" customHeight="1" x14ac:dyDescent="0.2">
      <c r="A3282" s="2">
        <v>8800470</v>
      </c>
      <c r="B3282" s="4" t="s">
        <v>20</v>
      </c>
      <c r="C3282" s="4"/>
      <c r="D3282" s="6">
        <v>656</v>
      </c>
      <c r="E3282" s="7" t="s">
        <v>1226</v>
      </c>
      <c r="F3282" s="8">
        <v>8</v>
      </c>
      <c r="G3282" s="107">
        <v>20.54</v>
      </c>
      <c r="H3282" s="113" t="s">
        <v>4726</v>
      </c>
    </row>
    <row r="3283" spans="1:8" ht="15" customHeight="1" x14ac:dyDescent="0.2">
      <c r="A3283" s="105">
        <v>8800490</v>
      </c>
      <c r="B3283" s="4" t="s">
        <v>20</v>
      </c>
      <c r="C3283" s="4"/>
      <c r="D3283" s="6">
        <v>654</v>
      </c>
      <c r="E3283" s="106" t="s">
        <v>7289</v>
      </c>
      <c r="F3283" s="8">
        <v>6</v>
      </c>
      <c r="G3283" s="107">
        <v>8.94</v>
      </c>
      <c r="H3283" s="113" t="s">
        <v>4727</v>
      </c>
    </row>
    <row r="3284" spans="1:8" ht="15" customHeight="1" x14ac:dyDescent="0.2">
      <c r="A3284" s="2">
        <v>8800500</v>
      </c>
      <c r="B3284" s="4" t="s">
        <v>20</v>
      </c>
      <c r="C3284" s="4"/>
      <c r="D3284" s="6">
        <v>653</v>
      </c>
      <c r="E3284" s="7" t="s">
        <v>1400</v>
      </c>
      <c r="F3284" s="8">
        <v>6</v>
      </c>
      <c r="G3284" s="107">
        <v>11.79</v>
      </c>
      <c r="H3284" s="113" t="s">
        <v>4728</v>
      </c>
    </row>
    <row r="3285" spans="1:8" ht="15" customHeight="1" x14ac:dyDescent="0.2">
      <c r="A3285" s="105">
        <v>8800510</v>
      </c>
      <c r="B3285" s="4" t="s">
        <v>20</v>
      </c>
      <c r="C3285" s="4"/>
      <c r="D3285" s="6">
        <v>781</v>
      </c>
      <c r="E3285" s="106" t="s">
        <v>544</v>
      </c>
      <c r="F3285" s="8">
        <v>4</v>
      </c>
      <c r="G3285" s="107">
        <v>70.760000000000005</v>
      </c>
      <c r="H3285" s="113" t="s">
        <v>4729</v>
      </c>
    </row>
    <row r="3286" spans="1:8" ht="15" customHeight="1" x14ac:dyDescent="0.2">
      <c r="A3286" s="2">
        <v>8800520</v>
      </c>
      <c r="B3286" s="4" t="s">
        <v>20</v>
      </c>
      <c r="C3286" s="4"/>
      <c r="D3286" s="6">
        <v>781</v>
      </c>
      <c r="E3286" s="7" t="s">
        <v>7290</v>
      </c>
      <c r="F3286" s="8">
        <v>8</v>
      </c>
      <c r="G3286" s="107">
        <v>80.290000000000006</v>
      </c>
      <c r="H3286" s="113" t="s">
        <v>4730</v>
      </c>
    </row>
    <row r="3287" spans="1:8" ht="15" customHeight="1" x14ac:dyDescent="0.2">
      <c r="A3287" s="105">
        <v>8800531</v>
      </c>
      <c r="B3287" s="4" t="s">
        <v>20</v>
      </c>
      <c r="C3287" s="4"/>
      <c r="D3287" s="6">
        <v>782</v>
      </c>
      <c r="E3287" s="106" t="s">
        <v>7291</v>
      </c>
      <c r="F3287" s="8">
        <v>100</v>
      </c>
      <c r="G3287" s="107">
        <v>7.71</v>
      </c>
      <c r="H3287" s="113" t="s">
        <v>4731</v>
      </c>
    </row>
    <row r="3288" spans="1:8" ht="15" customHeight="1" x14ac:dyDescent="0.2">
      <c r="A3288" s="2">
        <v>8800540</v>
      </c>
      <c r="B3288" s="4" t="s">
        <v>20</v>
      </c>
      <c r="C3288" s="4"/>
      <c r="D3288" s="6">
        <v>781</v>
      </c>
      <c r="E3288" s="7" t="s">
        <v>544</v>
      </c>
      <c r="F3288" s="8">
        <v>4</v>
      </c>
      <c r="G3288" s="107">
        <v>63.64</v>
      </c>
      <c r="H3288" s="113" t="s">
        <v>4732</v>
      </c>
    </row>
    <row r="3289" spans="1:8" ht="15" customHeight="1" x14ac:dyDescent="0.2">
      <c r="A3289" s="105">
        <v>8800560</v>
      </c>
      <c r="B3289" s="4" t="s">
        <v>20</v>
      </c>
      <c r="C3289" s="4"/>
      <c r="D3289" s="6">
        <v>811</v>
      </c>
      <c r="E3289" s="106" t="s">
        <v>1154</v>
      </c>
      <c r="F3289" s="8">
        <v>1</v>
      </c>
      <c r="G3289" s="107">
        <v>22.51</v>
      </c>
      <c r="H3289" s="113" t="s">
        <v>4733</v>
      </c>
    </row>
    <row r="3290" spans="1:8" ht="15" customHeight="1" x14ac:dyDescent="0.2">
      <c r="A3290" s="2">
        <v>8800570</v>
      </c>
      <c r="B3290" s="4" t="s">
        <v>20</v>
      </c>
      <c r="C3290" s="4"/>
      <c r="D3290" s="6">
        <v>781</v>
      </c>
      <c r="E3290" s="7" t="s">
        <v>532</v>
      </c>
      <c r="F3290" s="8">
        <v>8</v>
      </c>
      <c r="G3290" s="107">
        <v>72.760000000000005</v>
      </c>
      <c r="H3290" s="113" t="s">
        <v>4734</v>
      </c>
    </row>
    <row r="3291" spans="1:8" ht="15" customHeight="1" x14ac:dyDescent="0.2">
      <c r="A3291" s="105">
        <v>8800580</v>
      </c>
      <c r="B3291" s="4" t="s">
        <v>20</v>
      </c>
      <c r="C3291" s="4"/>
      <c r="D3291" s="6">
        <v>811</v>
      </c>
      <c r="E3291" s="106" t="s">
        <v>1154</v>
      </c>
      <c r="F3291" s="8">
        <v>1</v>
      </c>
      <c r="G3291" s="107">
        <v>24.07</v>
      </c>
      <c r="H3291" s="113" t="s">
        <v>4735</v>
      </c>
    </row>
    <row r="3292" spans="1:8" ht="15" customHeight="1" x14ac:dyDescent="0.2">
      <c r="A3292" s="2">
        <v>8800590</v>
      </c>
      <c r="B3292" s="4" t="s">
        <v>20</v>
      </c>
      <c r="C3292" s="4"/>
      <c r="D3292" s="6">
        <v>653</v>
      </c>
      <c r="E3292" s="7" t="s">
        <v>1223</v>
      </c>
      <c r="F3292" s="8">
        <v>6</v>
      </c>
      <c r="G3292" s="107">
        <v>20.72</v>
      </c>
      <c r="H3292" s="113" t="s">
        <v>4736</v>
      </c>
    </row>
    <row r="3293" spans="1:8" ht="15" customHeight="1" x14ac:dyDescent="0.2">
      <c r="A3293" s="105">
        <v>8800600</v>
      </c>
      <c r="B3293" s="4" t="s">
        <v>20</v>
      </c>
      <c r="C3293" s="4"/>
      <c r="D3293" s="6">
        <v>759</v>
      </c>
      <c r="E3293" s="106" t="s">
        <v>500</v>
      </c>
      <c r="F3293" s="8">
        <v>1</v>
      </c>
      <c r="G3293" s="107">
        <v>72.52</v>
      </c>
      <c r="H3293" s="113" t="s">
        <v>4737</v>
      </c>
    </row>
    <row r="3294" spans="1:8" ht="15" customHeight="1" x14ac:dyDescent="0.2">
      <c r="A3294" s="2">
        <v>8800610</v>
      </c>
      <c r="B3294" s="4" t="s">
        <v>20</v>
      </c>
      <c r="C3294" s="4"/>
      <c r="D3294" s="6">
        <v>703</v>
      </c>
      <c r="E3294" s="7" t="s">
        <v>1205</v>
      </c>
      <c r="F3294" s="8">
        <v>10</v>
      </c>
      <c r="G3294" s="107">
        <v>21.58</v>
      </c>
      <c r="H3294" s="113" t="s">
        <v>4738</v>
      </c>
    </row>
    <row r="3295" spans="1:8" ht="15" customHeight="1" x14ac:dyDescent="0.2">
      <c r="A3295" s="105">
        <v>8800620</v>
      </c>
      <c r="B3295" s="4" t="s">
        <v>20</v>
      </c>
      <c r="C3295" s="4"/>
      <c r="D3295" s="6">
        <v>759</v>
      </c>
      <c r="E3295" s="106" t="s">
        <v>500</v>
      </c>
      <c r="F3295" s="8">
        <v>1</v>
      </c>
      <c r="G3295" s="107">
        <v>74.900000000000006</v>
      </c>
      <c r="H3295" s="113" t="s">
        <v>4739</v>
      </c>
    </row>
    <row r="3296" spans="1:8" ht="15" customHeight="1" x14ac:dyDescent="0.2">
      <c r="A3296" s="2">
        <v>8800630</v>
      </c>
      <c r="B3296" s="4" t="s">
        <v>20</v>
      </c>
      <c r="C3296" s="4"/>
      <c r="D3296" s="6">
        <v>703</v>
      </c>
      <c r="E3296" s="7" t="s">
        <v>1199</v>
      </c>
      <c r="F3296" s="8">
        <v>10</v>
      </c>
      <c r="G3296" s="107">
        <v>21.92</v>
      </c>
      <c r="H3296" s="113" t="s">
        <v>4740</v>
      </c>
    </row>
    <row r="3297" spans="1:8" ht="15" customHeight="1" x14ac:dyDescent="0.2">
      <c r="A3297" s="105">
        <v>8800640</v>
      </c>
      <c r="B3297" s="4" t="s">
        <v>20</v>
      </c>
      <c r="C3297" s="4"/>
      <c r="D3297" s="6">
        <v>723</v>
      </c>
      <c r="E3297" s="106" t="s">
        <v>880</v>
      </c>
      <c r="F3297" s="8">
        <v>4</v>
      </c>
      <c r="G3297" s="107">
        <v>38.92</v>
      </c>
      <c r="H3297" s="113" t="s">
        <v>4741</v>
      </c>
    </row>
    <row r="3298" spans="1:8" ht="15" customHeight="1" x14ac:dyDescent="0.2">
      <c r="A3298" s="2">
        <v>8800650</v>
      </c>
      <c r="B3298" s="4" t="s">
        <v>20</v>
      </c>
      <c r="C3298" s="4"/>
      <c r="D3298" s="6">
        <v>723</v>
      </c>
      <c r="E3298" s="7" t="s">
        <v>839</v>
      </c>
      <c r="F3298" s="8">
        <v>4</v>
      </c>
      <c r="G3298" s="107">
        <v>42.49</v>
      </c>
      <c r="H3298" s="113" t="s">
        <v>4742</v>
      </c>
    </row>
    <row r="3299" spans="1:8" ht="15" customHeight="1" x14ac:dyDescent="0.2">
      <c r="A3299" s="105">
        <v>8800660</v>
      </c>
      <c r="B3299" s="4" t="s">
        <v>20</v>
      </c>
      <c r="C3299" s="4"/>
      <c r="D3299" s="6">
        <v>759</v>
      </c>
      <c r="E3299" s="106" t="s">
        <v>500</v>
      </c>
      <c r="F3299" s="8">
        <v>1</v>
      </c>
      <c r="G3299" s="107">
        <v>67.150000000000006</v>
      </c>
      <c r="H3299" s="113" t="s">
        <v>4743</v>
      </c>
    </row>
    <row r="3300" spans="1:8" ht="15" customHeight="1" x14ac:dyDescent="0.2">
      <c r="A3300" s="2">
        <v>8800670</v>
      </c>
      <c r="B3300" s="4" t="s">
        <v>20</v>
      </c>
      <c r="C3300" s="4"/>
      <c r="D3300" s="6">
        <v>657</v>
      </c>
      <c r="E3300" s="7" t="s">
        <v>978</v>
      </c>
      <c r="F3300" s="8">
        <v>6</v>
      </c>
      <c r="G3300" s="107">
        <v>34.4</v>
      </c>
      <c r="H3300" s="113" t="s">
        <v>4744</v>
      </c>
    </row>
    <row r="3301" spans="1:8" ht="15" customHeight="1" x14ac:dyDescent="0.2">
      <c r="A3301" s="105">
        <v>8800680</v>
      </c>
      <c r="B3301" s="4" t="s">
        <v>20</v>
      </c>
      <c r="C3301" s="4"/>
      <c r="D3301" s="6">
        <v>759</v>
      </c>
      <c r="E3301" s="106" t="s">
        <v>500</v>
      </c>
      <c r="F3301" s="8">
        <v>1</v>
      </c>
      <c r="G3301" s="107">
        <v>78.36</v>
      </c>
      <c r="H3301" s="113" t="s">
        <v>4745</v>
      </c>
    </row>
    <row r="3302" spans="1:8" ht="15" customHeight="1" x14ac:dyDescent="0.2">
      <c r="A3302" s="2">
        <v>8800690</v>
      </c>
      <c r="B3302" s="4" t="s">
        <v>20</v>
      </c>
      <c r="C3302" s="4"/>
      <c r="D3302" s="6">
        <v>758</v>
      </c>
      <c r="E3302" s="7" t="s">
        <v>425</v>
      </c>
      <c r="F3302" s="8">
        <v>1</v>
      </c>
      <c r="G3302" s="107">
        <v>95.82</v>
      </c>
      <c r="H3302" s="113" t="s">
        <v>4746</v>
      </c>
    </row>
    <row r="3303" spans="1:8" ht="15" customHeight="1" x14ac:dyDescent="0.2">
      <c r="A3303" s="105">
        <v>8800710</v>
      </c>
      <c r="B3303" s="4" t="s">
        <v>20</v>
      </c>
      <c r="C3303" s="4"/>
      <c r="D3303" s="6">
        <v>684</v>
      </c>
      <c r="E3303" s="106" t="s">
        <v>618</v>
      </c>
      <c r="F3303" s="8">
        <v>4</v>
      </c>
      <c r="G3303" s="107">
        <v>63.5</v>
      </c>
      <c r="H3303" s="113" t="s">
        <v>4747</v>
      </c>
    </row>
    <row r="3304" spans="1:8" ht="15" customHeight="1" x14ac:dyDescent="0.2">
      <c r="A3304" s="2">
        <v>8800750</v>
      </c>
      <c r="B3304" s="4" t="s">
        <v>20</v>
      </c>
      <c r="C3304" s="4"/>
      <c r="D3304" s="6">
        <v>782</v>
      </c>
      <c r="E3304" s="7" t="s">
        <v>7292</v>
      </c>
      <c r="F3304" s="8">
        <v>24</v>
      </c>
      <c r="G3304" s="107">
        <v>220.67</v>
      </c>
      <c r="H3304" s="113" t="s">
        <v>4748</v>
      </c>
    </row>
    <row r="3305" spans="1:8" ht="15" customHeight="1" x14ac:dyDescent="0.2">
      <c r="A3305" s="105">
        <v>8800751</v>
      </c>
      <c r="B3305" s="4" t="s">
        <v>20</v>
      </c>
      <c r="C3305" s="4"/>
      <c r="D3305" s="6">
        <v>782</v>
      </c>
      <c r="E3305" s="106" t="s">
        <v>7293</v>
      </c>
      <c r="F3305" s="8">
        <v>20</v>
      </c>
      <c r="G3305" s="107">
        <v>201.84</v>
      </c>
      <c r="H3305" s="113" t="s">
        <v>4749</v>
      </c>
    </row>
    <row r="3306" spans="1:8" ht="15" customHeight="1" x14ac:dyDescent="0.2">
      <c r="A3306" s="2">
        <v>8800752</v>
      </c>
      <c r="B3306" s="4" t="s">
        <v>20</v>
      </c>
      <c r="C3306" s="4"/>
      <c r="D3306" s="6">
        <v>782</v>
      </c>
      <c r="E3306" s="7" t="s">
        <v>7294</v>
      </c>
      <c r="F3306" s="8">
        <v>18</v>
      </c>
      <c r="G3306" s="107">
        <v>183.76</v>
      </c>
      <c r="H3306" s="113" t="s">
        <v>4750</v>
      </c>
    </row>
    <row r="3307" spans="1:8" ht="15" customHeight="1" x14ac:dyDescent="0.2">
      <c r="A3307" s="105">
        <v>8800753</v>
      </c>
      <c r="B3307" s="4" t="s">
        <v>20</v>
      </c>
      <c r="C3307" s="4"/>
      <c r="D3307" s="6">
        <v>782</v>
      </c>
      <c r="E3307" s="106" t="s">
        <v>7295</v>
      </c>
      <c r="F3307" s="8">
        <v>12</v>
      </c>
      <c r="G3307" s="107">
        <v>144.61000000000001</v>
      </c>
      <c r="H3307" s="113" t="s">
        <v>4751</v>
      </c>
    </row>
    <row r="3308" spans="1:8" ht="15" customHeight="1" x14ac:dyDescent="0.2">
      <c r="A3308" s="2">
        <v>8800754</v>
      </c>
      <c r="B3308" s="4" t="s">
        <v>20</v>
      </c>
      <c r="C3308" s="4"/>
      <c r="D3308" s="6">
        <v>782</v>
      </c>
      <c r="E3308" s="7" t="s">
        <v>7296</v>
      </c>
      <c r="F3308" s="8">
        <v>12</v>
      </c>
      <c r="G3308" s="107">
        <v>173.97</v>
      </c>
      <c r="H3308" s="113" t="s">
        <v>4752</v>
      </c>
    </row>
    <row r="3309" spans="1:8" ht="15" customHeight="1" x14ac:dyDescent="0.2">
      <c r="A3309" s="105">
        <v>8800806</v>
      </c>
      <c r="B3309" s="4" t="s">
        <v>20</v>
      </c>
      <c r="C3309" s="4"/>
      <c r="D3309" s="6">
        <v>729</v>
      </c>
      <c r="E3309" s="106" t="s">
        <v>733</v>
      </c>
      <c r="F3309" s="8">
        <v>20</v>
      </c>
      <c r="G3309" s="107">
        <v>50.45</v>
      </c>
      <c r="H3309" s="113" t="s">
        <v>4753</v>
      </c>
    </row>
    <row r="3310" spans="1:8" ht="15" customHeight="1" x14ac:dyDescent="0.2">
      <c r="A3310" s="2">
        <v>8800808</v>
      </c>
      <c r="B3310" s="4" t="s">
        <v>20</v>
      </c>
      <c r="C3310" s="4"/>
      <c r="D3310" s="6">
        <v>729</v>
      </c>
      <c r="E3310" s="7" t="s">
        <v>734</v>
      </c>
      <c r="F3310" s="8">
        <v>20</v>
      </c>
      <c r="G3310" s="107">
        <v>50.45</v>
      </c>
      <c r="H3310" s="113" t="s">
        <v>4754</v>
      </c>
    </row>
    <row r="3311" spans="1:8" ht="15" customHeight="1" x14ac:dyDescent="0.2">
      <c r="A3311" s="105">
        <v>8800825</v>
      </c>
      <c r="B3311" s="4" t="s">
        <v>20</v>
      </c>
      <c r="C3311" s="4"/>
      <c r="D3311" s="6">
        <v>658</v>
      </c>
      <c r="E3311" s="106" t="s">
        <v>7297</v>
      </c>
      <c r="F3311" s="8">
        <v>1</v>
      </c>
      <c r="G3311" s="107">
        <v>18.07</v>
      </c>
      <c r="H3311" s="113" t="s">
        <v>4755</v>
      </c>
    </row>
    <row r="3312" spans="1:8" ht="15" customHeight="1" x14ac:dyDescent="0.2">
      <c r="A3312" s="2">
        <v>8800830</v>
      </c>
      <c r="B3312" s="4" t="s">
        <v>20</v>
      </c>
      <c r="C3312" s="4"/>
      <c r="D3312" s="6">
        <v>631</v>
      </c>
      <c r="E3312" s="7" t="s">
        <v>1265</v>
      </c>
      <c r="F3312" s="8">
        <v>4</v>
      </c>
      <c r="G3312" s="107">
        <v>18.72</v>
      </c>
      <c r="H3312" s="113" t="s">
        <v>4756</v>
      </c>
    </row>
    <row r="3313" spans="1:8" ht="15" customHeight="1" x14ac:dyDescent="0.2">
      <c r="A3313" s="105">
        <v>8800845</v>
      </c>
      <c r="B3313" s="4" t="s">
        <v>20</v>
      </c>
      <c r="C3313" s="4"/>
      <c r="D3313" s="6">
        <v>658</v>
      </c>
      <c r="E3313" s="106" t="s">
        <v>7298</v>
      </c>
      <c r="F3313" s="8">
        <v>1</v>
      </c>
      <c r="G3313" s="107">
        <v>9.84</v>
      </c>
      <c r="H3313" s="113" t="s">
        <v>4757</v>
      </c>
    </row>
    <row r="3314" spans="1:8" ht="15" customHeight="1" x14ac:dyDescent="0.2">
      <c r="A3314" s="2">
        <v>8800855</v>
      </c>
      <c r="B3314" s="4" t="s">
        <v>20</v>
      </c>
      <c r="C3314" s="4"/>
      <c r="D3314" s="6">
        <v>658</v>
      </c>
      <c r="E3314" s="7" t="s">
        <v>7299</v>
      </c>
      <c r="F3314" s="8">
        <v>1</v>
      </c>
      <c r="G3314" s="107">
        <v>10.77</v>
      </c>
      <c r="H3314" s="113" t="s">
        <v>4758</v>
      </c>
    </row>
    <row r="3315" spans="1:8" ht="15" customHeight="1" x14ac:dyDescent="0.2">
      <c r="A3315" s="105">
        <v>8800865</v>
      </c>
      <c r="B3315" s="4" t="s">
        <v>20</v>
      </c>
      <c r="C3315" s="4"/>
      <c r="D3315" s="6">
        <v>658</v>
      </c>
      <c r="E3315" s="106" t="s">
        <v>7300</v>
      </c>
      <c r="F3315" s="8">
        <v>1</v>
      </c>
      <c r="G3315" s="107">
        <v>11.83</v>
      </c>
      <c r="H3315" s="113" t="s">
        <v>4759</v>
      </c>
    </row>
    <row r="3316" spans="1:8" ht="15" customHeight="1" x14ac:dyDescent="0.2">
      <c r="A3316" s="2">
        <v>8800870</v>
      </c>
      <c r="B3316" s="4" t="s">
        <v>20</v>
      </c>
      <c r="C3316" s="4"/>
      <c r="D3316" s="6">
        <v>657</v>
      </c>
      <c r="E3316" s="7" t="s">
        <v>7301</v>
      </c>
      <c r="F3316" s="8">
        <v>2</v>
      </c>
      <c r="G3316" s="107">
        <v>65.63</v>
      </c>
      <c r="H3316" s="113" t="s">
        <v>4760</v>
      </c>
    </row>
    <row r="3317" spans="1:8" ht="15" customHeight="1" x14ac:dyDescent="0.2">
      <c r="A3317" s="105">
        <v>8800885</v>
      </c>
      <c r="B3317" s="4" t="s">
        <v>20</v>
      </c>
      <c r="C3317" s="4"/>
      <c r="D3317" s="6">
        <v>658</v>
      </c>
      <c r="E3317" s="106" t="s">
        <v>7302</v>
      </c>
      <c r="F3317" s="8">
        <v>1</v>
      </c>
      <c r="G3317" s="107">
        <v>13.66</v>
      </c>
      <c r="H3317" s="113" t="s">
        <v>4761</v>
      </c>
    </row>
    <row r="3318" spans="1:8" ht="15" customHeight="1" x14ac:dyDescent="0.2">
      <c r="A3318" s="2">
        <v>8800900</v>
      </c>
      <c r="B3318" s="4" t="s">
        <v>22</v>
      </c>
      <c r="C3318" s="4"/>
      <c r="D3318" s="6">
        <v>740</v>
      </c>
      <c r="E3318" s="7" t="s">
        <v>678</v>
      </c>
      <c r="F3318" s="8">
        <v>1</v>
      </c>
      <c r="G3318" s="107">
        <v>48.15</v>
      </c>
      <c r="H3318" s="113" t="s">
        <v>4762</v>
      </c>
    </row>
    <row r="3319" spans="1:8" ht="15" customHeight="1" x14ac:dyDescent="0.2">
      <c r="A3319" s="105">
        <v>8800910</v>
      </c>
      <c r="B3319" s="4" t="s">
        <v>22</v>
      </c>
      <c r="C3319" s="4"/>
      <c r="D3319" s="6">
        <v>740</v>
      </c>
      <c r="E3319" s="106" t="s">
        <v>678</v>
      </c>
      <c r="F3319" s="8">
        <v>1</v>
      </c>
      <c r="G3319" s="107">
        <v>55.86</v>
      </c>
      <c r="H3319" s="113" t="s">
        <v>4763</v>
      </c>
    </row>
    <row r="3320" spans="1:8" ht="15" customHeight="1" x14ac:dyDescent="0.2">
      <c r="A3320" s="2">
        <v>8800920</v>
      </c>
      <c r="B3320" s="4" t="s">
        <v>22</v>
      </c>
      <c r="C3320" s="4"/>
      <c r="D3320" s="6">
        <v>623</v>
      </c>
      <c r="E3320" s="7" t="s">
        <v>227</v>
      </c>
      <c r="F3320" s="8">
        <v>1</v>
      </c>
      <c r="G3320" s="107">
        <v>204.59</v>
      </c>
      <c r="H3320" s="113" t="s">
        <v>4764</v>
      </c>
    </row>
    <row r="3321" spans="1:8" ht="15" customHeight="1" x14ac:dyDescent="0.2">
      <c r="A3321" s="105">
        <v>8800950</v>
      </c>
      <c r="B3321" s="4" t="s">
        <v>20</v>
      </c>
      <c r="C3321" s="4"/>
      <c r="D3321" s="6">
        <v>684</v>
      </c>
      <c r="E3321" s="106" t="s">
        <v>7303</v>
      </c>
      <c r="F3321" s="8">
        <v>4</v>
      </c>
      <c r="G3321" s="107">
        <v>30.46</v>
      </c>
      <c r="H3321" s="113" t="s">
        <v>4765</v>
      </c>
    </row>
    <row r="3322" spans="1:8" ht="15" customHeight="1" x14ac:dyDescent="0.2">
      <c r="A3322" s="2">
        <v>8801000</v>
      </c>
      <c r="B3322" s="4" t="s">
        <v>20</v>
      </c>
      <c r="C3322" s="4"/>
      <c r="D3322" s="6">
        <v>661</v>
      </c>
      <c r="E3322" s="7" t="s">
        <v>7304</v>
      </c>
      <c r="F3322" s="8">
        <v>2</v>
      </c>
      <c r="G3322" s="107">
        <v>8.14</v>
      </c>
      <c r="H3322" s="113" t="s">
        <v>4766</v>
      </c>
    </row>
    <row r="3323" spans="1:8" ht="15" customHeight="1" x14ac:dyDescent="0.2">
      <c r="A3323" s="105">
        <v>8801010</v>
      </c>
      <c r="B3323" s="4" t="s">
        <v>20</v>
      </c>
      <c r="C3323" s="4"/>
      <c r="D3323" s="6">
        <v>661</v>
      </c>
      <c r="E3323" s="106" t="s">
        <v>7305</v>
      </c>
      <c r="F3323" s="8">
        <v>1</v>
      </c>
      <c r="G3323" s="107">
        <v>45.98</v>
      </c>
      <c r="H3323" s="113" t="s">
        <v>4767</v>
      </c>
    </row>
    <row r="3324" spans="1:8" ht="15" customHeight="1" x14ac:dyDescent="0.2">
      <c r="A3324" s="2">
        <v>8801230</v>
      </c>
      <c r="B3324" s="4" t="s">
        <v>20</v>
      </c>
      <c r="C3324" s="4"/>
      <c r="D3324" s="6">
        <v>664</v>
      </c>
      <c r="E3324" s="7" t="s">
        <v>388</v>
      </c>
      <c r="F3324" s="8">
        <v>1</v>
      </c>
      <c r="G3324" s="107">
        <v>84.26</v>
      </c>
      <c r="H3324" s="113" t="s">
        <v>4768</v>
      </c>
    </row>
    <row r="3325" spans="1:8" ht="15" customHeight="1" x14ac:dyDescent="0.2">
      <c r="A3325" s="105">
        <v>8801240</v>
      </c>
      <c r="B3325" s="4" t="s">
        <v>20</v>
      </c>
      <c r="C3325" s="4"/>
      <c r="D3325" s="6">
        <v>664</v>
      </c>
      <c r="E3325" s="106" t="s">
        <v>388</v>
      </c>
      <c r="F3325" s="8">
        <v>1</v>
      </c>
      <c r="G3325" s="107">
        <v>91.25</v>
      </c>
      <c r="H3325" s="113" t="s">
        <v>4769</v>
      </c>
    </row>
    <row r="3326" spans="1:8" ht="15" customHeight="1" x14ac:dyDescent="0.2">
      <c r="A3326" s="2">
        <v>8801250</v>
      </c>
      <c r="B3326" s="4" t="s">
        <v>20</v>
      </c>
      <c r="C3326" s="4"/>
      <c r="D3326" s="6">
        <v>664</v>
      </c>
      <c r="E3326" s="7" t="s">
        <v>388</v>
      </c>
      <c r="F3326" s="8">
        <v>1</v>
      </c>
      <c r="G3326" s="107">
        <v>109.71</v>
      </c>
      <c r="H3326" s="113" t="s">
        <v>4770</v>
      </c>
    </row>
    <row r="3327" spans="1:8" ht="15" customHeight="1" x14ac:dyDescent="0.2">
      <c r="A3327" s="105">
        <v>8801260</v>
      </c>
      <c r="B3327" s="4" t="s">
        <v>20</v>
      </c>
      <c r="C3327" s="4"/>
      <c r="D3327" s="6">
        <v>664</v>
      </c>
      <c r="E3327" s="106" t="s">
        <v>1241</v>
      </c>
      <c r="F3327" s="8">
        <v>2</v>
      </c>
      <c r="G3327" s="107">
        <v>19.89</v>
      </c>
      <c r="H3327" s="113" t="s">
        <v>4771</v>
      </c>
    </row>
    <row r="3328" spans="1:8" ht="15" customHeight="1" x14ac:dyDescent="0.2">
      <c r="A3328" s="2">
        <v>8801310</v>
      </c>
      <c r="B3328" s="4" t="s">
        <v>20</v>
      </c>
      <c r="C3328" s="4"/>
      <c r="D3328" s="6">
        <v>472</v>
      </c>
      <c r="E3328" s="7" t="s">
        <v>7306</v>
      </c>
      <c r="F3328" s="8">
        <v>1</v>
      </c>
      <c r="G3328" s="107">
        <v>73.569999999999993</v>
      </c>
      <c r="H3328" s="113" t="s">
        <v>4772</v>
      </c>
    </row>
    <row r="3329" spans="1:8" ht="15" customHeight="1" x14ac:dyDescent="0.2">
      <c r="A3329" s="105">
        <v>8801320</v>
      </c>
      <c r="B3329" s="4" t="s">
        <v>20</v>
      </c>
      <c r="C3329" s="4"/>
      <c r="D3329" s="6">
        <v>472</v>
      </c>
      <c r="E3329" s="106" t="s">
        <v>7307</v>
      </c>
      <c r="F3329" s="8">
        <v>1</v>
      </c>
      <c r="G3329" s="107">
        <v>78.95</v>
      </c>
      <c r="H3329" s="113" t="s">
        <v>4773</v>
      </c>
    </row>
    <row r="3330" spans="1:8" ht="15" customHeight="1" x14ac:dyDescent="0.2">
      <c r="A3330" s="2">
        <v>8801330</v>
      </c>
      <c r="B3330" s="4" t="s">
        <v>20</v>
      </c>
      <c r="C3330" s="4"/>
      <c r="D3330" s="6">
        <v>472</v>
      </c>
      <c r="E3330" s="7" t="s">
        <v>7308</v>
      </c>
      <c r="F3330" s="8">
        <v>1</v>
      </c>
      <c r="G3330" s="107">
        <v>82.36</v>
      </c>
      <c r="H3330" s="113" t="s">
        <v>4774</v>
      </c>
    </row>
    <row r="3331" spans="1:8" ht="15" customHeight="1" x14ac:dyDescent="0.2">
      <c r="A3331" s="105">
        <v>8801340</v>
      </c>
      <c r="B3331" s="4" t="s">
        <v>20</v>
      </c>
      <c r="C3331" s="4"/>
      <c r="D3331" s="6">
        <v>472</v>
      </c>
      <c r="E3331" s="106" t="s">
        <v>7308</v>
      </c>
      <c r="F3331" s="8">
        <v>1</v>
      </c>
      <c r="G3331" s="107">
        <v>85.92</v>
      </c>
      <c r="H3331" s="113" t="s">
        <v>4775</v>
      </c>
    </row>
    <row r="3332" spans="1:8" ht="15" customHeight="1" x14ac:dyDescent="0.2">
      <c r="A3332" s="2">
        <v>8801350</v>
      </c>
      <c r="B3332" s="4" t="s">
        <v>20</v>
      </c>
      <c r="C3332" s="4"/>
      <c r="D3332" s="6">
        <v>472</v>
      </c>
      <c r="E3332" s="7" t="s">
        <v>7309</v>
      </c>
      <c r="F3332" s="8">
        <v>1</v>
      </c>
      <c r="G3332" s="107">
        <v>87.62</v>
      </c>
      <c r="H3332" s="113" t="s">
        <v>4776</v>
      </c>
    </row>
    <row r="3333" spans="1:8" ht="15" customHeight="1" x14ac:dyDescent="0.2">
      <c r="A3333" s="105">
        <v>8801450</v>
      </c>
      <c r="B3333" s="4" t="s">
        <v>20</v>
      </c>
      <c r="C3333" s="4"/>
      <c r="D3333" s="6">
        <v>660</v>
      </c>
      <c r="E3333" s="106" t="s">
        <v>201</v>
      </c>
      <c r="F3333" s="8">
        <v>1</v>
      </c>
      <c r="G3333" s="107">
        <v>228.94</v>
      </c>
      <c r="H3333" s="113" t="s">
        <v>4777</v>
      </c>
    </row>
    <row r="3334" spans="1:8" ht="15" customHeight="1" x14ac:dyDescent="0.2">
      <c r="A3334" s="2">
        <v>8801715</v>
      </c>
      <c r="B3334" s="4" t="s">
        <v>20</v>
      </c>
      <c r="C3334" s="4"/>
      <c r="D3334" s="6">
        <v>664</v>
      </c>
      <c r="E3334" s="7" t="s">
        <v>176</v>
      </c>
      <c r="F3334" s="8">
        <v>1</v>
      </c>
      <c r="G3334" s="107">
        <v>258.43</v>
      </c>
      <c r="H3334" s="113" t="s">
        <v>4778</v>
      </c>
    </row>
    <row r="3335" spans="1:8" ht="15" customHeight="1" x14ac:dyDescent="0.2">
      <c r="A3335" s="105">
        <v>8801735</v>
      </c>
      <c r="B3335" s="4" t="s">
        <v>20</v>
      </c>
      <c r="C3335" s="4"/>
      <c r="D3335" s="6">
        <v>692</v>
      </c>
      <c r="E3335" s="106" t="s">
        <v>173</v>
      </c>
      <c r="F3335" s="8">
        <v>1</v>
      </c>
      <c r="G3335" s="107">
        <v>245.27</v>
      </c>
      <c r="H3335" s="113" t="s">
        <v>4779</v>
      </c>
    </row>
    <row r="3336" spans="1:8" ht="15" customHeight="1" x14ac:dyDescent="0.2">
      <c r="A3336" s="2">
        <v>8801745</v>
      </c>
      <c r="B3336" s="4" t="s">
        <v>20</v>
      </c>
      <c r="C3336" s="4"/>
      <c r="D3336" s="6">
        <v>692</v>
      </c>
      <c r="E3336" s="7" t="s">
        <v>173</v>
      </c>
      <c r="F3336" s="8">
        <v>1</v>
      </c>
      <c r="G3336" s="107">
        <v>268.06</v>
      </c>
      <c r="H3336" s="113" t="s">
        <v>4780</v>
      </c>
    </row>
    <row r="3337" spans="1:8" ht="15" customHeight="1" x14ac:dyDescent="0.2">
      <c r="A3337" s="105">
        <v>8801755</v>
      </c>
      <c r="B3337" s="4" t="s">
        <v>20</v>
      </c>
      <c r="C3337" s="4"/>
      <c r="D3337" s="6">
        <v>692</v>
      </c>
      <c r="E3337" s="106" t="s">
        <v>162</v>
      </c>
      <c r="F3337" s="8">
        <v>1</v>
      </c>
      <c r="G3337" s="107">
        <v>291.02</v>
      </c>
      <c r="H3337" s="113" t="s">
        <v>4781</v>
      </c>
    </row>
    <row r="3338" spans="1:8" ht="15" customHeight="1" x14ac:dyDescent="0.2">
      <c r="A3338" s="2">
        <v>8801765</v>
      </c>
      <c r="B3338" s="4" t="s">
        <v>20</v>
      </c>
      <c r="C3338" s="4"/>
      <c r="D3338" s="6">
        <v>692</v>
      </c>
      <c r="E3338" s="7" t="s">
        <v>7310</v>
      </c>
      <c r="F3338" s="8">
        <v>1</v>
      </c>
      <c r="G3338" s="107">
        <v>313.85000000000002</v>
      </c>
      <c r="H3338" s="113" t="s">
        <v>4782</v>
      </c>
    </row>
    <row r="3339" spans="1:8" ht="15" customHeight="1" x14ac:dyDescent="0.2">
      <c r="A3339" s="105">
        <v>8801775</v>
      </c>
      <c r="B3339" s="4" t="s">
        <v>20</v>
      </c>
      <c r="C3339" s="4"/>
      <c r="D3339" s="6">
        <v>692</v>
      </c>
      <c r="E3339" s="106" t="s">
        <v>624</v>
      </c>
      <c r="F3339" s="8">
        <v>2</v>
      </c>
      <c r="G3339" s="107">
        <v>62.68</v>
      </c>
      <c r="H3339" s="113" t="s">
        <v>4783</v>
      </c>
    </row>
    <row r="3340" spans="1:8" ht="15" customHeight="1" x14ac:dyDescent="0.2">
      <c r="A3340" s="2">
        <v>8801915</v>
      </c>
      <c r="B3340" s="4" t="s">
        <v>20</v>
      </c>
      <c r="C3340" s="4"/>
      <c r="D3340" s="6">
        <v>664</v>
      </c>
      <c r="E3340" s="7" t="s">
        <v>160</v>
      </c>
      <c r="F3340" s="8">
        <v>1</v>
      </c>
      <c r="G3340" s="107">
        <v>294.27999999999997</v>
      </c>
      <c r="H3340" s="113" t="s">
        <v>4784</v>
      </c>
    </row>
    <row r="3341" spans="1:8" ht="15" customHeight="1" x14ac:dyDescent="0.2">
      <c r="A3341" s="105">
        <v>8802060</v>
      </c>
      <c r="B3341" s="4" t="s">
        <v>20</v>
      </c>
      <c r="C3341" s="4"/>
      <c r="D3341" s="6">
        <v>769</v>
      </c>
      <c r="E3341" s="106" t="s">
        <v>890</v>
      </c>
      <c r="F3341" s="8">
        <v>2</v>
      </c>
      <c r="G3341" s="107">
        <v>21.06</v>
      </c>
      <c r="H3341" s="113" t="s">
        <v>4785</v>
      </c>
    </row>
    <row r="3342" spans="1:8" ht="15" customHeight="1" x14ac:dyDescent="0.2">
      <c r="A3342" s="2">
        <v>8802065</v>
      </c>
      <c r="B3342" s="4" t="s">
        <v>20</v>
      </c>
      <c r="C3342" s="4"/>
      <c r="D3342" s="6">
        <v>770</v>
      </c>
      <c r="E3342" s="7" t="s">
        <v>7311</v>
      </c>
      <c r="F3342" s="8">
        <v>2</v>
      </c>
      <c r="G3342" s="107">
        <v>14.72</v>
      </c>
      <c r="H3342" s="113" t="s">
        <v>4786</v>
      </c>
    </row>
    <row r="3343" spans="1:8" ht="15" customHeight="1" x14ac:dyDescent="0.2">
      <c r="A3343" s="105">
        <v>8802080</v>
      </c>
      <c r="B3343" s="4" t="s">
        <v>20</v>
      </c>
      <c r="C3343" s="4"/>
      <c r="D3343" s="6">
        <v>769</v>
      </c>
      <c r="E3343" s="106" t="s">
        <v>890</v>
      </c>
      <c r="F3343" s="8">
        <v>2</v>
      </c>
      <c r="G3343" s="107">
        <v>25.71</v>
      </c>
      <c r="H3343" s="113" t="s">
        <v>4787</v>
      </c>
    </row>
    <row r="3344" spans="1:8" ht="15" customHeight="1" x14ac:dyDescent="0.2">
      <c r="A3344" s="2">
        <v>8802085</v>
      </c>
      <c r="B3344" s="4" t="s">
        <v>20</v>
      </c>
      <c r="C3344" s="4"/>
      <c r="D3344" s="6">
        <v>770</v>
      </c>
      <c r="E3344" s="7" t="s">
        <v>7312</v>
      </c>
      <c r="F3344" s="8">
        <v>2</v>
      </c>
      <c r="G3344" s="107">
        <v>19.64</v>
      </c>
      <c r="H3344" s="113" t="s">
        <v>4788</v>
      </c>
    </row>
    <row r="3345" spans="1:8" ht="15" customHeight="1" x14ac:dyDescent="0.2">
      <c r="A3345" s="105">
        <v>8802100</v>
      </c>
      <c r="B3345" s="4" t="s">
        <v>20</v>
      </c>
      <c r="C3345" s="4"/>
      <c r="D3345" s="6">
        <v>769</v>
      </c>
      <c r="E3345" s="106" t="s">
        <v>890</v>
      </c>
      <c r="F3345" s="8">
        <v>4</v>
      </c>
      <c r="G3345" s="107">
        <v>32.130000000000003</v>
      </c>
      <c r="H3345" s="113" t="s">
        <v>4789</v>
      </c>
    </row>
    <row r="3346" spans="1:8" ht="15" customHeight="1" x14ac:dyDescent="0.2">
      <c r="A3346" s="2">
        <v>8802105</v>
      </c>
      <c r="B3346" s="4" t="s">
        <v>20</v>
      </c>
      <c r="C3346" s="4"/>
      <c r="D3346" s="6">
        <v>770</v>
      </c>
      <c r="E3346" s="7" t="s">
        <v>7313</v>
      </c>
      <c r="F3346" s="8">
        <v>4</v>
      </c>
      <c r="G3346" s="107">
        <v>24.58</v>
      </c>
      <c r="H3346" s="113" t="s">
        <v>4790</v>
      </c>
    </row>
    <row r="3347" spans="1:8" ht="15" customHeight="1" x14ac:dyDescent="0.2">
      <c r="A3347" s="105">
        <v>8802120</v>
      </c>
      <c r="B3347" s="4" t="s">
        <v>20</v>
      </c>
      <c r="C3347" s="4"/>
      <c r="D3347" s="6">
        <v>769</v>
      </c>
      <c r="E3347" s="106" t="s">
        <v>890</v>
      </c>
      <c r="F3347" s="8">
        <v>4</v>
      </c>
      <c r="G3347" s="107">
        <v>38.56</v>
      </c>
      <c r="H3347" s="113" t="s">
        <v>4791</v>
      </c>
    </row>
    <row r="3348" spans="1:8" ht="15" customHeight="1" x14ac:dyDescent="0.2">
      <c r="A3348" s="2">
        <v>8802125</v>
      </c>
      <c r="B3348" s="4" t="s">
        <v>20</v>
      </c>
      <c r="C3348" s="4"/>
      <c r="D3348" s="6">
        <v>770</v>
      </c>
      <c r="E3348" s="7" t="s">
        <v>7314</v>
      </c>
      <c r="F3348" s="8">
        <v>4</v>
      </c>
      <c r="G3348" s="107">
        <v>29.36</v>
      </c>
      <c r="H3348" s="113" t="s">
        <v>4792</v>
      </c>
    </row>
    <row r="3349" spans="1:8" ht="15" customHeight="1" x14ac:dyDescent="0.2">
      <c r="A3349" s="105">
        <v>8802160</v>
      </c>
      <c r="B3349" s="4" t="s">
        <v>20</v>
      </c>
      <c r="C3349" s="4"/>
      <c r="D3349" s="6">
        <v>769</v>
      </c>
      <c r="E3349" s="106" t="s">
        <v>7315</v>
      </c>
      <c r="F3349" s="8">
        <v>2</v>
      </c>
      <c r="G3349" s="107">
        <v>40.35</v>
      </c>
      <c r="H3349" s="113" t="s">
        <v>4793</v>
      </c>
    </row>
    <row r="3350" spans="1:8" ht="15" customHeight="1" x14ac:dyDescent="0.2">
      <c r="A3350" s="2">
        <v>8802165</v>
      </c>
      <c r="B3350" s="4" t="s">
        <v>20</v>
      </c>
      <c r="C3350" s="4"/>
      <c r="D3350" s="6">
        <v>770</v>
      </c>
      <c r="E3350" s="7" t="s">
        <v>7316</v>
      </c>
      <c r="F3350" s="8">
        <v>2</v>
      </c>
      <c r="G3350" s="107">
        <v>40.35</v>
      </c>
      <c r="H3350" s="113" t="s">
        <v>4794</v>
      </c>
    </row>
    <row r="3351" spans="1:8" ht="15" customHeight="1" x14ac:dyDescent="0.2">
      <c r="A3351" s="105">
        <v>8802220</v>
      </c>
      <c r="B3351" s="4" t="s">
        <v>20</v>
      </c>
      <c r="C3351" s="4"/>
      <c r="D3351" s="6">
        <v>705</v>
      </c>
      <c r="E3351" s="106" t="s">
        <v>7317</v>
      </c>
      <c r="F3351" s="8">
        <v>1</v>
      </c>
      <c r="G3351" s="107">
        <v>48.07</v>
      </c>
      <c r="H3351" s="113" t="s">
        <v>4795</v>
      </c>
    </row>
    <row r="3352" spans="1:8" ht="15" customHeight="1" x14ac:dyDescent="0.2">
      <c r="A3352" s="2">
        <v>8802260</v>
      </c>
      <c r="B3352" s="4" t="s">
        <v>20</v>
      </c>
      <c r="C3352" s="4"/>
      <c r="D3352" s="6">
        <v>705</v>
      </c>
      <c r="E3352" s="7" t="s">
        <v>7318</v>
      </c>
      <c r="F3352" s="8">
        <v>1</v>
      </c>
      <c r="G3352" s="107">
        <v>37.15</v>
      </c>
      <c r="H3352" s="113" t="s">
        <v>4796</v>
      </c>
    </row>
    <row r="3353" spans="1:8" ht="15" customHeight="1" x14ac:dyDescent="0.2">
      <c r="A3353" s="105">
        <v>8802280</v>
      </c>
      <c r="B3353" s="4" t="s">
        <v>20</v>
      </c>
      <c r="C3353" s="4"/>
      <c r="D3353" s="6">
        <v>705</v>
      </c>
      <c r="E3353" s="106" t="s">
        <v>7319</v>
      </c>
      <c r="F3353" s="8">
        <v>1</v>
      </c>
      <c r="G3353" s="107">
        <v>40.78</v>
      </c>
      <c r="H3353" s="113" t="s">
        <v>4797</v>
      </c>
    </row>
    <row r="3354" spans="1:8" ht="15" customHeight="1" x14ac:dyDescent="0.2">
      <c r="A3354" s="2">
        <v>8804500</v>
      </c>
      <c r="B3354" s="4" t="s">
        <v>20</v>
      </c>
      <c r="C3354" s="4"/>
      <c r="D3354" s="6">
        <v>81</v>
      </c>
      <c r="E3354" s="7" t="s">
        <v>7320</v>
      </c>
      <c r="F3354" s="8">
        <v>1</v>
      </c>
      <c r="G3354" s="107">
        <v>494.67</v>
      </c>
      <c r="H3354" s="113" t="s">
        <v>4798</v>
      </c>
    </row>
    <row r="3355" spans="1:8" ht="15" customHeight="1" x14ac:dyDescent="0.2">
      <c r="A3355" s="105">
        <v>8805500</v>
      </c>
      <c r="B3355" s="4" t="s">
        <v>20</v>
      </c>
      <c r="C3355" s="4"/>
      <c r="D3355" s="6">
        <v>82</v>
      </c>
      <c r="E3355" s="106" t="s">
        <v>7321</v>
      </c>
      <c r="F3355" s="8">
        <v>1</v>
      </c>
      <c r="G3355" s="107">
        <v>505.35</v>
      </c>
      <c r="H3355" s="113" t="s">
        <v>4799</v>
      </c>
    </row>
    <row r="3356" spans="1:8" ht="15" customHeight="1" x14ac:dyDescent="0.2">
      <c r="A3356" s="2">
        <v>8806500</v>
      </c>
      <c r="B3356" s="4" t="s">
        <v>20</v>
      </c>
      <c r="C3356" s="4"/>
      <c r="D3356" s="6">
        <v>83</v>
      </c>
      <c r="E3356" s="7" t="s">
        <v>7322</v>
      </c>
      <c r="F3356" s="8">
        <v>1</v>
      </c>
      <c r="G3356" s="107">
        <v>517.58000000000004</v>
      </c>
      <c r="H3356" s="113" t="s">
        <v>4800</v>
      </c>
    </row>
    <row r="3357" spans="1:8" ht="15" customHeight="1" x14ac:dyDescent="0.2">
      <c r="A3357" s="105">
        <v>8806580</v>
      </c>
      <c r="B3357" s="4" t="s">
        <v>20</v>
      </c>
      <c r="C3357" s="4"/>
      <c r="D3357" s="6">
        <v>87</v>
      </c>
      <c r="E3357" s="106" t="s">
        <v>7323</v>
      </c>
      <c r="F3357" s="8">
        <v>1</v>
      </c>
      <c r="G3357" s="107">
        <v>695.46</v>
      </c>
      <c r="H3357" s="113" t="s">
        <v>4801</v>
      </c>
    </row>
    <row r="3358" spans="1:8" ht="15" customHeight="1" x14ac:dyDescent="0.2">
      <c r="A3358" s="2">
        <v>8806750</v>
      </c>
      <c r="B3358" s="4" t="s">
        <v>20</v>
      </c>
      <c r="C3358" s="4"/>
      <c r="D3358" s="6">
        <v>93</v>
      </c>
      <c r="E3358" s="7" t="s">
        <v>90</v>
      </c>
      <c r="F3358" s="8">
        <v>1</v>
      </c>
      <c r="G3358" s="107">
        <v>1020.82</v>
      </c>
      <c r="H3358" s="113" t="s">
        <v>4802</v>
      </c>
    </row>
    <row r="3359" spans="1:8" ht="15" customHeight="1" x14ac:dyDescent="0.2">
      <c r="A3359" s="105">
        <v>8808500</v>
      </c>
      <c r="B3359" s="4" t="s">
        <v>20</v>
      </c>
      <c r="C3359" s="4"/>
      <c r="D3359" s="6">
        <v>84</v>
      </c>
      <c r="E3359" s="106" t="s">
        <v>7324</v>
      </c>
      <c r="F3359" s="8">
        <v>1</v>
      </c>
      <c r="G3359" s="107">
        <v>594.85</v>
      </c>
      <c r="H3359" s="113" t="s">
        <v>4803</v>
      </c>
    </row>
    <row r="3360" spans="1:8" ht="15" customHeight="1" x14ac:dyDescent="0.2">
      <c r="A3360" s="2">
        <v>8808750</v>
      </c>
      <c r="B3360" s="4" t="s">
        <v>20</v>
      </c>
      <c r="C3360" s="4"/>
      <c r="D3360" s="6">
        <v>93</v>
      </c>
      <c r="E3360" s="7" t="s">
        <v>7325</v>
      </c>
      <c r="F3360" s="8">
        <v>1</v>
      </c>
      <c r="G3360" s="107">
        <v>1030.73</v>
      </c>
      <c r="H3360" s="113" t="s">
        <v>4804</v>
      </c>
    </row>
    <row r="3361" spans="1:8" ht="15" customHeight="1" x14ac:dyDescent="0.2">
      <c r="A3361" s="105">
        <v>8815500</v>
      </c>
      <c r="B3361" s="4" t="s">
        <v>20</v>
      </c>
      <c r="C3361" s="4"/>
      <c r="D3361" s="6">
        <v>75</v>
      </c>
      <c r="E3361" s="106" t="s">
        <v>7326</v>
      </c>
      <c r="F3361" s="8">
        <v>1</v>
      </c>
      <c r="G3361" s="107">
        <v>435.59</v>
      </c>
      <c r="H3361" s="113" t="s">
        <v>4805</v>
      </c>
    </row>
    <row r="3362" spans="1:8" ht="15" customHeight="1" x14ac:dyDescent="0.2">
      <c r="A3362" s="2">
        <v>8826500</v>
      </c>
      <c r="B3362" s="4" t="s">
        <v>20</v>
      </c>
      <c r="C3362" s="4"/>
      <c r="D3362" s="6">
        <v>85</v>
      </c>
      <c r="E3362" s="7" t="s">
        <v>7327</v>
      </c>
      <c r="F3362" s="8">
        <v>1</v>
      </c>
      <c r="G3362" s="107">
        <v>564.69000000000005</v>
      </c>
      <c r="H3362" s="113" t="s">
        <v>4806</v>
      </c>
    </row>
    <row r="3363" spans="1:8" ht="15" customHeight="1" x14ac:dyDescent="0.2">
      <c r="A3363" s="105">
        <v>8845500</v>
      </c>
      <c r="B3363" s="4" t="s">
        <v>20</v>
      </c>
      <c r="C3363" s="4"/>
      <c r="D3363" s="6">
        <v>76</v>
      </c>
      <c r="E3363" s="106" t="s">
        <v>7328</v>
      </c>
      <c r="F3363" s="8">
        <v>1</v>
      </c>
      <c r="G3363" s="107">
        <v>444.34</v>
      </c>
      <c r="H3363" s="113" t="s">
        <v>4807</v>
      </c>
    </row>
    <row r="3364" spans="1:8" ht="15" customHeight="1" x14ac:dyDescent="0.2">
      <c r="A3364" s="2">
        <v>8865500</v>
      </c>
      <c r="B3364" s="4" t="s">
        <v>20</v>
      </c>
      <c r="C3364" s="4"/>
      <c r="D3364" s="6">
        <v>77</v>
      </c>
      <c r="E3364" s="7" t="s">
        <v>7329</v>
      </c>
      <c r="F3364" s="8">
        <v>1</v>
      </c>
      <c r="G3364" s="107">
        <v>509.17</v>
      </c>
      <c r="H3364" s="113" t="s">
        <v>4808</v>
      </c>
    </row>
    <row r="3365" spans="1:8" ht="15" customHeight="1" x14ac:dyDescent="0.2">
      <c r="A3365" s="105">
        <v>8880500</v>
      </c>
      <c r="B3365" s="4" t="s">
        <v>20</v>
      </c>
      <c r="C3365" s="4"/>
      <c r="D3365" s="6">
        <v>79</v>
      </c>
      <c r="E3365" s="106" t="s">
        <v>7330</v>
      </c>
      <c r="F3365" s="8">
        <v>1</v>
      </c>
      <c r="G3365" s="107">
        <v>535.70000000000005</v>
      </c>
      <c r="H3365" s="113" t="s">
        <v>4809</v>
      </c>
    </row>
    <row r="3366" spans="1:8" ht="15" customHeight="1" x14ac:dyDescent="0.2">
      <c r="A3366" s="2">
        <v>8881500</v>
      </c>
      <c r="B3366" s="4" t="s">
        <v>20</v>
      </c>
      <c r="C3366" s="4"/>
      <c r="D3366" s="6">
        <v>80</v>
      </c>
      <c r="E3366" s="7" t="s">
        <v>7331</v>
      </c>
      <c r="F3366" s="8">
        <v>1</v>
      </c>
      <c r="G3366" s="107">
        <v>568.67999999999995</v>
      </c>
      <c r="H3366" s="113" t="s">
        <v>4810</v>
      </c>
    </row>
    <row r="3367" spans="1:8" ht="15" customHeight="1" x14ac:dyDescent="0.2">
      <c r="A3367" s="105">
        <v>8884500</v>
      </c>
      <c r="B3367" s="4" t="s">
        <v>20</v>
      </c>
      <c r="C3367" s="4"/>
      <c r="D3367" s="6">
        <v>78</v>
      </c>
      <c r="E3367" s="106" t="s">
        <v>7332</v>
      </c>
      <c r="F3367" s="8">
        <v>1</v>
      </c>
      <c r="G3367" s="107">
        <v>463.36</v>
      </c>
      <c r="H3367" s="113" t="s">
        <v>4811</v>
      </c>
    </row>
    <row r="3368" spans="1:8" ht="15" customHeight="1" x14ac:dyDescent="0.2">
      <c r="A3368" s="2">
        <v>8885500</v>
      </c>
      <c r="B3368" s="4" t="s">
        <v>20</v>
      </c>
      <c r="C3368" s="4"/>
      <c r="D3368" s="6">
        <v>79</v>
      </c>
      <c r="E3368" s="7" t="s">
        <v>7333</v>
      </c>
      <c r="F3368" s="8">
        <v>1</v>
      </c>
      <c r="G3368" s="107">
        <v>479.25</v>
      </c>
      <c r="H3368" s="113" t="s">
        <v>4812</v>
      </c>
    </row>
    <row r="3369" spans="1:8" ht="15" customHeight="1" x14ac:dyDescent="0.2">
      <c r="A3369" s="105">
        <v>8886500</v>
      </c>
      <c r="B3369" s="4" t="s">
        <v>20</v>
      </c>
      <c r="C3369" s="4"/>
      <c r="D3369" s="6">
        <v>80</v>
      </c>
      <c r="E3369" s="106" t="s">
        <v>7334</v>
      </c>
      <c r="F3369" s="8">
        <v>1</v>
      </c>
      <c r="G3369" s="107">
        <v>534.92999999999995</v>
      </c>
      <c r="H3369" s="113" t="s">
        <v>4813</v>
      </c>
    </row>
    <row r="3370" spans="1:8" ht="15" customHeight="1" x14ac:dyDescent="0.2">
      <c r="A3370" s="2">
        <v>8950050</v>
      </c>
      <c r="B3370" s="4" t="s">
        <v>20</v>
      </c>
      <c r="C3370" s="4"/>
      <c r="D3370" s="6">
        <v>651</v>
      </c>
      <c r="E3370" s="7" t="s">
        <v>7335</v>
      </c>
      <c r="F3370" s="8">
        <v>1</v>
      </c>
      <c r="G3370" s="107">
        <v>311.14</v>
      </c>
      <c r="H3370" s="113" t="s">
        <v>4814</v>
      </c>
    </row>
    <row r="3371" spans="1:8" ht="15" customHeight="1" x14ac:dyDescent="0.2">
      <c r="A3371" s="105">
        <v>8950060</v>
      </c>
      <c r="B3371" s="4" t="s">
        <v>20</v>
      </c>
      <c r="C3371" s="4"/>
      <c r="D3371" s="6">
        <v>651</v>
      </c>
      <c r="E3371" s="106" t="s">
        <v>7335</v>
      </c>
      <c r="F3371" s="8">
        <v>1</v>
      </c>
      <c r="G3371" s="107">
        <v>326.83999999999997</v>
      </c>
      <c r="H3371" s="113" t="s">
        <v>4815</v>
      </c>
    </row>
    <row r="3372" spans="1:8" ht="15" customHeight="1" x14ac:dyDescent="0.2">
      <c r="A3372" s="2">
        <v>8950840</v>
      </c>
      <c r="B3372" s="4" t="s">
        <v>20</v>
      </c>
      <c r="C3372" s="4"/>
      <c r="D3372" s="6">
        <v>651</v>
      </c>
      <c r="E3372" s="7" t="s">
        <v>7335</v>
      </c>
      <c r="F3372" s="8">
        <v>1</v>
      </c>
      <c r="G3372" s="107">
        <v>290.70999999999998</v>
      </c>
      <c r="H3372" s="113" t="s">
        <v>4816</v>
      </c>
    </row>
    <row r="3373" spans="1:8" ht="15" customHeight="1" x14ac:dyDescent="0.2">
      <c r="A3373" s="105">
        <v>8950850</v>
      </c>
      <c r="B3373" s="4" t="s">
        <v>20</v>
      </c>
      <c r="C3373" s="4"/>
      <c r="D3373" s="6">
        <v>651</v>
      </c>
      <c r="E3373" s="106" t="s">
        <v>7335</v>
      </c>
      <c r="F3373" s="8">
        <v>1</v>
      </c>
      <c r="G3373" s="107">
        <v>301.73</v>
      </c>
      <c r="H3373" s="113" t="s">
        <v>4817</v>
      </c>
    </row>
    <row r="3374" spans="1:8" ht="15" customHeight="1" x14ac:dyDescent="0.2">
      <c r="A3374" s="2">
        <v>9055310</v>
      </c>
      <c r="B3374" s="4" t="s">
        <v>9</v>
      </c>
      <c r="C3374" s="4"/>
      <c r="D3374" s="6">
        <v>563</v>
      </c>
      <c r="E3374" s="7" t="s">
        <v>7336</v>
      </c>
      <c r="F3374" s="8">
        <v>1</v>
      </c>
      <c r="G3374" s="107">
        <v>1746.24</v>
      </c>
      <c r="H3374" s="113" t="s">
        <v>4818</v>
      </c>
    </row>
    <row r="3375" spans="1:8" ht="15" customHeight="1" x14ac:dyDescent="0.2">
      <c r="A3375" s="105">
        <v>9055312</v>
      </c>
      <c r="B3375" s="4" t="s">
        <v>9</v>
      </c>
      <c r="C3375" s="4"/>
      <c r="D3375" s="6">
        <v>563</v>
      </c>
      <c r="E3375" s="106" t="s">
        <v>7337</v>
      </c>
      <c r="F3375" s="8">
        <v>1</v>
      </c>
      <c r="G3375" s="107">
        <v>1656.68</v>
      </c>
      <c r="H3375" s="113" t="s">
        <v>4819</v>
      </c>
    </row>
    <row r="3376" spans="1:8" ht="15" customHeight="1" x14ac:dyDescent="0.2">
      <c r="A3376" s="2">
        <v>9055410</v>
      </c>
      <c r="B3376" s="4" t="s">
        <v>9</v>
      </c>
      <c r="C3376" s="4"/>
      <c r="D3376" s="6">
        <v>563</v>
      </c>
      <c r="E3376" s="7" t="s">
        <v>7338</v>
      </c>
      <c r="F3376" s="8">
        <v>1</v>
      </c>
      <c r="G3376" s="107">
        <v>1742.34</v>
      </c>
      <c r="H3376" s="113" t="s">
        <v>4820</v>
      </c>
    </row>
    <row r="3377" spans="1:8" ht="15" customHeight="1" x14ac:dyDescent="0.2">
      <c r="A3377" s="105">
        <v>9055412</v>
      </c>
      <c r="B3377" s="4" t="s">
        <v>9</v>
      </c>
      <c r="C3377" s="4"/>
      <c r="D3377" s="6">
        <v>563</v>
      </c>
      <c r="E3377" s="106" t="s">
        <v>7339</v>
      </c>
      <c r="F3377" s="8">
        <v>1</v>
      </c>
      <c r="G3377" s="107">
        <v>1742.34</v>
      </c>
      <c r="H3377" s="113" t="s">
        <v>4821</v>
      </c>
    </row>
    <row r="3378" spans="1:8" ht="15" customHeight="1" x14ac:dyDescent="0.2">
      <c r="A3378" s="2">
        <v>9101210</v>
      </c>
      <c r="B3378" s="4" t="s">
        <v>27</v>
      </c>
      <c r="C3378" s="4"/>
      <c r="D3378" s="6">
        <v>40</v>
      </c>
      <c r="E3378" s="7" t="s">
        <v>762</v>
      </c>
      <c r="F3378" s="8">
        <v>5</v>
      </c>
      <c r="G3378" s="107">
        <v>48.22</v>
      </c>
      <c r="H3378" s="113" t="s">
        <v>4822</v>
      </c>
    </row>
    <row r="3379" spans="1:8" ht="15" customHeight="1" x14ac:dyDescent="0.2">
      <c r="A3379" s="105">
        <v>9102210</v>
      </c>
      <c r="B3379" s="4" t="s">
        <v>27</v>
      </c>
      <c r="C3379" s="4"/>
      <c r="D3379" s="6">
        <v>40</v>
      </c>
      <c r="E3379" s="106" t="s">
        <v>992</v>
      </c>
      <c r="F3379" s="8">
        <v>3</v>
      </c>
      <c r="G3379" s="107">
        <v>33.76</v>
      </c>
      <c r="H3379" s="113" t="s">
        <v>4823</v>
      </c>
    </row>
    <row r="3380" spans="1:8" ht="15" customHeight="1" x14ac:dyDescent="0.2">
      <c r="A3380" s="2">
        <v>9104210</v>
      </c>
      <c r="B3380" s="4" t="s">
        <v>27</v>
      </c>
      <c r="C3380" s="4"/>
      <c r="D3380" s="6">
        <v>40</v>
      </c>
      <c r="E3380" s="7" t="s">
        <v>1342</v>
      </c>
      <c r="F3380" s="8">
        <v>1</v>
      </c>
      <c r="G3380" s="107">
        <v>14.56</v>
      </c>
      <c r="H3380" s="113" t="s">
        <v>4824</v>
      </c>
    </row>
    <row r="3381" spans="1:8" ht="15" customHeight="1" x14ac:dyDescent="0.2">
      <c r="A3381" s="105">
        <v>9105210</v>
      </c>
      <c r="B3381" s="4" t="s">
        <v>27</v>
      </c>
      <c r="C3381" s="4"/>
      <c r="D3381" s="6">
        <v>40</v>
      </c>
      <c r="E3381" s="106" t="s">
        <v>1256</v>
      </c>
      <c r="F3381" s="8">
        <v>1</v>
      </c>
      <c r="G3381" s="107">
        <v>19.13</v>
      </c>
      <c r="H3381" s="113" t="s">
        <v>4825</v>
      </c>
    </row>
    <row r="3382" spans="1:8" ht="15" customHeight="1" x14ac:dyDescent="0.2">
      <c r="A3382" s="2">
        <v>9105700</v>
      </c>
      <c r="B3382" s="4" t="s">
        <v>27</v>
      </c>
      <c r="C3382" s="4"/>
      <c r="D3382" s="6">
        <v>41</v>
      </c>
      <c r="E3382" s="7" t="s">
        <v>1078</v>
      </c>
      <c r="F3382" s="8">
        <v>10</v>
      </c>
      <c r="G3382" s="107">
        <v>28.1</v>
      </c>
      <c r="H3382" s="113" t="s">
        <v>4826</v>
      </c>
    </row>
    <row r="3383" spans="1:8" ht="15" customHeight="1" x14ac:dyDescent="0.2">
      <c r="A3383" s="105">
        <v>9106210</v>
      </c>
      <c r="B3383" s="4" t="s">
        <v>27</v>
      </c>
      <c r="C3383" s="4"/>
      <c r="D3383" s="6">
        <v>40</v>
      </c>
      <c r="E3383" s="106" t="s">
        <v>1183</v>
      </c>
      <c r="F3383" s="8">
        <v>1</v>
      </c>
      <c r="G3383" s="107">
        <v>22.69</v>
      </c>
      <c r="H3383" s="113" t="s">
        <v>4827</v>
      </c>
    </row>
    <row r="3384" spans="1:8" ht="15" customHeight="1" x14ac:dyDescent="0.2">
      <c r="A3384" s="2">
        <v>9107210</v>
      </c>
      <c r="B3384" s="4" t="s">
        <v>27</v>
      </c>
      <c r="C3384" s="4"/>
      <c r="D3384" s="6">
        <v>40</v>
      </c>
      <c r="E3384" s="7" t="s">
        <v>1018</v>
      </c>
      <c r="F3384" s="8">
        <v>1</v>
      </c>
      <c r="G3384" s="107">
        <v>31.99</v>
      </c>
      <c r="H3384" s="113" t="s">
        <v>4828</v>
      </c>
    </row>
    <row r="3385" spans="1:8" ht="15" customHeight="1" x14ac:dyDescent="0.2">
      <c r="A3385" s="105">
        <v>9108210</v>
      </c>
      <c r="B3385" s="4" t="s">
        <v>27</v>
      </c>
      <c r="C3385" s="4"/>
      <c r="D3385" s="6">
        <v>40</v>
      </c>
      <c r="E3385" s="106" t="s">
        <v>984</v>
      </c>
      <c r="F3385" s="8">
        <v>1</v>
      </c>
      <c r="G3385" s="107">
        <v>34.119999999999997</v>
      </c>
      <c r="H3385" s="113" t="s">
        <v>4829</v>
      </c>
    </row>
    <row r="3386" spans="1:8" ht="15" customHeight="1" x14ac:dyDescent="0.2">
      <c r="A3386" s="2">
        <v>9108700</v>
      </c>
      <c r="B3386" s="4" t="s">
        <v>27</v>
      </c>
      <c r="C3386" s="4"/>
      <c r="D3386" s="6">
        <v>41</v>
      </c>
      <c r="E3386" s="7" t="s">
        <v>1186</v>
      </c>
      <c r="F3386" s="8">
        <v>2</v>
      </c>
      <c r="G3386" s="107">
        <v>22.33</v>
      </c>
      <c r="H3386" s="113" t="s">
        <v>4830</v>
      </c>
    </row>
    <row r="3387" spans="1:8" ht="15" customHeight="1" x14ac:dyDescent="0.2">
      <c r="A3387" s="105">
        <v>9110210</v>
      </c>
      <c r="B3387" s="4" t="s">
        <v>27</v>
      </c>
      <c r="C3387" s="4"/>
      <c r="D3387" s="6">
        <v>40</v>
      </c>
      <c r="E3387" s="106" t="s">
        <v>831</v>
      </c>
      <c r="F3387" s="8">
        <v>1</v>
      </c>
      <c r="G3387" s="107">
        <v>42.86</v>
      </c>
      <c r="H3387" s="113" t="s">
        <v>4831</v>
      </c>
    </row>
    <row r="3388" spans="1:8" ht="15" customHeight="1" x14ac:dyDescent="0.2">
      <c r="A3388" s="2">
        <v>9110700</v>
      </c>
      <c r="B3388" s="4" t="s">
        <v>27</v>
      </c>
      <c r="C3388" s="4"/>
      <c r="D3388" s="6">
        <v>41</v>
      </c>
      <c r="E3388" s="7" t="s">
        <v>1143</v>
      </c>
      <c r="F3388" s="8">
        <v>2</v>
      </c>
      <c r="G3388" s="107">
        <v>24.65</v>
      </c>
      <c r="H3388" s="113" t="s">
        <v>4832</v>
      </c>
    </row>
    <row r="3389" spans="1:8" ht="15" customHeight="1" x14ac:dyDescent="0.2">
      <c r="A3389" s="105">
        <v>9111210</v>
      </c>
      <c r="B3389" s="4" t="s">
        <v>27</v>
      </c>
      <c r="C3389" s="4"/>
      <c r="D3389" s="6">
        <v>40</v>
      </c>
      <c r="E3389" s="106" t="s">
        <v>643</v>
      </c>
      <c r="F3389" s="8">
        <v>1</v>
      </c>
      <c r="G3389" s="107">
        <v>60.58</v>
      </c>
      <c r="H3389" s="113" t="s">
        <v>4833</v>
      </c>
    </row>
    <row r="3390" spans="1:8" ht="15" customHeight="1" x14ac:dyDescent="0.2">
      <c r="A3390" s="2">
        <v>9112210</v>
      </c>
      <c r="B3390" s="4" t="s">
        <v>27</v>
      </c>
      <c r="C3390" s="4"/>
      <c r="D3390" s="6">
        <v>40</v>
      </c>
      <c r="E3390" s="7" t="s">
        <v>794</v>
      </c>
      <c r="F3390" s="8">
        <v>1</v>
      </c>
      <c r="G3390" s="107">
        <v>45.37</v>
      </c>
      <c r="H3390" s="113" t="s">
        <v>4834</v>
      </c>
    </row>
    <row r="3391" spans="1:8" ht="15" customHeight="1" x14ac:dyDescent="0.2">
      <c r="A3391" s="105">
        <v>9112700</v>
      </c>
      <c r="B3391" s="4" t="s">
        <v>27</v>
      </c>
      <c r="C3391" s="4"/>
      <c r="D3391" s="6">
        <v>41</v>
      </c>
      <c r="E3391" s="106" t="s">
        <v>1144</v>
      </c>
      <c r="F3391" s="8">
        <v>2</v>
      </c>
      <c r="G3391" s="107">
        <v>24.65</v>
      </c>
      <c r="H3391" s="113" t="s">
        <v>4835</v>
      </c>
    </row>
    <row r="3392" spans="1:8" ht="15" customHeight="1" x14ac:dyDescent="0.2">
      <c r="A3392" s="2">
        <v>9113210</v>
      </c>
      <c r="B3392" s="4" t="s">
        <v>27</v>
      </c>
      <c r="C3392" s="4"/>
      <c r="D3392" s="6">
        <v>40</v>
      </c>
      <c r="E3392" s="7" t="s">
        <v>680</v>
      </c>
      <c r="F3392" s="8">
        <v>1</v>
      </c>
      <c r="G3392" s="107">
        <v>55.54</v>
      </c>
      <c r="H3392" s="113" t="s">
        <v>4836</v>
      </c>
    </row>
    <row r="3393" spans="1:8" ht="15" customHeight="1" x14ac:dyDescent="0.2">
      <c r="A3393" s="105">
        <v>9113700</v>
      </c>
      <c r="B3393" s="4" t="s">
        <v>27</v>
      </c>
      <c r="C3393" s="4"/>
      <c r="D3393" s="6">
        <v>41</v>
      </c>
      <c r="E3393" s="106" t="s">
        <v>1076</v>
      </c>
      <c r="F3393" s="8">
        <v>2</v>
      </c>
      <c r="G3393" s="107">
        <v>28.21</v>
      </c>
      <c r="H3393" s="113" t="s">
        <v>4837</v>
      </c>
    </row>
    <row r="3394" spans="1:8" ht="15" customHeight="1" x14ac:dyDescent="0.2">
      <c r="A3394" s="2">
        <v>9114210</v>
      </c>
      <c r="B3394" s="4" t="s">
        <v>27</v>
      </c>
      <c r="C3394" s="4"/>
      <c r="D3394" s="6">
        <v>40</v>
      </c>
      <c r="E3394" s="7" t="s">
        <v>556</v>
      </c>
      <c r="F3394" s="8">
        <v>1</v>
      </c>
      <c r="G3394" s="107">
        <v>69.650000000000006</v>
      </c>
      <c r="H3394" s="113" t="s">
        <v>4838</v>
      </c>
    </row>
    <row r="3395" spans="1:8" ht="15" customHeight="1" x14ac:dyDescent="0.2">
      <c r="A3395" s="105">
        <v>9114700</v>
      </c>
      <c r="B3395" s="4" t="s">
        <v>27</v>
      </c>
      <c r="C3395" s="4"/>
      <c r="D3395" s="6">
        <v>41</v>
      </c>
      <c r="E3395" s="106" t="s">
        <v>1242</v>
      </c>
      <c r="F3395" s="8">
        <v>1</v>
      </c>
      <c r="G3395" s="107">
        <v>19.86</v>
      </c>
      <c r="H3395" s="113" t="s">
        <v>4839</v>
      </c>
    </row>
    <row r="3396" spans="1:8" ht="15" customHeight="1" x14ac:dyDescent="0.2">
      <c r="A3396" s="2">
        <v>9116210</v>
      </c>
      <c r="B3396" s="4" t="s">
        <v>27</v>
      </c>
      <c r="C3396" s="4"/>
      <c r="D3396" s="6">
        <v>40</v>
      </c>
      <c r="E3396" s="7" t="s">
        <v>429</v>
      </c>
      <c r="F3396" s="8">
        <v>1</v>
      </c>
      <c r="G3396" s="107">
        <v>94.47</v>
      </c>
      <c r="H3396" s="113" t="s">
        <v>4840</v>
      </c>
    </row>
    <row r="3397" spans="1:8" ht="15" customHeight="1" x14ac:dyDescent="0.2">
      <c r="A3397" s="105">
        <v>9116700</v>
      </c>
      <c r="B3397" s="4" t="s">
        <v>27</v>
      </c>
      <c r="C3397" s="4"/>
      <c r="D3397" s="6">
        <v>41</v>
      </c>
      <c r="E3397" s="106" t="s">
        <v>1285</v>
      </c>
      <c r="F3397" s="8">
        <v>1</v>
      </c>
      <c r="G3397" s="107">
        <v>17.88</v>
      </c>
      <c r="H3397" s="113" t="s">
        <v>4841</v>
      </c>
    </row>
    <row r="3398" spans="1:8" ht="15" customHeight="1" x14ac:dyDescent="0.2">
      <c r="A3398" s="2">
        <v>9117210</v>
      </c>
      <c r="B3398" s="4" t="s">
        <v>27</v>
      </c>
      <c r="C3398" s="4"/>
      <c r="D3398" s="6">
        <v>40</v>
      </c>
      <c r="E3398" s="7" t="s">
        <v>389</v>
      </c>
      <c r="F3398" s="8">
        <v>1</v>
      </c>
      <c r="G3398" s="107">
        <v>109.65</v>
      </c>
      <c r="H3398" s="113" t="s">
        <v>4842</v>
      </c>
    </row>
    <row r="3399" spans="1:8" ht="15" customHeight="1" x14ac:dyDescent="0.2">
      <c r="A3399" s="105">
        <v>9117700</v>
      </c>
      <c r="B3399" s="4" t="s">
        <v>27</v>
      </c>
      <c r="C3399" s="4"/>
      <c r="D3399" s="6">
        <v>41</v>
      </c>
      <c r="E3399" s="106" t="s">
        <v>1203</v>
      </c>
      <c r="F3399" s="8">
        <v>1</v>
      </c>
      <c r="G3399" s="107">
        <v>21.71</v>
      </c>
      <c r="H3399" s="113" t="s">
        <v>4843</v>
      </c>
    </row>
    <row r="3400" spans="1:8" ht="15" customHeight="1" x14ac:dyDescent="0.2">
      <c r="A3400" s="2">
        <v>9118210</v>
      </c>
      <c r="B3400" s="4" t="s">
        <v>27</v>
      </c>
      <c r="C3400" s="4"/>
      <c r="D3400" s="6">
        <v>40</v>
      </c>
      <c r="E3400" s="7" t="s">
        <v>345</v>
      </c>
      <c r="F3400" s="8">
        <v>1</v>
      </c>
      <c r="G3400" s="107">
        <v>124.57</v>
      </c>
      <c r="H3400" s="113" t="s">
        <v>4844</v>
      </c>
    </row>
    <row r="3401" spans="1:8" ht="15" customHeight="1" x14ac:dyDescent="0.2">
      <c r="A3401" s="105">
        <v>9118700</v>
      </c>
      <c r="B3401" s="4" t="s">
        <v>27</v>
      </c>
      <c r="C3401" s="4"/>
      <c r="D3401" s="6">
        <v>41</v>
      </c>
      <c r="E3401" s="106" t="s">
        <v>1145</v>
      </c>
      <c r="F3401" s="8">
        <v>1</v>
      </c>
      <c r="G3401" s="107">
        <v>24.65</v>
      </c>
      <c r="H3401" s="113" t="s">
        <v>4845</v>
      </c>
    </row>
    <row r="3402" spans="1:8" ht="15" customHeight="1" x14ac:dyDescent="0.2">
      <c r="A3402" s="2">
        <v>9119210</v>
      </c>
      <c r="B3402" s="4" t="s">
        <v>27</v>
      </c>
      <c r="C3402" s="4"/>
      <c r="D3402" s="6">
        <v>40</v>
      </c>
      <c r="E3402" s="7" t="s">
        <v>253</v>
      </c>
      <c r="F3402" s="8">
        <v>1</v>
      </c>
      <c r="G3402" s="107">
        <v>181.44</v>
      </c>
      <c r="H3402" s="113" t="s">
        <v>4846</v>
      </c>
    </row>
    <row r="3403" spans="1:8" ht="15" customHeight="1" x14ac:dyDescent="0.2">
      <c r="A3403" s="105">
        <v>9121122</v>
      </c>
      <c r="B3403" s="4" t="s">
        <v>27</v>
      </c>
      <c r="C3403" s="4"/>
      <c r="D3403" s="6">
        <v>41</v>
      </c>
      <c r="E3403" s="106" t="s">
        <v>1347</v>
      </c>
      <c r="F3403" s="8">
        <v>2</v>
      </c>
      <c r="G3403" s="107">
        <v>12.41</v>
      </c>
      <c r="H3403" s="113" t="s">
        <v>4847</v>
      </c>
    </row>
    <row r="3404" spans="1:8" ht="15" customHeight="1" x14ac:dyDescent="0.2">
      <c r="A3404" s="2">
        <v>9121160</v>
      </c>
      <c r="B3404" s="4" t="s">
        <v>27</v>
      </c>
      <c r="C3404" s="4"/>
      <c r="D3404" s="6">
        <v>41</v>
      </c>
      <c r="E3404" s="7" t="s">
        <v>1347</v>
      </c>
      <c r="F3404" s="8">
        <v>2</v>
      </c>
      <c r="G3404" s="107">
        <v>13.21</v>
      </c>
      <c r="H3404" s="113" t="s">
        <v>4848</v>
      </c>
    </row>
    <row r="3405" spans="1:8" ht="15" customHeight="1" x14ac:dyDescent="0.2">
      <c r="A3405" s="105">
        <v>9121230</v>
      </c>
      <c r="B3405" s="4" t="s">
        <v>27</v>
      </c>
      <c r="C3405" s="4"/>
      <c r="D3405" s="6">
        <v>41</v>
      </c>
      <c r="E3405" s="106" t="s">
        <v>1347</v>
      </c>
      <c r="F3405" s="8">
        <v>2</v>
      </c>
      <c r="G3405" s="107">
        <v>14.29</v>
      </c>
      <c r="H3405" s="113" t="s">
        <v>4849</v>
      </c>
    </row>
    <row r="3406" spans="1:8" ht="15" customHeight="1" x14ac:dyDescent="0.2">
      <c r="A3406" s="2">
        <v>9123000</v>
      </c>
      <c r="B3406" s="4" t="s">
        <v>27</v>
      </c>
      <c r="C3406" s="4"/>
      <c r="D3406" s="6">
        <v>41</v>
      </c>
      <c r="E3406" s="7" t="s">
        <v>1121</v>
      </c>
      <c r="F3406" s="8">
        <v>2</v>
      </c>
      <c r="G3406" s="107">
        <v>26.16</v>
      </c>
      <c r="H3406" s="113" t="s">
        <v>4850</v>
      </c>
    </row>
    <row r="3407" spans="1:8" ht="15" customHeight="1" x14ac:dyDescent="0.2">
      <c r="A3407" s="105">
        <v>9201600</v>
      </c>
      <c r="B3407" s="4" t="s">
        <v>28</v>
      </c>
      <c r="C3407" s="4"/>
      <c r="D3407" s="6">
        <v>234</v>
      </c>
      <c r="E3407" s="106" t="s">
        <v>41</v>
      </c>
      <c r="F3407" s="8">
        <v>1</v>
      </c>
      <c r="G3407" s="99" t="s">
        <v>7588</v>
      </c>
      <c r="H3407" s="113" t="s">
        <v>4851</v>
      </c>
    </row>
    <row r="3408" spans="1:8" ht="15" customHeight="1" x14ac:dyDescent="0.2">
      <c r="A3408" s="2">
        <v>9202600</v>
      </c>
      <c r="B3408" s="4" t="s">
        <v>28</v>
      </c>
      <c r="C3408" s="4"/>
      <c r="D3408" s="6">
        <v>234</v>
      </c>
      <c r="E3408" s="7" t="s">
        <v>42</v>
      </c>
      <c r="F3408" s="8">
        <v>1</v>
      </c>
      <c r="G3408" s="107">
        <v>134.36000000000001</v>
      </c>
      <c r="H3408" s="113" t="s">
        <v>4852</v>
      </c>
    </row>
    <row r="3409" spans="1:8" ht="15" customHeight="1" x14ac:dyDescent="0.2">
      <c r="A3409" s="105">
        <v>9203600</v>
      </c>
      <c r="B3409" s="4" t="s">
        <v>28</v>
      </c>
      <c r="C3409" s="4"/>
      <c r="D3409" s="6">
        <v>234</v>
      </c>
      <c r="E3409" s="106" t="s">
        <v>43</v>
      </c>
      <c r="F3409" s="8">
        <v>1</v>
      </c>
      <c r="G3409" s="107">
        <v>169.67</v>
      </c>
      <c r="H3409" s="113" t="s">
        <v>4853</v>
      </c>
    </row>
    <row r="3410" spans="1:8" ht="15" customHeight="1" x14ac:dyDescent="0.2">
      <c r="A3410" s="2">
        <v>9204600</v>
      </c>
      <c r="B3410" s="4" t="s">
        <v>28</v>
      </c>
      <c r="C3410" s="4"/>
      <c r="D3410" s="6">
        <v>234</v>
      </c>
      <c r="E3410" s="7" t="s">
        <v>44</v>
      </c>
      <c r="F3410" s="8">
        <v>1</v>
      </c>
      <c r="G3410" s="107">
        <v>197.78</v>
      </c>
      <c r="H3410" s="113" t="s">
        <v>4854</v>
      </c>
    </row>
    <row r="3411" spans="1:8" ht="15" customHeight="1" x14ac:dyDescent="0.2">
      <c r="A3411" s="105">
        <v>9205600</v>
      </c>
      <c r="B3411" s="4" t="s">
        <v>28</v>
      </c>
      <c r="C3411" s="4"/>
      <c r="D3411" s="6">
        <v>234</v>
      </c>
      <c r="E3411" s="106" t="s">
        <v>45</v>
      </c>
      <c r="F3411" s="8">
        <v>1</v>
      </c>
      <c r="G3411" s="107">
        <v>251.67</v>
      </c>
      <c r="H3411" s="113" t="s">
        <v>4855</v>
      </c>
    </row>
    <row r="3412" spans="1:8" ht="15" customHeight="1" x14ac:dyDescent="0.2">
      <c r="A3412" s="2">
        <v>9206600</v>
      </c>
      <c r="B3412" s="4" t="s">
        <v>28</v>
      </c>
      <c r="C3412" s="4"/>
      <c r="D3412" s="6">
        <v>234</v>
      </c>
      <c r="E3412" s="7" t="s">
        <v>46</v>
      </c>
      <c r="F3412" s="8">
        <v>1</v>
      </c>
      <c r="G3412" s="107">
        <v>325.25</v>
      </c>
      <c r="H3412" s="113" t="s">
        <v>4856</v>
      </c>
    </row>
    <row r="3413" spans="1:8" ht="15" customHeight="1" x14ac:dyDescent="0.2">
      <c r="A3413" s="105">
        <v>9207600</v>
      </c>
      <c r="B3413" s="4" t="s">
        <v>28</v>
      </c>
      <c r="C3413" s="4"/>
      <c r="D3413" s="6">
        <v>234</v>
      </c>
      <c r="E3413" s="106" t="s">
        <v>47</v>
      </c>
      <c r="F3413" s="8">
        <v>1</v>
      </c>
      <c r="G3413" s="107">
        <v>353.5</v>
      </c>
      <c r="H3413" s="113" t="s">
        <v>4857</v>
      </c>
    </row>
    <row r="3414" spans="1:8" ht="15" customHeight="1" x14ac:dyDescent="0.2">
      <c r="A3414" s="2">
        <v>9208600</v>
      </c>
      <c r="B3414" s="4" t="s">
        <v>28</v>
      </c>
      <c r="C3414" s="4"/>
      <c r="D3414" s="6">
        <v>234</v>
      </c>
      <c r="E3414" s="7" t="s">
        <v>48</v>
      </c>
      <c r="F3414" s="8">
        <v>1</v>
      </c>
      <c r="G3414" s="99" t="s">
        <v>7588</v>
      </c>
      <c r="H3414" s="113" t="s">
        <v>4858</v>
      </c>
    </row>
    <row r="3415" spans="1:8" ht="15" customHeight="1" x14ac:dyDescent="0.2">
      <c r="A3415" s="105">
        <v>9209600</v>
      </c>
      <c r="B3415" s="4" t="s">
        <v>28</v>
      </c>
      <c r="C3415" s="4"/>
      <c r="D3415" s="6">
        <v>234</v>
      </c>
      <c r="E3415" s="106" t="s">
        <v>49</v>
      </c>
      <c r="F3415" s="8">
        <v>1</v>
      </c>
      <c r="G3415" s="99" t="s">
        <v>7588</v>
      </c>
      <c r="H3415" s="113" t="s">
        <v>4859</v>
      </c>
    </row>
    <row r="3416" spans="1:8" ht="15" customHeight="1" x14ac:dyDescent="0.2">
      <c r="A3416" s="2">
        <v>9266000</v>
      </c>
      <c r="B3416" s="4" t="s">
        <v>28</v>
      </c>
      <c r="C3416" s="4"/>
      <c r="D3416" s="6">
        <v>699</v>
      </c>
      <c r="E3416" s="7" t="s">
        <v>1264</v>
      </c>
      <c r="F3416" s="8">
        <v>4</v>
      </c>
      <c r="G3416" s="107">
        <v>18.739999999999998</v>
      </c>
      <c r="H3416" s="113" t="s">
        <v>4860</v>
      </c>
    </row>
    <row r="3417" spans="1:8" ht="15" customHeight="1" x14ac:dyDescent="0.2">
      <c r="A3417" s="105">
        <v>9301000</v>
      </c>
      <c r="B3417" s="4" t="s">
        <v>28</v>
      </c>
      <c r="C3417" s="4"/>
      <c r="D3417" s="6">
        <v>232</v>
      </c>
      <c r="E3417" s="106" t="s">
        <v>319</v>
      </c>
      <c r="F3417" s="8">
        <v>1</v>
      </c>
      <c r="G3417" s="107">
        <v>137.59</v>
      </c>
      <c r="H3417" s="113" t="s">
        <v>4861</v>
      </c>
    </row>
    <row r="3418" spans="1:8" ht="15" customHeight="1" x14ac:dyDescent="0.2">
      <c r="A3418" s="2">
        <v>9302000</v>
      </c>
      <c r="B3418" s="4" t="s">
        <v>28</v>
      </c>
      <c r="C3418" s="4"/>
      <c r="D3418" s="6">
        <v>232</v>
      </c>
      <c r="E3418" s="7" t="s">
        <v>272</v>
      </c>
      <c r="F3418" s="8">
        <v>1</v>
      </c>
      <c r="G3418" s="107">
        <v>167.22</v>
      </c>
      <c r="H3418" s="113" t="s">
        <v>4862</v>
      </c>
    </row>
    <row r="3419" spans="1:8" ht="15" customHeight="1" x14ac:dyDescent="0.2">
      <c r="A3419" s="105">
        <v>9303000</v>
      </c>
      <c r="B3419" s="4" t="s">
        <v>28</v>
      </c>
      <c r="C3419" s="4"/>
      <c r="D3419" s="6">
        <v>232</v>
      </c>
      <c r="E3419" s="106" t="s">
        <v>275</v>
      </c>
      <c r="F3419" s="8">
        <v>1</v>
      </c>
      <c r="G3419" s="107">
        <v>165.63</v>
      </c>
      <c r="H3419" s="113" t="s">
        <v>4863</v>
      </c>
    </row>
    <row r="3420" spans="1:8" ht="15" customHeight="1" x14ac:dyDescent="0.2">
      <c r="A3420" s="2">
        <v>9304000</v>
      </c>
      <c r="B3420" s="4" t="s">
        <v>28</v>
      </c>
      <c r="C3420" s="4"/>
      <c r="D3420" s="6">
        <v>232</v>
      </c>
      <c r="E3420" s="7" t="s">
        <v>246</v>
      </c>
      <c r="F3420" s="8">
        <v>1</v>
      </c>
      <c r="G3420" s="107">
        <v>187.78</v>
      </c>
      <c r="H3420" s="113" t="s">
        <v>4864</v>
      </c>
    </row>
    <row r="3421" spans="1:8" ht="15" customHeight="1" x14ac:dyDescent="0.2">
      <c r="A3421" s="105">
        <v>9305000</v>
      </c>
      <c r="B3421" s="4" t="s">
        <v>28</v>
      </c>
      <c r="C3421" s="4"/>
      <c r="D3421" s="6">
        <v>232</v>
      </c>
      <c r="E3421" s="106" t="s">
        <v>219</v>
      </c>
      <c r="F3421" s="8">
        <v>1</v>
      </c>
      <c r="G3421" s="107">
        <v>212.18</v>
      </c>
      <c r="H3421" s="113" t="s">
        <v>4865</v>
      </c>
    </row>
    <row r="3422" spans="1:8" ht="15" customHeight="1" x14ac:dyDescent="0.2">
      <c r="A3422" s="2">
        <v>9306000</v>
      </c>
      <c r="B3422" s="4" t="s">
        <v>28</v>
      </c>
      <c r="C3422" s="4"/>
      <c r="D3422" s="6">
        <v>232</v>
      </c>
      <c r="E3422" s="7" t="s">
        <v>203</v>
      </c>
      <c r="F3422" s="8">
        <v>1</v>
      </c>
      <c r="G3422" s="107">
        <v>228.46</v>
      </c>
      <c r="H3422" s="113" t="s">
        <v>4866</v>
      </c>
    </row>
    <row r="3423" spans="1:8" ht="15" customHeight="1" x14ac:dyDescent="0.2">
      <c r="A3423" s="105">
        <v>9320020</v>
      </c>
      <c r="B3423" s="4" t="s">
        <v>19</v>
      </c>
      <c r="C3423" s="4">
        <v>0.3</v>
      </c>
      <c r="D3423" s="6">
        <v>309</v>
      </c>
      <c r="E3423" s="106" t="s">
        <v>1045</v>
      </c>
      <c r="F3423" s="8">
        <v>3</v>
      </c>
      <c r="G3423" s="107">
        <v>30.76</v>
      </c>
      <c r="H3423" s="113" t="s">
        <v>4867</v>
      </c>
    </row>
    <row r="3424" spans="1:8" ht="15" customHeight="1" x14ac:dyDescent="0.2">
      <c r="A3424" s="2">
        <v>9320030</v>
      </c>
      <c r="B3424" s="4" t="s">
        <v>19</v>
      </c>
      <c r="C3424" s="4">
        <v>0.93</v>
      </c>
      <c r="D3424" s="6">
        <v>309</v>
      </c>
      <c r="E3424" s="7" t="s">
        <v>708</v>
      </c>
      <c r="F3424" s="8">
        <v>3</v>
      </c>
      <c r="G3424" s="107">
        <v>53.1</v>
      </c>
      <c r="H3424" s="113" t="s">
        <v>4868</v>
      </c>
    </row>
    <row r="3425" spans="1:8" ht="15" customHeight="1" x14ac:dyDescent="0.2">
      <c r="A3425" s="105">
        <v>9320060</v>
      </c>
      <c r="B3425" s="4" t="s">
        <v>19</v>
      </c>
      <c r="C3425" s="4">
        <v>2.16</v>
      </c>
      <c r="D3425" s="6">
        <v>310</v>
      </c>
      <c r="E3425" s="106" t="s">
        <v>233</v>
      </c>
      <c r="F3425" s="8">
        <v>3</v>
      </c>
      <c r="G3425" s="107">
        <v>125.4</v>
      </c>
      <c r="H3425" s="113" t="s">
        <v>4869</v>
      </c>
    </row>
    <row r="3426" spans="1:8" ht="15" customHeight="1" x14ac:dyDescent="0.2">
      <c r="A3426" s="2">
        <v>9320070</v>
      </c>
      <c r="B3426" s="4" t="s">
        <v>19</v>
      </c>
      <c r="C3426" s="4">
        <v>3.9</v>
      </c>
      <c r="D3426" s="6">
        <v>310</v>
      </c>
      <c r="E3426" s="7" t="s">
        <v>233</v>
      </c>
      <c r="F3426" s="8">
        <v>3</v>
      </c>
      <c r="G3426" s="107">
        <v>196.05</v>
      </c>
      <c r="H3426" s="113" t="s">
        <v>4870</v>
      </c>
    </row>
    <row r="3427" spans="1:8" ht="15" customHeight="1" x14ac:dyDescent="0.2">
      <c r="A3427" s="105">
        <v>9320120</v>
      </c>
      <c r="B3427" s="4" t="s">
        <v>19</v>
      </c>
      <c r="C3427" s="4"/>
      <c r="D3427" s="6">
        <v>320</v>
      </c>
      <c r="E3427" s="106" t="s">
        <v>1434</v>
      </c>
      <c r="F3427" s="8">
        <v>5</v>
      </c>
      <c r="G3427" s="107">
        <v>9.7200000000000006</v>
      </c>
      <c r="H3427" s="113" t="s">
        <v>4871</v>
      </c>
    </row>
    <row r="3428" spans="1:8" ht="15" customHeight="1" x14ac:dyDescent="0.2">
      <c r="A3428" s="2">
        <v>9320150</v>
      </c>
      <c r="B3428" s="4" t="s">
        <v>19</v>
      </c>
      <c r="C3428" s="4"/>
      <c r="D3428" s="6">
        <v>316</v>
      </c>
      <c r="E3428" s="7" t="s">
        <v>1453</v>
      </c>
      <c r="F3428" s="8">
        <v>10</v>
      </c>
      <c r="G3428" s="107">
        <v>8.6999999999999993</v>
      </c>
      <c r="H3428" s="113" t="s">
        <v>4872</v>
      </c>
    </row>
    <row r="3429" spans="1:8" ht="15" customHeight="1" x14ac:dyDescent="0.2">
      <c r="A3429" s="105">
        <v>9340000</v>
      </c>
      <c r="B3429" s="4" t="s">
        <v>19</v>
      </c>
      <c r="C3429" s="4"/>
      <c r="D3429" s="6">
        <v>266</v>
      </c>
      <c r="E3429" s="106" t="s">
        <v>7340</v>
      </c>
      <c r="F3429" s="8">
        <v>4</v>
      </c>
      <c r="G3429" s="107">
        <v>24.87</v>
      </c>
      <c r="H3429" s="113" t="s">
        <v>4873</v>
      </c>
    </row>
    <row r="3430" spans="1:8" ht="15" customHeight="1" x14ac:dyDescent="0.2">
      <c r="A3430" s="2">
        <v>9340004</v>
      </c>
      <c r="B3430" s="4" t="s">
        <v>19</v>
      </c>
      <c r="C3430" s="4"/>
      <c r="D3430" s="6">
        <v>266</v>
      </c>
      <c r="E3430" s="7" t="s">
        <v>7341</v>
      </c>
      <c r="F3430" s="8">
        <v>4</v>
      </c>
      <c r="G3430" s="107">
        <v>33.24</v>
      </c>
      <c r="H3430" s="113" t="s">
        <v>4874</v>
      </c>
    </row>
    <row r="3431" spans="1:8" ht="15" customHeight="1" x14ac:dyDescent="0.2">
      <c r="A3431" s="105">
        <v>9340010</v>
      </c>
      <c r="B3431" s="4" t="s">
        <v>19</v>
      </c>
      <c r="C3431" s="4"/>
      <c r="D3431" s="6">
        <v>266</v>
      </c>
      <c r="E3431" s="106" t="s">
        <v>7342</v>
      </c>
      <c r="F3431" s="8">
        <v>4</v>
      </c>
      <c r="G3431" s="107">
        <v>25.31</v>
      </c>
      <c r="H3431" s="113" t="s">
        <v>4875</v>
      </c>
    </row>
    <row r="3432" spans="1:8" ht="15" customHeight="1" x14ac:dyDescent="0.2">
      <c r="A3432" s="2">
        <v>9340030</v>
      </c>
      <c r="B3432" s="4" t="s">
        <v>19</v>
      </c>
      <c r="C3432" s="4"/>
      <c r="D3432" s="6">
        <v>306</v>
      </c>
      <c r="E3432" s="7" t="s">
        <v>1230</v>
      </c>
      <c r="F3432" s="8">
        <v>4</v>
      </c>
      <c r="G3432" s="107">
        <v>9.32</v>
      </c>
      <c r="H3432" s="113" t="s">
        <v>4876</v>
      </c>
    </row>
    <row r="3433" spans="1:8" ht="15" customHeight="1" x14ac:dyDescent="0.2">
      <c r="A3433" s="105">
        <v>9340040</v>
      </c>
      <c r="B3433" s="4" t="s">
        <v>19</v>
      </c>
      <c r="C3433" s="4"/>
      <c r="D3433" s="6">
        <v>306</v>
      </c>
      <c r="E3433" s="106" t="s">
        <v>1230</v>
      </c>
      <c r="F3433" s="8">
        <v>4</v>
      </c>
      <c r="G3433" s="107">
        <v>20.43</v>
      </c>
      <c r="H3433" s="113" t="s">
        <v>4877</v>
      </c>
    </row>
    <row r="3434" spans="1:8" ht="15" customHeight="1" x14ac:dyDescent="0.2">
      <c r="A3434" s="2">
        <v>9340050</v>
      </c>
      <c r="B3434" s="4" t="s">
        <v>19</v>
      </c>
      <c r="C3434" s="4"/>
      <c r="D3434" s="6">
        <v>266</v>
      </c>
      <c r="E3434" s="7" t="s">
        <v>987</v>
      </c>
      <c r="F3434" s="8">
        <v>4</v>
      </c>
      <c r="G3434" s="107">
        <v>34.07</v>
      </c>
      <c r="H3434" s="113" t="s">
        <v>4878</v>
      </c>
    </row>
    <row r="3435" spans="1:8" ht="15" customHeight="1" x14ac:dyDescent="0.2">
      <c r="A3435" s="105">
        <v>9340070</v>
      </c>
      <c r="B3435" s="4" t="s">
        <v>19</v>
      </c>
      <c r="C3435" s="4"/>
      <c r="D3435" s="6">
        <v>267</v>
      </c>
      <c r="E3435" s="106" t="s">
        <v>7343</v>
      </c>
      <c r="F3435" s="8">
        <v>2</v>
      </c>
      <c r="G3435" s="107">
        <v>3.66</v>
      </c>
      <c r="H3435" s="113" t="s">
        <v>4879</v>
      </c>
    </row>
    <row r="3436" spans="1:8" ht="15" customHeight="1" x14ac:dyDescent="0.2">
      <c r="A3436" s="2">
        <v>9340074</v>
      </c>
      <c r="B3436" s="4" t="s">
        <v>19</v>
      </c>
      <c r="C3436" s="4"/>
      <c r="D3436" s="6">
        <v>267</v>
      </c>
      <c r="E3436" s="7" t="s">
        <v>7344</v>
      </c>
      <c r="F3436" s="8">
        <v>2</v>
      </c>
      <c r="G3436" s="107">
        <v>5.17</v>
      </c>
      <c r="H3436" s="113" t="s">
        <v>4880</v>
      </c>
    </row>
    <row r="3437" spans="1:8" ht="15" customHeight="1" x14ac:dyDescent="0.2">
      <c r="A3437" s="105">
        <v>9340090</v>
      </c>
      <c r="B3437" s="4" t="s">
        <v>19</v>
      </c>
      <c r="C3437" s="4"/>
      <c r="D3437" s="6">
        <v>307</v>
      </c>
      <c r="E3437" s="106" t="s">
        <v>7345</v>
      </c>
      <c r="F3437" s="8">
        <v>12</v>
      </c>
      <c r="G3437" s="107">
        <v>2.1800000000000002</v>
      </c>
      <c r="H3437" s="113" t="s">
        <v>4881</v>
      </c>
    </row>
    <row r="3438" spans="1:8" ht="15" customHeight="1" x14ac:dyDescent="0.2">
      <c r="A3438" s="2">
        <v>9340100</v>
      </c>
      <c r="B3438" s="4" t="s">
        <v>19</v>
      </c>
      <c r="C3438" s="4"/>
      <c r="D3438" s="6">
        <v>312</v>
      </c>
      <c r="E3438" s="7" t="s">
        <v>7346</v>
      </c>
      <c r="F3438" s="8">
        <v>2</v>
      </c>
      <c r="G3438" s="107">
        <v>15.17</v>
      </c>
      <c r="H3438" s="113" t="s">
        <v>4882</v>
      </c>
    </row>
    <row r="3439" spans="1:8" ht="15" customHeight="1" x14ac:dyDescent="0.2">
      <c r="A3439" s="105">
        <v>9340110</v>
      </c>
      <c r="B3439" s="4" t="s">
        <v>19</v>
      </c>
      <c r="C3439" s="4"/>
      <c r="D3439" s="6">
        <v>312</v>
      </c>
      <c r="E3439" s="106" t="s">
        <v>7347</v>
      </c>
      <c r="F3439" s="8">
        <v>2</v>
      </c>
      <c r="G3439" s="107">
        <v>21.33</v>
      </c>
      <c r="H3439" s="113" t="s">
        <v>4883</v>
      </c>
    </row>
    <row r="3440" spans="1:8" ht="15" customHeight="1" x14ac:dyDescent="0.2">
      <c r="A3440" s="2">
        <v>9340120</v>
      </c>
      <c r="B3440" s="4" t="s">
        <v>19</v>
      </c>
      <c r="C3440" s="4"/>
      <c r="D3440" s="6">
        <v>312</v>
      </c>
      <c r="E3440" s="7" t="s">
        <v>7348</v>
      </c>
      <c r="F3440" s="8">
        <v>2</v>
      </c>
      <c r="G3440" s="107">
        <v>27.45</v>
      </c>
      <c r="H3440" s="113" t="s">
        <v>4884</v>
      </c>
    </row>
    <row r="3441" spans="1:8" ht="15" customHeight="1" x14ac:dyDescent="0.2">
      <c r="A3441" s="105">
        <v>9340130</v>
      </c>
      <c r="B3441" s="4" t="s">
        <v>19</v>
      </c>
      <c r="C3441" s="4"/>
      <c r="D3441" s="6">
        <v>312</v>
      </c>
      <c r="E3441" s="106" t="s">
        <v>7349</v>
      </c>
      <c r="F3441" s="8">
        <v>2</v>
      </c>
      <c r="G3441" s="107">
        <v>33.43</v>
      </c>
      <c r="H3441" s="113" t="s">
        <v>4885</v>
      </c>
    </row>
    <row r="3442" spans="1:8" ht="15" customHeight="1" x14ac:dyDescent="0.2">
      <c r="A3442" s="2">
        <v>9340134</v>
      </c>
      <c r="B3442" s="4" t="s">
        <v>19</v>
      </c>
      <c r="C3442" s="4"/>
      <c r="D3442" s="6">
        <v>312</v>
      </c>
      <c r="E3442" s="7" t="s">
        <v>7350</v>
      </c>
      <c r="F3442" s="8">
        <v>2</v>
      </c>
      <c r="G3442" s="107">
        <v>36.5</v>
      </c>
      <c r="H3442" s="113" t="s">
        <v>4886</v>
      </c>
    </row>
    <row r="3443" spans="1:8" ht="15" customHeight="1" x14ac:dyDescent="0.2">
      <c r="A3443" s="105">
        <v>9340140</v>
      </c>
      <c r="B3443" s="4" t="s">
        <v>19</v>
      </c>
      <c r="C3443" s="4"/>
      <c r="D3443" s="6">
        <v>312</v>
      </c>
      <c r="E3443" s="106" t="s">
        <v>7351</v>
      </c>
      <c r="F3443" s="8">
        <v>2</v>
      </c>
      <c r="G3443" s="107">
        <v>5.2</v>
      </c>
      <c r="H3443" s="113" t="s">
        <v>4887</v>
      </c>
    </row>
    <row r="3444" spans="1:8" ht="15" customHeight="1" x14ac:dyDescent="0.2">
      <c r="A3444" s="2">
        <v>9340170</v>
      </c>
      <c r="B3444" s="4" t="s">
        <v>19</v>
      </c>
      <c r="C3444" s="4"/>
      <c r="D3444" s="6">
        <v>312</v>
      </c>
      <c r="E3444" s="7" t="s">
        <v>942</v>
      </c>
      <c r="F3444" s="8">
        <v>1</v>
      </c>
      <c r="G3444" s="107">
        <v>36.32</v>
      </c>
      <c r="H3444" s="113" t="s">
        <v>4888</v>
      </c>
    </row>
    <row r="3445" spans="1:8" ht="15" customHeight="1" x14ac:dyDescent="0.2">
      <c r="A3445" s="105">
        <v>9340200</v>
      </c>
      <c r="B3445" s="4" t="s">
        <v>19</v>
      </c>
      <c r="C3445" s="4"/>
      <c r="D3445" s="6">
        <v>312</v>
      </c>
      <c r="E3445" s="106" t="s">
        <v>7352</v>
      </c>
      <c r="F3445" s="8">
        <v>2</v>
      </c>
      <c r="G3445" s="107">
        <v>19.95</v>
      </c>
      <c r="H3445" s="113" t="s">
        <v>4889</v>
      </c>
    </row>
    <row r="3446" spans="1:8" ht="15" customHeight="1" x14ac:dyDescent="0.2">
      <c r="A3446" s="2">
        <v>9340210</v>
      </c>
      <c r="B3446" s="4" t="s">
        <v>19</v>
      </c>
      <c r="C3446" s="4"/>
      <c r="D3446" s="6">
        <v>312</v>
      </c>
      <c r="E3446" s="7" t="s">
        <v>7353</v>
      </c>
      <c r="F3446" s="8">
        <v>2</v>
      </c>
      <c r="G3446" s="107">
        <v>27.9</v>
      </c>
      <c r="H3446" s="113" t="s">
        <v>4890</v>
      </c>
    </row>
    <row r="3447" spans="1:8" ht="15" customHeight="1" x14ac:dyDescent="0.2">
      <c r="A3447" s="105">
        <v>9340214</v>
      </c>
      <c r="B3447" s="4" t="s">
        <v>19</v>
      </c>
      <c r="C3447" s="4"/>
      <c r="D3447" s="6">
        <v>312</v>
      </c>
      <c r="E3447" s="106" t="s">
        <v>7354</v>
      </c>
      <c r="F3447" s="8">
        <v>2</v>
      </c>
      <c r="G3447" s="107">
        <v>36.44</v>
      </c>
      <c r="H3447" s="113" t="s">
        <v>4891</v>
      </c>
    </row>
    <row r="3448" spans="1:8" ht="15" customHeight="1" x14ac:dyDescent="0.2">
      <c r="A3448" s="2">
        <v>9340220</v>
      </c>
      <c r="B3448" s="4" t="s">
        <v>19</v>
      </c>
      <c r="C3448" s="4"/>
      <c r="D3448" s="6">
        <v>312</v>
      </c>
      <c r="E3448" s="7" t="s">
        <v>7355</v>
      </c>
      <c r="F3448" s="8">
        <v>5</v>
      </c>
      <c r="G3448" s="107">
        <v>3.4</v>
      </c>
      <c r="H3448" s="113" t="s">
        <v>4892</v>
      </c>
    </row>
    <row r="3449" spans="1:8" ht="15" customHeight="1" x14ac:dyDescent="0.2">
      <c r="A3449" s="105">
        <v>9340224</v>
      </c>
      <c r="B3449" s="4" t="s">
        <v>19</v>
      </c>
      <c r="C3449" s="4"/>
      <c r="D3449" s="6">
        <v>312</v>
      </c>
      <c r="E3449" s="106" t="s">
        <v>7356</v>
      </c>
      <c r="F3449" s="8">
        <v>5</v>
      </c>
      <c r="G3449" s="107">
        <v>9.5299999999999994</v>
      </c>
      <c r="H3449" s="113" t="s">
        <v>4893</v>
      </c>
    </row>
    <row r="3450" spans="1:8" ht="15" customHeight="1" x14ac:dyDescent="0.2">
      <c r="A3450" s="2">
        <v>9340230</v>
      </c>
      <c r="B3450" s="4" t="s">
        <v>19</v>
      </c>
      <c r="C3450" s="4"/>
      <c r="D3450" s="6">
        <v>312</v>
      </c>
      <c r="E3450" s="7" t="s">
        <v>7357</v>
      </c>
      <c r="F3450" s="8">
        <v>2</v>
      </c>
      <c r="G3450" s="107">
        <v>3.66</v>
      </c>
      <c r="H3450" s="113" t="s">
        <v>4894</v>
      </c>
    </row>
    <row r="3451" spans="1:8" ht="15" customHeight="1" x14ac:dyDescent="0.2">
      <c r="A3451" s="105">
        <v>9340260</v>
      </c>
      <c r="B3451" s="4" t="s">
        <v>19</v>
      </c>
      <c r="C3451" s="4"/>
      <c r="D3451" s="6">
        <v>279</v>
      </c>
      <c r="E3451" s="106" t="s">
        <v>7358</v>
      </c>
      <c r="F3451" s="8">
        <v>1</v>
      </c>
      <c r="G3451" s="107">
        <v>8.42</v>
      </c>
      <c r="H3451" s="113" t="s">
        <v>4895</v>
      </c>
    </row>
    <row r="3452" spans="1:8" ht="15" customHeight="1" x14ac:dyDescent="0.2">
      <c r="A3452" s="2">
        <v>9340270</v>
      </c>
      <c r="B3452" s="4" t="s">
        <v>19</v>
      </c>
      <c r="C3452" s="4"/>
      <c r="D3452" s="6">
        <v>279</v>
      </c>
      <c r="E3452" s="7" t="s">
        <v>7359</v>
      </c>
      <c r="F3452" s="8">
        <v>1</v>
      </c>
      <c r="G3452" s="107">
        <v>9.9600000000000009</v>
      </c>
      <c r="H3452" s="113" t="s">
        <v>4896</v>
      </c>
    </row>
    <row r="3453" spans="1:8" ht="15" customHeight="1" x14ac:dyDescent="0.2">
      <c r="A3453" s="105">
        <v>9340280</v>
      </c>
      <c r="B3453" s="4" t="s">
        <v>19</v>
      </c>
      <c r="C3453" s="4"/>
      <c r="D3453" s="6">
        <v>318</v>
      </c>
      <c r="E3453" s="106" t="s">
        <v>7360</v>
      </c>
      <c r="F3453" s="8">
        <v>20</v>
      </c>
      <c r="G3453" s="107">
        <v>1.98</v>
      </c>
      <c r="H3453" s="113" t="s">
        <v>4897</v>
      </c>
    </row>
    <row r="3454" spans="1:8" ht="15" customHeight="1" x14ac:dyDescent="0.2">
      <c r="A3454" s="2">
        <v>9340290</v>
      </c>
      <c r="B3454" s="4" t="s">
        <v>19</v>
      </c>
      <c r="C3454" s="4"/>
      <c r="D3454" s="6">
        <v>318</v>
      </c>
      <c r="E3454" s="7" t="s">
        <v>7361</v>
      </c>
      <c r="F3454" s="8">
        <v>2</v>
      </c>
      <c r="G3454" s="107">
        <v>2.92</v>
      </c>
      <c r="H3454" s="113" t="s">
        <v>4898</v>
      </c>
    </row>
    <row r="3455" spans="1:8" ht="15" customHeight="1" x14ac:dyDescent="0.2">
      <c r="A3455" s="105">
        <v>9340300</v>
      </c>
      <c r="B3455" s="4" t="s">
        <v>19</v>
      </c>
      <c r="C3455" s="4"/>
      <c r="D3455" s="6">
        <v>279</v>
      </c>
      <c r="E3455" s="106" t="s">
        <v>7362</v>
      </c>
      <c r="F3455" s="8">
        <v>1</v>
      </c>
      <c r="G3455" s="107">
        <v>9.86</v>
      </c>
      <c r="H3455" s="113" t="s">
        <v>4899</v>
      </c>
    </row>
    <row r="3456" spans="1:8" ht="15" customHeight="1" x14ac:dyDescent="0.2">
      <c r="A3456" s="2">
        <v>9340310</v>
      </c>
      <c r="B3456" s="4" t="s">
        <v>19</v>
      </c>
      <c r="C3456" s="4">
        <v>0.03</v>
      </c>
      <c r="D3456" s="6">
        <v>274</v>
      </c>
      <c r="E3456" s="7" t="s">
        <v>7363</v>
      </c>
      <c r="F3456" s="8">
        <v>1</v>
      </c>
      <c r="G3456" s="107">
        <v>11.78</v>
      </c>
      <c r="H3456" s="113" t="s">
        <v>4900</v>
      </c>
    </row>
    <row r="3457" spans="1:8" ht="15" customHeight="1" x14ac:dyDescent="0.2">
      <c r="A3457" s="105">
        <v>9340320</v>
      </c>
      <c r="B3457" s="4" t="s">
        <v>19</v>
      </c>
      <c r="C3457" s="4">
        <v>0.03</v>
      </c>
      <c r="D3457" s="6">
        <v>274</v>
      </c>
      <c r="E3457" s="106" t="s">
        <v>7363</v>
      </c>
      <c r="F3457" s="8">
        <v>1</v>
      </c>
      <c r="G3457" s="107">
        <v>15.07</v>
      </c>
      <c r="H3457" s="113" t="s">
        <v>4901</v>
      </c>
    </row>
    <row r="3458" spans="1:8" ht="15" customHeight="1" x14ac:dyDescent="0.2">
      <c r="A3458" s="2">
        <v>9340340</v>
      </c>
      <c r="B3458" s="4" t="s">
        <v>19</v>
      </c>
      <c r="C3458" s="4">
        <v>0.03</v>
      </c>
      <c r="D3458" s="6">
        <v>274</v>
      </c>
      <c r="E3458" s="7" t="s">
        <v>7363</v>
      </c>
      <c r="F3458" s="8">
        <v>1</v>
      </c>
      <c r="G3458" s="107">
        <v>12.72</v>
      </c>
      <c r="H3458" s="113" t="s">
        <v>4902</v>
      </c>
    </row>
    <row r="3459" spans="1:8" ht="15" customHeight="1" x14ac:dyDescent="0.2">
      <c r="A3459" s="105">
        <v>9340350</v>
      </c>
      <c r="B3459" s="4" t="s">
        <v>19</v>
      </c>
      <c r="C3459" s="4">
        <v>7.0000000000000007E-2</v>
      </c>
      <c r="D3459" s="6">
        <v>274</v>
      </c>
      <c r="E3459" s="106" t="s">
        <v>7364</v>
      </c>
      <c r="F3459" s="8">
        <v>1</v>
      </c>
      <c r="G3459" s="107">
        <v>13.16</v>
      </c>
      <c r="H3459" s="113" t="s">
        <v>4903</v>
      </c>
    </row>
    <row r="3460" spans="1:8" ht="15" customHeight="1" x14ac:dyDescent="0.2">
      <c r="A3460" s="2">
        <v>9340370</v>
      </c>
      <c r="B3460" s="4" t="s">
        <v>19</v>
      </c>
      <c r="C3460" s="4">
        <v>0.03</v>
      </c>
      <c r="D3460" s="6">
        <v>274</v>
      </c>
      <c r="E3460" s="7" t="s">
        <v>7363</v>
      </c>
      <c r="F3460" s="8">
        <v>1</v>
      </c>
      <c r="G3460" s="107">
        <v>13.25</v>
      </c>
      <c r="H3460" s="113" t="s">
        <v>4904</v>
      </c>
    </row>
    <row r="3461" spans="1:8" ht="15" customHeight="1" x14ac:dyDescent="0.2">
      <c r="A3461" s="105">
        <v>9340380</v>
      </c>
      <c r="B3461" s="4" t="s">
        <v>19</v>
      </c>
      <c r="C3461" s="4">
        <v>7.0000000000000007E-2</v>
      </c>
      <c r="D3461" s="6">
        <v>274</v>
      </c>
      <c r="E3461" s="106" t="s">
        <v>7365</v>
      </c>
      <c r="F3461" s="8">
        <v>1</v>
      </c>
      <c r="G3461" s="107">
        <v>15.71</v>
      </c>
      <c r="H3461" s="113" t="s">
        <v>4905</v>
      </c>
    </row>
    <row r="3462" spans="1:8" ht="15" customHeight="1" x14ac:dyDescent="0.2">
      <c r="A3462" s="2">
        <v>9340390</v>
      </c>
      <c r="B3462" s="4" t="s">
        <v>19</v>
      </c>
      <c r="C3462" s="4">
        <v>7.0000000000000007E-2</v>
      </c>
      <c r="D3462" s="6">
        <v>274</v>
      </c>
      <c r="E3462" s="7" t="s">
        <v>7366</v>
      </c>
      <c r="F3462" s="8">
        <v>1</v>
      </c>
      <c r="G3462" s="107">
        <v>13.98</v>
      </c>
      <c r="H3462" s="113" t="s">
        <v>4906</v>
      </c>
    </row>
    <row r="3463" spans="1:8" ht="15" customHeight="1" x14ac:dyDescent="0.2">
      <c r="A3463" s="105">
        <v>9340400</v>
      </c>
      <c r="B3463" s="4" t="s">
        <v>19</v>
      </c>
      <c r="C3463" s="4">
        <v>0.03</v>
      </c>
      <c r="D3463" s="6">
        <v>274</v>
      </c>
      <c r="E3463" s="106" t="s">
        <v>7367</v>
      </c>
      <c r="F3463" s="8">
        <v>1</v>
      </c>
      <c r="G3463" s="107">
        <v>28.14</v>
      </c>
      <c r="H3463" s="113" t="s">
        <v>4907</v>
      </c>
    </row>
    <row r="3464" spans="1:8" ht="15" customHeight="1" x14ac:dyDescent="0.2">
      <c r="A3464" s="2">
        <v>9340410</v>
      </c>
      <c r="B3464" s="4" t="s">
        <v>19</v>
      </c>
      <c r="C3464" s="4">
        <v>0.1</v>
      </c>
      <c r="D3464" s="6">
        <v>275</v>
      </c>
      <c r="E3464" s="7" t="s">
        <v>7368</v>
      </c>
      <c r="F3464" s="8">
        <v>1</v>
      </c>
      <c r="G3464" s="107">
        <v>14.03</v>
      </c>
      <c r="H3464" s="113" t="s">
        <v>4908</v>
      </c>
    </row>
    <row r="3465" spans="1:8" ht="15" customHeight="1" x14ac:dyDescent="0.2">
      <c r="A3465" s="105">
        <v>9340430</v>
      </c>
      <c r="B3465" s="4" t="s">
        <v>19</v>
      </c>
      <c r="C3465" s="4">
        <v>0.1</v>
      </c>
      <c r="D3465" s="6">
        <v>275</v>
      </c>
      <c r="E3465" s="106" t="s">
        <v>7368</v>
      </c>
      <c r="F3465" s="8">
        <v>1</v>
      </c>
      <c r="G3465" s="107">
        <v>15.17</v>
      </c>
      <c r="H3465" s="113" t="s">
        <v>4909</v>
      </c>
    </row>
    <row r="3466" spans="1:8" ht="15" customHeight="1" x14ac:dyDescent="0.2">
      <c r="A3466" s="2">
        <v>9340450</v>
      </c>
      <c r="B3466" s="4" t="s">
        <v>19</v>
      </c>
      <c r="C3466" s="4">
        <v>0.1</v>
      </c>
      <c r="D3466" s="6">
        <v>275</v>
      </c>
      <c r="E3466" s="7" t="s">
        <v>7369</v>
      </c>
      <c r="F3466" s="8">
        <v>1</v>
      </c>
      <c r="G3466" s="107">
        <v>16.170000000000002</v>
      </c>
      <c r="H3466" s="113" t="s">
        <v>4910</v>
      </c>
    </row>
    <row r="3467" spans="1:8" ht="15" customHeight="1" x14ac:dyDescent="0.2">
      <c r="A3467" s="105">
        <v>9340460</v>
      </c>
      <c r="B3467" s="4" t="s">
        <v>19</v>
      </c>
      <c r="C3467" s="4">
        <v>7.0000000000000007E-2</v>
      </c>
      <c r="D3467" s="6">
        <v>274</v>
      </c>
      <c r="E3467" s="106" t="s">
        <v>7370</v>
      </c>
      <c r="F3467" s="8">
        <v>1</v>
      </c>
      <c r="G3467" s="107">
        <v>13.97</v>
      </c>
      <c r="H3467" s="113" t="s">
        <v>4911</v>
      </c>
    </row>
    <row r="3468" spans="1:8" ht="15" customHeight="1" x14ac:dyDescent="0.2">
      <c r="A3468" s="2">
        <v>9340470</v>
      </c>
      <c r="B3468" s="4" t="s">
        <v>19</v>
      </c>
      <c r="C3468" s="4">
        <v>7.0000000000000007E-2</v>
      </c>
      <c r="D3468" s="6">
        <v>274</v>
      </c>
      <c r="E3468" s="7" t="s">
        <v>7371</v>
      </c>
      <c r="F3468" s="8">
        <v>1</v>
      </c>
      <c r="G3468" s="107">
        <v>16.87</v>
      </c>
      <c r="H3468" s="113" t="s">
        <v>4912</v>
      </c>
    </row>
    <row r="3469" spans="1:8" ht="15" customHeight="1" x14ac:dyDescent="0.2">
      <c r="A3469" s="105">
        <v>9340510</v>
      </c>
      <c r="B3469" s="4" t="s">
        <v>19</v>
      </c>
      <c r="C3469" s="4">
        <v>0.02</v>
      </c>
      <c r="D3469" s="6">
        <v>276</v>
      </c>
      <c r="E3469" s="106" t="s">
        <v>7372</v>
      </c>
      <c r="F3469" s="8">
        <v>1</v>
      </c>
      <c r="G3469" s="107">
        <v>9.9600000000000009</v>
      </c>
      <c r="H3469" s="113" t="s">
        <v>4913</v>
      </c>
    </row>
    <row r="3470" spans="1:8" ht="15" customHeight="1" x14ac:dyDescent="0.2">
      <c r="A3470" s="2">
        <v>9340520</v>
      </c>
      <c r="B3470" s="4" t="s">
        <v>19</v>
      </c>
      <c r="C3470" s="4">
        <v>0.02</v>
      </c>
      <c r="D3470" s="6">
        <v>276</v>
      </c>
      <c r="E3470" s="7" t="s">
        <v>1424</v>
      </c>
      <c r="F3470" s="8">
        <v>1</v>
      </c>
      <c r="G3470" s="107">
        <v>10.25</v>
      </c>
      <c r="H3470" s="113" t="s">
        <v>4914</v>
      </c>
    </row>
    <row r="3471" spans="1:8" ht="15" customHeight="1" x14ac:dyDescent="0.2">
      <c r="A3471" s="105">
        <v>9340530</v>
      </c>
      <c r="B3471" s="4" t="s">
        <v>19</v>
      </c>
      <c r="C3471" s="4">
        <v>0.02</v>
      </c>
      <c r="D3471" s="6">
        <v>276</v>
      </c>
      <c r="E3471" s="106" t="s">
        <v>7373</v>
      </c>
      <c r="F3471" s="8">
        <v>1</v>
      </c>
      <c r="G3471" s="107">
        <v>10.89</v>
      </c>
      <c r="H3471" s="113" t="s">
        <v>4915</v>
      </c>
    </row>
    <row r="3472" spans="1:8" ht="15" customHeight="1" x14ac:dyDescent="0.2">
      <c r="A3472" s="2">
        <v>9340550</v>
      </c>
      <c r="B3472" s="4" t="s">
        <v>19</v>
      </c>
      <c r="C3472" s="4">
        <v>0.02</v>
      </c>
      <c r="D3472" s="6">
        <v>276</v>
      </c>
      <c r="E3472" s="7" t="s">
        <v>7372</v>
      </c>
      <c r="F3472" s="8">
        <v>1</v>
      </c>
      <c r="G3472" s="107">
        <v>11.42</v>
      </c>
      <c r="H3472" s="113" t="s">
        <v>4916</v>
      </c>
    </row>
    <row r="3473" spans="1:8" ht="15" customHeight="1" x14ac:dyDescent="0.2">
      <c r="A3473" s="105">
        <v>9340560</v>
      </c>
      <c r="B3473" s="4" t="s">
        <v>19</v>
      </c>
      <c r="C3473" s="4">
        <v>0.02</v>
      </c>
      <c r="D3473" s="6">
        <v>276</v>
      </c>
      <c r="E3473" s="106" t="s">
        <v>7374</v>
      </c>
      <c r="F3473" s="8">
        <v>1</v>
      </c>
      <c r="G3473" s="107">
        <v>14.15</v>
      </c>
      <c r="H3473" s="113" t="s">
        <v>4917</v>
      </c>
    </row>
    <row r="3474" spans="1:8" ht="15" customHeight="1" x14ac:dyDescent="0.2">
      <c r="A3474" s="2">
        <v>9340610</v>
      </c>
      <c r="B3474" s="4" t="s">
        <v>19</v>
      </c>
      <c r="C3474" s="4">
        <v>0.05</v>
      </c>
      <c r="D3474" s="6">
        <v>277</v>
      </c>
      <c r="E3474" s="7" t="s">
        <v>7375</v>
      </c>
      <c r="F3474" s="8">
        <v>1</v>
      </c>
      <c r="G3474" s="107">
        <v>11.57</v>
      </c>
      <c r="H3474" s="113" t="s">
        <v>4918</v>
      </c>
    </row>
    <row r="3475" spans="1:8" ht="15" customHeight="1" x14ac:dyDescent="0.2">
      <c r="A3475" s="105">
        <v>9340620</v>
      </c>
      <c r="B3475" s="4" t="s">
        <v>19</v>
      </c>
      <c r="C3475" s="4">
        <v>0.05</v>
      </c>
      <c r="D3475" s="6">
        <v>277</v>
      </c>
      <c r="E3475" s="106" t="s">
        <v>1398</v>
      </c>
      <c r="F3475" s="8">
        <v>1</v>
      </c>
      <c r="G3475" s="107">
        <v>11.94</v>
      </c>
      <c r="H3475" s="113" t="s">
        <v>4919</v>
      </c>
    </row>
    <row r="3476" spans="1:8" ht="15" customHeight="1" x14ac:dyDescent="0.2">
      <c r="A3476" s="2">
        <v>9340630</v>
      </c>
      <c r="B3476" s="4" t="s">
        <v>19</v>
      </c>
      <c r="C3476" s="4">
        <v>0.05</v>
      </c>
      <c r="D3476" s="6">
        <v>277</v>
      </c>
      <c r="E3476" s="7" t="s">
        <v>7375</v>
      </c>
      <c r="F3476" s="8">
        <v>1</v>
      </c>
      <c r="G3476" s="107">
        <v>13.49</v>
      </c>
      <c r="H3476" s="113" t="s">
        <v>4920</v>
      </c>
    </row>
    <row r="3477" spans="1:8" ht="15" customHeight="1" x14ac:dyDescent="0.2">
      <c r="A3477" s="105">
        <v>9340650</v>
      </c>
      <c r="B3477" s="4" t="s">
        <v>19</v>
      </c>
      <c r="C3477" s="4">
        <v>0.05</v>
      </c>
      <c r="D3477" s="6">
        <v>277</v>
      </c>
      <c r="E3477" s="106" t="s">
        <v>7376</v>
      </c>
      <c r="F3477" s="8">
        <v>1</v>
      </c>
      <c r="G3477" s="107">
        <v>14.2</v>
      </c>
      <c r="H3477" s="113" t="s">
        <v>4921</v>
      </c>
    </row>
    <row r="3478" spans="1:8" ht="15" customHeight="1" x14ac:dyDescent="0.2">
      <c r="A3478" s="2">
        <v>9340660</v>
      </c>
      <c r="B3478" s="4" t="s">
        <v>19</v>
      </c>
      <c r="C3478" s="4">
        <v>0.02</v>
      </c>
      <c r="D3478" s="6">
        <v>276</v>
      </c>
      <c r="E3478" s="7" t="s">
        <v>7377</v>
      </c>
      <c r="F3478" s="8">
        <v>1</v>
      </c>
      <c r="G3478" s="107">
        <v>11.57</v>
      </c>
      <c r="H3478" s="113" t="s">
        <v>4922</v>
      </c>
    </row>
    <row r="3479" spans="1:8" ht="15" customHeight="1" x14ac:dyDescent="0.2">
      <c r="A3479" s="105">
        <v>9340700</v>
      </c>
      <c r="B3479" s="4" t="s">
        <v>19</v>
      </c>
      <c r="C3479" s="4">
        <v>0.1</v>
      </c>
      <c r="D3479" s="6">
        <v>275</v>
      </c>
      <c r="E3479" s="106" t="s">
        <v>7378</v>
      </c>
      <c r="F3479" s="8">
        <v>1</v>
      </c>
      <c r="G3479" s="107">
        <v>15.89</v>
      </c>
      <c r="H3479" s="113" t="s">
        <v>4923</v>
      </c>
    </row>
    <row r="3480" spans="1:8" ht="15" customHeight="1" x14ac:dyDescent="0.2">
      <c r="A3480" s="2">
        <v>9340710</v>
      </c>
      <c r="B3480" s="4" t="s">
        <v>19</v>
      </c>
      <c r="C3480" s="4">
        <v>0.08</v>
      </c>
      <c r="D3480" s="6">
        <v>275</v>
      </c>
      <c r="E3480" s="7" t="s">
        <v>7379</v>
      </c>
      <c r="F3480" s="8">
        <v>1</v>
      </c>
      <c r="G3480" s="107">
        <v>18.27</v>
      </c>
      <c r="H3480" s="113" t="s">
        <v>4924</v>
      </c>
    </row>
    <row r="3481" spans="1:8" ht="15" customHeight="1" x14ac:dyDescent="0.2">
      <c r="A3481" s="105">
        <v>9340720</v>
      </c>
      <c r="B3481" s="4" t="s">
        <v>19</v>
      </c>
      <c r="C3481" s="4">
        <v>0.08</v>
      </c>
      <c r="D3481" s="6">
        <v>275</v>
      </c>
      <c r="E3481" s="106" t="s">
        <v>7380</v>
      </c>
      <c r="F3481" s="8">
        <v>1</v>
      </c>
      <c r="G3481" s="107">
        <v>16.899999999999999</v>
      </c>
      <c r="H3481" s="113" t="s">
        <v>4925</v>
      </c>
    </row>
    <row r="3482" spans="1:8" ht="15" customHeight="1" x14ac:dyDescent="0.2">
      <c r="A3482" s="2">
        <v>9340730</v>
      </c>
      <c r="B3482" s="4" t="s">
        <v>19</v>
      </c>
      <c r="C3482" s="4">
        <v>0.08</v>
      </c>
      <c r="D3482" s="6">
        <v>275</v>
      </c>
      <c r="E3482" s="7" t="s">
        <v>7380</v>
      </c>
      <c r="F3482" s="8">
        <v>1</v>
      </c>
      <c r="G3482" s="107">
        <v>18.260000000000002</v>
      </c>
      <c r="H3482" s="113" t="s">
        <v>4926</v>
      </c>
    </row>
    <row r="3483" spans="1:8" ht="15" customHeight="1" x14ac:dyDescent="0.2">
      <c r="A3483" s="105">
        <v>9340740</v>
      </c>
      <c r="B3483" s="4" t="s">
        <v>19</v>
      </c>
      <c r="C3483" s="4">
        <v>0.08</v>
      </c>
      <c r="D3483" s="6">
        <v>275</v>
      </c>
      <c r="E3483" s="106" t="s">
        <v>7380</v>
      </c>
      <c r="F3483" s="8">
        <v>1</v>
      </c>
      <c r="G3483" s="107">
        <v>18.37</v>
      </c>
      <c r="H3483" s="113" t="s">
        <v>4927</v>
      </c>
    </row>
    <row r="3484" spans="1:8" ht="15" customHeight="1" x14ac:dyDescent="0.2">
      <c r="A3484" s="2">
        <v>9340750</v>
      </c>
      <c r="B3484" s="4" t="s">
        <v>19</v>
      </c>
      <c r="C3484" s="4">
        <v>0.08</v>
      </c>
      <c r="D3484" s="6">
        <v>275</v>
      </c>
      <c r="E3484" s="7" t="s">
        <v>7380</v>
      </c>
      <c r="F3484" s="8">
        <v>1</v>
      </c>
      <c r="G3484" s="107">
        <v>20.74</v>
      </c>
      <c r="H3484" s="113" t="s">
        <v>4928</v>
      </c>
    </row>
    <row r="3485" spans="1:8" ht="15" customHeight="1" x14ac:dyDescent="0.2">
      <c r="A3485" s="105">
        <v>9340760</v>
      </c>
      <c r="B3485" s="4" t="s">
        <v>19</v>
      </c>
      <c r="C3485" s="4">
        <v>0.03</v>
      </c>
      <c r="D3485" s="6">
        <v>273</v>
      </c>
      <c r="E3485" s="106" t="s">
        <v>7381</v>
      </c>
      <c r="F3485" s="8">
        <v>1</v>
      </c>
      <c r="G3485" s="107">
        <v>16.25</v>
      </c>
      <c r="H3485" s="113" t="s">
        <v>4929</v>
      </c>
    </row>
    <row r="3486" spans="1:8" ht="15" customHeight="1" x14ac:dyDescent="0.2">
      <c r="A3486" s="2">
        <v>9340770</v>
      </c>
      <c r="B3486" s="4" t="s">
        <v>19</v>
      </c>
      <c r="C3486" s="4">
        <v>7.0000000000000007E-2</v>
      </c>
      <c r="D3486" s="6">
        <v>274</v>
      </c>
      <c r="E3486" s="7" t="s">
        <v>7382</v>
      </c>
      <c r="F3486" s="8">
        <v>1</v>
      </c>
      <c r="G3486" s="107">
        <v>17.11</v>
      </c>
      <c r="H3486" s="113" t="s">
        <v>4930</v>
      </c>
    </row>
    <row r="3487" spans="1:8" ht="15" customHeight="1" x14ac:dyDescent="0.2">
      <c r="A3487" s="105">
        <v>9340780</v>
      </c>
      <c r="B3487" s="4" t="s">
        <v>19</v>
      </c>
      <c r="C3487" s="4">
        <v>0.03</v>
      </c>
      <c r="D3487" s="6">
        <v>273</v>
      </c>
      <c r="E3487" s="106" t="s">
        <v>7383</v>
      </c>
      <c r="F3487" s="8">
        <v>1</v>
      </c>
      <c r="G3487" s="107">
        <v>15.57</v>
      </c>
      <c r="H3487" s="113" t="s">
        <v>4931</v>
      </c>
    </row>
    <row r="3488" spans="1:8" ht="15" customHeight="1" x14ac:dyDescent="0.2">
      <c r="A3488" s="2">
        <v>9340790</v>
      </c>
      <c r="B3488" s="4" t="s">
        <v>19</v>
      </c>
      <c r="C3488" s="4">
        <v>7.0000000000000007E-2</v>
      </c>
      <c r="D3488" s="6">
        <v>274</v>
      </c>
      <c r="E3488" s="7" t="s">
        <v>7384</v>
      </c>
      <c r="F3488" s="8">
        <v>1</v>
      </c>
      <c r="G3488" s="107">
        <v>16.55</v>
      </c>
      <c r="H3488" s="113" t="s">
        <v>4932</v>
      </c>
    </row>
    <row r="3489" spans="1:8" ht="15" customHeight="1" x14ac:dyDescent="0.2">
      <c r="A3489" s="105">
        <v>9340820</v>
      </c>
      <c r="B3489" s="4" t="s">
        <v>19</v>
      </c>
      <c r="C3489" s="4">
        <v>0.06</v>
      </c>
      <c r="D3489" s="6">
        <v>319</v>
      </c>
      <c r="E3489" s="106" t="s">
        <v>1479</v>
      </c>
      <c r="F3489" s="8">
        <v>6</v>
      </c>
      <c r="G3489" s="107">
        <v>6.73</v>
      </c>
      <c r="H3489" s="113" t="s">
        <v>4933</v>
      </c>
    </row>
    <row r="3490" spans="1:8" ht="15" customHeight="1" x14ac:dyDescent="0.2">
      <c r="A3490" s="2">
        <v>9340830</v>
      </c>
      <c r="B3490" s="4" t="s">
        <v>19</v>
      </c>
      <c r="C3490" s="4">
        <v>0.12</v>
      </c>
      <c r="D3490" s="6">
        <v>319</v>
      </c>
      <c r="E3490" s="7" t="s">
        <v>1410</v>
      </c>
      <c r="F3490" s="8">
        <v>6</v>
      </c>
      <c r="G3490" s="107">
        <v>11.47</v>
      </c>
      <c r="H3490" s="113" t="s">
        <v>4934</v>
      </c>
    </row>
    <row r="3491" spans="1:8" ht="15" customHeight="1" x14ac:dyDescent="0.2">
      <c r="A3491" s="105">
        <v>9340850</v>
      </c>
      <c r="B3491" s="4" t="s">
        <v>19</v>
      </c>
      <c r="C3491" s="4"/>
      <c r="D3491" s="6">
        <v>319</v>
      </c>
      <c r="E3491" s="106" t="s">
        <v>7385</v>
      </c>
      <c r="F3491" s="8">
        <v>15</v>
      </c>
      <c r="G3491" s="107">
        <v>5.53</v>
      </c>
      <c r="H3491" s="113" t="s">
        <v>4935</v>
      </c>
    </row>
    <row r="3492" spans="1:8" ht="15" customHeight="1" x14ac:dyDescent="0.2">
      <c r="A3492" s="2">
        <v>9340860</v>
      </c>
      <c r="B3492" s="4" t="s">
        <v>19</v>
      </c>
      <c r="C3492" s="4"/>
      <c r="D3492" s="6">
        <v>319</v>
      </c>
      <c r="E3492" s="7" t="s">
        <v>7386</v>
      </c>
      <c r="F3492" s="8">
        <v>15</v>
      </c>
      <c r="G3492" s="107">
        <v>5.53</v>
      </c>
      <c r="H3492" s="113" t="s">
        <v>4936</v>
      </c>
    </row>
    <row r="3493" spans="1:8" ht="15" customHeight="1" x14ac:dyDescent="0.2">
      <c r="A3493" s="105">
        <v>9340870</v>
      </c>
      <c r="B3493" s="4" t="s">
        <v>19</v>
      </c>
      <c r="C3493" s="4">
        <v>0.15</v>
      </c>
      <c r="D3493" s="6">
        <v>319</v>
      </c>
      <c r="E3493" s="106" t="s">
        <v>7387</v>
      </c>
      <c r="F3493" s="8">
        <v>15</v>
      </c>
      <c r="G3493" s="107">
        <v>6.05</v>
      </c>
      <c r="H3493" s="113" t="s">
        <v>4937</v>
      </c>
    </row>
    <row r="3494" spans="1:8" ht="15" customHeight="1" x14ac:dyDescent="0.2">
      <c r="A3494" s="2">
        <v>9340880</v>
      </c>
      <c r="B3494" s="4" t="s">
        <v>19</v>
      </c>
      <c r="C3494" s="4">
        <v>0.06</v>
      </c>
      <c r="D3494" s="6">
        <v>319</v>
      </c>
      <c r="E3494" s="7" t="s">
        <v>7388</v>
      </c>
      <c r="F3494" s="8">
        <v>6</v>
      </c>
      <c r="G3494" s="107">
        <v>2.77</v>
      </c>
      <c r="H3494" s="113" t="s">
        <v>4938</v>
      </c>
    </row>
    <row r="3495" spans="1:8" ht="15" customHeight="1" x14ac:dyDescent="0.2">
      <c r="A3495" s="105">
        <v>9340890</v>
      </c>
      <c r="B3495" s="4" t="s">
        <v>19</v>
      </c>
      <c r="C3495" s="4">
        <v>0.06</v>
      </c>
      <c r="D3495" s="6">
        <v>319</v>
      </c>
      <c r="E3495" s="106" t="s">
        <v>7389</v>
      </c>
      <c r="F3495" s="8">
        <v>6</v>
      </c>
      <c r="G3495" s="107">
        <v>3.91</v>
      </c>
      <c r="H3495" s="113" t="s">
        <v>4939</v>
      </c>
    </row>
    <row r="3496" spans="1:8" ht="15" customHeight="1" x14ac:dyDescent="0.2">
      <c r="A3496" s="2">
        <v>9340910</v>
      </c>
      <c r="B3496" s="4" t="s">
        <v>19</v>
      </c>
      <c r="C3496" s="4">
        <v>0.02</v>
      </c>
      <c r="D3496" s="6">
        <v>278</v>
      </c>
      <c r="E3496" s="7" t="s">
        <v>7390</v>
      </c>
      <c r="F3496" s="8">
        <v>1</v>
      </c>
      <c r="G3496" s="107">
        <v>18.34</v>
      </c>
      <c r="H3496" s="113" t="s">
        <v>4940</v>
      </c>
    </row>
    <row r="3497" spans="1:8" ht="15" customHeight="1" x14ac:dyDescent="0.2">
      <c r="A3497" s="105">
        <v>9340930</v>
      </c>
      <c r="B3497" s="4" t="s">
        <v>19</v>
      </c>
      <c r="C3497" s="4">
        <v>0.02</v>
      </c>
      <c r="D3497" s="6">
        <v>278</v>
      </c>
      <c r="E3497" s="106" t="s">
        <v>7391</v>
      </c>
      <c r="F3497" s="8">
        <v>1</v>
      </c>
      <c r="G3497" s="107">
        <v>18.34</v>
      </c>
      <c r="H3497" s="113" t="s">
        <v>4941</v>
      </c>
    </row>
    <row r="3498" spans="1:8" ht="15" customHeight="1" x14ac:dyDescent="0.2">
      <c r="A3498" s="2">
        <v>9340950</v>
      </c>
      <c r="B3498" s="4" t="s">
        <v>19</v>
      </c>
      <c r="C3498" s="4">
        <v>0.18</v>
      </c>
      <c r="D3498" s="6">
        <v>290</v>
      </c>
      <c r="E3498" s="7" t="s">
        <v>336</v>
      </c>
      <c r="F3498" s="8">
        <v>3</v>
      </c>
      <c r="G3498" s="107">
        <v>127.15</v>
      </c>
      <c r="H3498" s="113" t="s">
        <v>4942</v>
      </c>
    </row>
    <row r="3499" spans="1:8" ht="15" customHeight="1" x14ac:dyDescent="0.2">
      <c r="A3499" s="105">
        <v>9341000</v>
      </c>
      <c r="B3499" s="4" t="s">
        <v>19</v>
      </c>
      <c r="C3499" s="4"/>
      <c r="D3499" s="6">
        <v>268</v>
      </c>
      <c r="E3499" s="106" t="s">
        <v>7392</v>
      </c>
      <c r="F3499" s="8">
        <v>4</v>
      </c>
      <c r="G3499" s="107">
        <v>15.03</v>
      </c>
      <c r="H3499" s="113" t="s">
        <v>4943</v>
      </c>
    </row>
    <row r="3500" spans="1:8" ht="15" customHeight="1" x14ac:dyDescent="0.2">
      <c r="A3500" s="2">
        <v>9341050</v>
      </c>
      <c r="B3500" s="4" t="s">
        <v>19</v>
      </c>
      <c r="C3500" s="4"/>
      <c r="D3500" s="6">
        <v>268</v>
      </c>
      <c r="E3500" s="7" t="s">
        <v>987</v>
      </c>
      <c r="F3500" s="8">
        <v>4</v>
      </c>
      <c r="G3500" s="107">
        <v>14.83</v>
      </c>
      <c r="H3500" s="113" t="s">
        <v>4944</v>
      </c>
    </row>
    <row r="3501" spans="1:8" ht="15" customHeight="1" x14ac:dyDescent="0.2">
      <c r="A3501" s="105">
        <v>9341070</v>
      </c>
      <c r="B3501" s="4" t="s">
        <v>19</v>
      </c>
      <c r="C3501" s="4"/>
      <c r="D3501" s="6">
        <v>269</v>
      </c>
      <c r="E3501" s="106" t="s">
        <v>7393</v>
      </c>
      <c r="F3501" s="8">
        <v>2</v>
      </c>
      <c r="G3501" s="107">
        <v>2.17</v>
      </c>
      <c r="H3501" s="113" t="s">
        <v>4945</v>
      </c>
    </row>
    <row r="3502" spans="1:8" ht="15" customHeight="1" x14ac:dyDescent="0.2">
      <c r="A3502" s="2">
        <v>9341100</v>
      </c>
      <c r="B3502" s="4" t="s">
        <v>19</v>
      </c>
      <c r="C3502" s="4"/>
      <c r="D3502" s="6">
        <v>312</v>
      </c>
      <c r="E3502" s="7" t="s">
        <v>7394</v>
      </c>
      <c r="F3502" s="8">
        <v>2</v>
      </c>
      <c r="G3502" s="107">
        <v>16.59</v>
      </c>
      <c r="H3502" s="113" t="s">
        <v>4946</v>
      </c>
    </row>
    <row r="3503" spans="1:8" ht="15" customHeight="1" x14ac:dyDescent="0.2">
      <c r="A3503" s="105">
        <v>9341110</v>
      </c>
      <c r="B3503" s="4" t="s">
        <v>19</v>
      </c>
      <c r="C3503" s="4"/>
      <c r="D3503" s="6">
        <v>312</v>
      </c>
      <c r="E3503" s="106" t="s">
        <v>7395</v>
      </c>
      <c r="F3503" s="8">
        <v>2</v>
      </c>
      <c r="G3503" s="107">
        <v>22.55</v>
      </c>
      <c r="H3503" s="113" t="s">
        <v>4947</v>
      </c>
    </row>
    <row r="3504" spans="1:8" ht="15" customHeight="1" x14ac:dyDescent="0.2">
      <c r="A3504" s="2">
        <v>9341120</v>
      </c>
      <c r="B3504" s="4" t="s">
        <v>19</v>
      </c>
      <c r="C3504" s="4"/>
      <c r="D3504" s="6">
        <v>312</v>
      </c>
      <c r="E3504" s="7" t="s">
        <v>7396</v>
      </c>
      <c r="F3504" s="8">
        <v>2</v>
      </c>
      <c r="G3504" s="107">
        <v>31.59</v>
      </c>
      <c r="H3504" s="113" t="s">
        <v>4948</v>
      </c>
    </row>
    <row r="3505" spans="1:8" ht="15" customHeight="1" x14ac:dyDescent="0.2">
      <c r="A3505" s="105">
        <v>9341130</v>
      </c>
      <c r="B3505" s="4" t="s">
        <v>19</v>
      </c>
      <c r="C3505" s="4"/>
      <c r="D3505" s="6">
        <v>312</v>
      </c>
      <c r="E3505" s="106" t="s">
        <v>7397</v>
      </c>
      <c r="F3505" s="8">
        <v>2</v>
      </c>
      <c r="G3505" s="107">
        <v>33.75</v>
      </c>
      <c r="H3505" s="113" t="s">
        <v>4949</v>
      </c>
    </row>
    <row r="3506" spans="1:8" ht="15" customHeight="1" x14ac:dyDescent="0.2">
      <c r="A3506" s="2">
        <v>9341140</v>
      </c>
      <c r="B3506" s="4" t="s">
        <v>19</v>
      </c>
      <c r="C3506" s="4"/>
      <c r="D3506" s="6">
        <v>312</v>
      </c>
      <c r="E3506" s="7" t="s">
        <v>7398</v>
      </c>
      <c r="F3506" s="8">
        <v>2</v>
      </c>
      <c r="G3506" s="107">
        <v>6.45</v>
      </c>
      <c r="H3506" s="113" t="s">
        <v>4950</v>
      </c>
    </row>
    <row r="3507" spans="1:8" ht="15" customHeight="1" x14ac:dyDescent="0.2">
      <c r="A3507" s="105">
        <v>9341170</v>
      </c>
      <c r="B3507" s="4" t="s">
        <v>19</v>
      </c>
      <c r="C3507" s="4"/>
      <c r="D3507" s="6">
        <v>312</v>
      </c>
      <c r="E3507" s="106" t="s">
        <v>932</v>
      </c>
      <c r="F3507" s="8">
        <v>1</v>
      </c>
      <c r="G3507" s="107">
        <v>36.590000000000003</v>
      </c>
      <c r="H3507" s="113" t="s">
        <v>4951</v>
      </c>
    </row>
    <row r="3508" spans="1:8" ht="15" customHeight="1" x14ac:dyDescent="0.2">
      <c r="A3508" s="2">
        <v>9342000</v>
      </c>
      <c r="B3508" s="4" t="s">
        <v>19</v>
      </c>
      <c r="C3508" s="4"/>
      <c r="D3508" s="6">
        <v>268</v>
      </c>
      <c r="E3508" s="7" t="s">
        <v>7399</v>
      </c>
      <c r="F3508" s="8">
        <v>4</v>
      </c>
      <c r="G3508" s="107">
        <v>23.3</v>
      </c>
      <c r="H3508" s="113" t="s">
        <v>4952</v>
      </c>
    </row>
    <row r="3509" spans="1:8" ht="15" customHeight="1" x14ac:dyDescent="0.2">
      <c r="A3509" s="105">
        <v>9342004</v>
      </c>
      <c r="B3509" s="4" t="s">
        <v>19</v>
      </c>
      <c r="C3509" s="4"/>
      <c r="D3509" s="6">
        <v>268</v>
      </c>
      <c r="E3509" s="106" t="s">
        <v>7400</v>
      </c>
      <c r="F3509" s="8">
        <v>4</v>
      </c>
      <c r="G3509" s="107">
        <v>69.19</v>
      </c>
      <c r="H3509" s="113" t="s">
        <v>4953</v>
      </c>
    </row>
    <row r="3510" spans="1:8" ht="15" customHeight="1" x14ac:dyDescent="0.2">
      <c r="A3510" s="2">
        <v>9342030</v>
      </c>
      <c r="B3510" s="4" t="s">
        <v>19</v>
      </c>
      <c r="C3510" s="4"/>
      <c r="D3510" s="6">
        <v>306</v>
      </c>
      <c r="E3510" s="7" t="s">
        <v>7401</v>
      </c>
      <c r="F3510" s="8">
        <v>4</v>
      </c>
      <c r="G3510" s="107">
        <v>19.72</v>
      </c>
      <c r="H3510" s="113" t="s">
        <v>4954</v>
      </c>
    </row>
    <row r="3511" spans="1:8" ht="15" customHeight="1" x14ac:dyDescent="0.2">
      <c r="A3511" s="105">
        <v>9342050</v>
      </c>
      <c r="B3511" s="4" t="s">
        <v>19</v>
      </c>
      <c r="C3511" s="4"/>
      <c r="D3511" s="6">
        <v>268</v>
      </c>
      <c r="E3511" s="106" t="s">
        <v>1166</v>
      </c>
      <c r="F3511" s="8">
        <v>4</v>
      </c>
      <c r="G3511" s="107">
        <v>23.53</v>
      </c>
      <c r="H3511" s="113" t="s">
        <v>4955</v>
      </c>
    </row>
    <row r="3512" spans="1:8" ht="15" customHeight="1" x14ac:dyDescent="0.2">
      <c r="A3512" s="2">
        <v>9342070</v>
      </c>
      <c r="B3512" s="4" t="s">
        <v>19</v>
      </c>
      <c r="C3512" s="4"/>
      <c r="D3512" s="6">
        <v>269</v>
      </c>
      <c r="E3512" s="7" t="s">
        <v>7402</v>
      </c>
      <c r="F3512" s="8">
        <v>2</v>
      </c>
      <c r="G3512" s="107">
        <v>2.17</v>
      </c>
      <c r="H3512" s="113" t="s">
        <v>4956</v>
      </c>
    </row>
    <row r="3513" spans="1:8" ht="15" customHeight="1" x14ac:dyDescent="0.2">
      <c r="A3513" s="105">
        <v>9342074</v>
      </c>
      <c r="B3513" s="4" t="s">
        <v>19</v>
      </c>
      <c r="C3513" s="4"/>
      <c r="D3513" s="6">
        <v>269</v>
      </c>
      <c r="E3513" s="106" t="s">
        <v>7403</v>
      </c>
      <c r="F3513" s="8">
        <v>2</v>
      </c>
      <c r="G3513" s="107">
        <v>6.62</v>
      </c>
      <c r="H3513" s="113" t="s">
        <v>4957</v>
      </c>
    </row>
    <row r="3514" spans="1:8" ht="15" customHeight="1" x14ac:dyDescent="0.2">
      <c r="A3514" s="2">
        <v>9342100</v>
      </c>
      <c r="B3514" s="4" t="s">
        <v>19</v>
      </c>
      <c r="C3514" s="4"/>
      <c r="D3514" s="6">
        <v>312</v>
      </c>
      <c r="E3514" s="7" t="s">
        <v>7404</v>
      </c>
      <c r="F3514" s="8">
        <v>2</v>
      </c>
      <c r="G3514" s="107">
        <v>17.32</v>
      </c>
      <c r="H3514" s="113" t="s">
        <v>4958</v>
      </c>
    </row>
    <row r="3515" spans="1:8" ht="15" customHeight="1" x14ac:dyDescent="0.2">
      <c r="A3515" s="105">
        <v>9342110</v>
      </c>
      <c r="B3515" s="4" t="s">
        <v>19</v>
      </c>
      <c r="C3515" s="4"/>
      <c r="D3515" s="6">
        <v>312</v>
      </c>
      <c r="E3515" s="106" t="s">
        <v>7405</v>
      </c>
      <c r="F3515" s="8">
        <v>2</v>
      </c>
      <c r="G3515" s="107">
        <v>24.22</v>
      </c>
      <c r="H3515" s="113" t="s">
        <v>4959</v>
      </c>
    </row>
    <row r="3516" spans="1:8" ht="15" customHeight="1" x14ac:dyDescent="0.2">
      <c r="A3516" s="2">
        <v>9342120</v>
      </c>
      <c r="B3516" s="4" t="s">
        <v>19</v>
      </c>
      <c r="C3516" s="4"/>
      <c r="D3516" s="6">
        <v>312</v>
      </c>
      <c r="E3516" s="7" t="s">
        <v>7406</v>
      </c>
      <c r="F3516" s="8">
        <v>2</v>
      </c>
      <c r="G3516" s="107">
        <v>30.67</v>
      </c>
      <c r="H3516" s="113" t="s">
        <v>4960</v>
      </c>
    </row>
    <row r="3517" spans="1:8" ht="15" customHeight="1" x14ac:dyDescent="0.2">
      <c r="A3517" s="105">
        <v>9342130</v>
      </c>
      <c r="B3517" s="4" t="s">
        <v>19</v>
      </c>
      <c r="C3517" s="4"/>
      <c r="D3517" s="6">
        <v>312</v>
      </c>
      <c r="E3517" s="106" t="s">
        <v>7407</v>
      </c>
      <c r="F3517" s="8">
        <v>2</v>
      </c>
      <c r="G3517" s="107">
        <v>36.840000000000003</v>
      </c>
      <c r="H3517" s="113" t="s">
        <v>4961</v>
      </c>
    </row>
    <row r="3518" spans="1:8" ht="15" customHeight="1" x14ac:dyDescent="0.2">
      <c r="A3518" s="2">
        <v>9342134</v>
      </c>
      <c r="B3518" s="4" t="s">
        <v>19</v>
      </c>
      <c r="C3518" s="4"/>
      <c r="D3518" s="6">
        <v>312</v>
      </c>
      <c r="E3518" s="7" t="s">
        <v>7408</v>
      </c>
      <c r="F3518" s="8">
        <v>2</v>
      </c>
      <c r="G3518" s="107">
        <v>41.19</v>
      </c>
      <c r="H3518" s="113" t="s">
        <v>4962</v>
      </c>
    </row>
    <row r="3519" spans="1:8" ht="15" customHeight="1" x14ac:dyDescent="0.2">
      <c r="A3519" s="105">
        <v>9342140</v>
      </c>
      <c r="B3519" s="4" t="s">
        <v>19</v>
      </c>
      <c r="C3519" s="4"/>
      <c r="D3519" s="6">
        <v>312</v>
      </c>
      <c r="E3519" s="106" t="s">
        <v>7409</v>
      </c>
      <c r="F3519" s="8">
        <v>2</v>
      </c>
      <c r="G3519" s="107">
        <v>6.73</v>
      </c>
      <c r="H3519" s="113" t="s">
        <v>4963</v>
      </c>
    </row>
    <row r="3520" spans="1:8" ht="15" customHeight="1" x14ac:dyDescent="0.2">
      <c r="A3520" s="2">
        <v>9342170</v>
      </c>
      <c r="B3520" s="4" t="s">
        <v>19</v>
      </c>
      <c r="C3520" s="4"/>
      <c r="D3520" s="6">
        <v>312</v>
      </c>
      <c r="E3520" s="7" t="s">
        <v>872</v>
      </c>
      <c r="F3520" s="8">
        <v>1</v>
      </c>
      <c r="G3520" s="107">
        <v>39.97</v>
      </c>
      <c r="H3520" s="113" t="s">
        <v>4964</v>
      </c>
    </row>
    <row r="3521" spans="1:8" ht="15" customHeight="1" x14ac:dyDescent="0.2">
      <c r="A3521" s="105">
        <v>9342200</v>
      </c>
      <c r="B3521" s="4" t="s">
        <v>19</v>
      </c>
      <c r="C3521" s="4">
        <v>0.02</v>
      </c>
      <c r="D3521" s="6">
        <v>270</v>
      </c>
      <c r="E3521" s="106" t="s">
        <v>7410</v>
      </c>
      <c r="F3521" s="8">
        <v>1</v>
      </c>
      <c r="G3521" s="107">
        <v>11.22</v>
      </c>
      <c r="H3521" s="113" t="s">
        <v>4965</v>
      </c>
    </row>
    <row r="3522" spans="1:8" ht="15" customHeight="1" x14ac:dyDescent="0.2">
      <c r="A3522" s="2">
        <v>9342210</v>
      </c>
      <c r="B3522" s="4" t="s">
        <v>19</v>
      </c>
      <c r="C3522" s="4">
        <v>0.02</v>
      </c>
      <c r="D3522" s="6">
        <v>270</v>
      </c>
      <c r="E3522" s="7" t="s">
        <v>7410</v>
      </c>
      <c r="F3522" s="8">
        <v>1</v>
      </c>
      <c r="G3522" s="107">
        <v>11.22</v>
      </c>
      <c r="H3522" s="113" t="s">
        <v>4966</v>
      </c>
    </row>
    <row r="3523" spans="1:8" ht="15" customHeight="1" x14ac:dyDescent="0.2">
      <c r="A3523" s="105">
        <v>9342220</v>
      </c>
      <c r="B3523" s="4" t="s">
        <v>19</v>
      </c>
      <c r="C3523" s="4">
        <v>0.05</v>
      </c>
      <c r="D3523" s="6">
        <v>270</v>
      </c>
      <c r="E3523" s="106" t="s">
        <v>7411</v>
      </c>
      <c r="F3523" s="8">
        <v>1</v>
      </c>
      <c r="G3523" s="107">
        <v>14.73</v>
      </c>
      <c r="H3523" s="113" t="s">
        <v>4967</v>
      </c>
    </row>
    <row r="3524" spans="1:8" ht="15" customHeight="1" x14ac:dyDescent="0.2">
      <c r="A3524" s="2">
        <v>9342224</v>
      </c>
      <c r="B3524" s="4" t="s">
        <v>19</v>
      </c>
      <c r="C3524" s="4">
        <v>0.06</v>
      </c>
      <c r="D3524" s="6">
        <v>270</v>
      </c>
      <c r="E3524" s="7" t="s">
        <v>7412</v>
      </c>
      <c r="F3524" s="8">
        <v>1</v>
      </c>
      <c r="G3524" s="107">
        <v>27.74</v>
      </c>
      <c r="H3524" s="113" t="s">
        <v>4968</v>
      </c>
    </row>
    <row r="3525" spans="1:8" ht="15" customHeight="1" x14ac:dyDescent="0.2">
      <c r="A3525" s="105">
        <v>9342240</v>
      </c>
      <c r="B3525" s="4" t="s">
        <v>19</v>
      </c>
      <c r="C3525" s="4">
        <v>0.05</v>
      </c>
      <c r="D3525" s="6">
        <v>270</v>
      </c>
      <c r="E3525" s="106" t="s">
        <v>7411</v>
      </c>
      <c r="F3525" s="8">
        <v>1</v>
      </c>
      <c r="G3525" s="107">
        <v>12.42</v>
      </c>
      <c r="H3525" s="113" t="s">
        <v>4969</v>
      </c>
    </row>
    <row r="3526" spans="1:8" ht="15" customHeight="1" x14ac:dyDescent="0.2">
      <c r="A3526" s="2">
        <v>9342250</v>
      </c>
      <c r="B3526" s="4" t="s">
        <v>19</v>
      </c>
      <c r="C3526" s="4">
        <v>0.15</v>
      </c>
      <c r="D3526" s="6">
        <v>271</v>
      </c>
      <c r="E3526" s="7" t="s">
        <v>7413</v>
      </c>
      <c r="F3526" s="8">
        <v>1</v>
      </c>
      <c r="G3526" s="107">
        <v>30.59</v>
      </c>
      <c r="H3526" s="113" t="s">
        <v>4970</v>
      </c>
    </row>
    <row r="3527" spans="1:8" ht="15" customHeight="1" x14ac:dyDescent="0.2">
      <c r="A3527" s="105">
        <v>9342254</v>
      </c>
      <c r="B3527" s="4" t="s">
        <v>19</v>
      </c>
      <c r="C3527" s="4">
        <v>0.2</v>
      </c>
      <c r="D3527" s="6">
        <v>271</v>
      </c>
      <c r="E3527" s="106" t="s">
        <v>7414</v>
      </c>
      <c r="F3527" s="8">
        <v>1</v>
      </c>
      <c r="G3527" s="107">
        <v>36.44</v>
      </c>
      <c r="H3527" s="113" t="s">
        <v>4971</v>
      </c>
    </row>
    <row r="3528" spans="1:8" ht="15" customHeight="1" x14ac:dyDescent="0.2">
      <c r="A3528" s="2">
        <v>9342270</v>
      </c>
      <c r="B3528" s="4" t="s">
        <v>19</v>
      </c>
      <c r="C3528" s="4">
        <v>0.15</v>
      </c>
      <c r="D3528" s="6">
        <v>271</v>
      </c>
      <c r="E3528" s="7" t="s">
        <v>7415</v>
      </c>
      <c r="F3528" s="8">
        <v>1</v>
      </c>
      <c r="G3528" s="107">
        <v>24.38</v>
      </c>
      <c r="H3528" s="113" t="s">
        <v>4972</v>
      </c>
    </row>
    <row r="3529" spans="1:8" ht="15" customHeight="1" x14ac:dyDescent="0.2">
      <c r="A3529" s="105">
        <v>9342280</v>
      </c>
      <c r="B3529" s="4" t="s">
        <v>19</v>
      </c>
      <c r="C3529" s="4">
        <v>0.32</v>
      </c>
      <c r="D3529" s="6">
        <v>271</v>
      </c>
      <c r="E3529" s="106" t="s">
        <v>7416</v>
      </c>
      <c r="F3529" s="8">
        <v>1</v>
      </c>
      <c r="G3529" s="107">
        <v>51.99</v>
      </c>
      <c r="H3529" s="113" t="s">
        <v>4973</v>
      </c>
    </row>
    <row r="3530" spans="1:8" ht="15" customHeight="1" x14ac:dyDescent="0.2">
      <c r="A3530" s="2">
        <v>9342300</v>
      </c>
      <c r="B3530" s="4" t="s">
        <v>19</v>
      </c>
      <c r="C3530" s="4">
        <v>0.32</v>
      </c>
      <c r="D3530" s="6">
        <v>271</v>
      </c>
      <c r="E3530" s="7" t="s">
        <v>7416</v>
      </c>
      <c r="F3530" s="8">
        <v>1</v>
      </c>
      <c r="G3530" s="107">
        <v>35.42</v>
      </c>
      <c r="H3530" s="113" t="s">
        <v>4974</v>
      </c>
    </row>
    <row r="3531" spans="1:8" ht="15" customHeight="1" x14ac:dyDescent="0.2">
      <c r="A3531" s="105">
        <v>9342310</v>
      </c>
      <c r="B3531" s="4" t="s">
        <v>19</v>
      </c>
      <c r="C3531" s="4">
        <v>0.19</v>
      </c>
      <c r="D3531" s="6">
        <v>271</v>
      </c>
      <c r="E3531" s="106" t="s">
        <v>295</v>
      </c>
      <c r="F3531" s="8">
        <v>1</v>
      </c>
      <c r="G3531" s="107">
        <v>54.49</v>
      </c>
      <c r="H3531" s="113" t="s">
        <v>4975</v>
      </c>
    </row>
    <row r="3532" spans="1:8" ht="15" customHeight="1" x14ac:dyDescent="0.2">
      <c r="A3532" s="2">
        <v>9342311</v>
      </c>
      <c r="B3532" s="4" t="s">
        <v>19</v>
      </c>
      <c r="C3532" s="4">
        <v>0.27</v>
      </c>
      <c r="D3532" s="6">
        <v>315</v>
      </c>
      <c r="E3532" s="7" t="s">
        <v>7417</v>
      </c>
      <c r="F3532" s="8">
        <v>3</v>
      </c>
      <c r="G3532" s="107">
        <v>59.8</v>
      </c>
      <c r="H3532" s="113" t="s">
        <v>4976</v>
      </c>
    </row>
    <row r="3533" spans="1:8" ht="15" customHeight="1" x14ac:dyDescent="0.2">
      <c r="A3533" s="105">
        <v>9342314</v>
      </c>
      <c r="B3533" s="4" t="s">
        <v>19</v>
      </c>
      <c r="C3533" s="4">
        <v>0.09</v>
      </c>
      <c r="D3533" s="6">
        <v>272</v>
      </c>
      <c r="E3533" s="106" t="s">
        <v>295</v>
      </c>
      <c r="F3533" s="8">
        <v>1</v>
      </c>
      <c r="G3533" s="107">
        <v>32.25</v>
      </c>
      <c r="H3533" s="113" t="s">
        <v>4977</v>
      </c>
    </row>
    <row r="3534" spans="1:8" ht="15" customHeight="1" x14ac:dyDescent="0.2">
      <c r="A3534" s="2">
        <v>9342320</v>
      </c>
      <c r="B3534" s="4" t="s">
        <v>19</v>
      </c>
      <c r="C3534" s="4">
        <v>0.36</v>
      </c>
      <c r="D3534" s="6">
        <v>271</v>
      </c>
      <c r="E3534" s="7" t="s">
        <v>7418</v>
      </c>
      <c r="F3534" s="8">
        <v>1</v>
      </c>
      <c r="G3534" s="107">
        <v>94.14</v>
      </c>
      <c r="H3534" s="113" t="s">
        <v>4978</v>
      </c>
    </row>
    <row r="3535" spans="1:8" ht="15" customHeight="1" x14ac:dyDescent="0.2">
      <c r="A3535" s="105">
        <v>9342321</v>
      </c>
      <c r="B3535" s="4" t="s">
        <v>19</v>
      </c>
      <c r="C3535" s="4">
        <v>0.36</v>
      </c>
      <c r="D3535" s="6">
        <v>315</v>
      </c>
      <c r="E3535" s="106" t="s">
        <v>7419</v>
      </c>
      <c r="F3535" s="8">
        <v>3</v>
      </c>
      <c r="G3535" s="107">
        <v>106.29</v>
      </c>
      <c r="H3535" s="113" t="s">
        <v>4979</v>
      </c>
    </row>
    <row r="3536" spans="1:8" ht="15" customHeight="1" x14ac:dyDescent="0.2">
      <c r="A3536" s="2">
        <v>9342324</v>
      </c>
      <c r="B3536" s="4" t="s">
        <v>19</v>
      </c>
      <c r="C3536" s="4">
        <v>0.12</v>
      </c>
      <c r="D3536" s="6">
        <v>272</v>
      </c>
      <c r="E3536" s="7" t="s">
        <v>7418</v>
      </c>
      <c r="F3536" s="8">
        <v>1</v>
      </c>
      <c r="G3536" s="107">
        <v>43.2</v>
      </c>
      <c r="H3536" s="113" t="s">
        <v>4980</v>
      </c>
    </row>
    <row r="3537" spans="1:8" ht="15" customHeight="1" x14ac:dyDescent="0.2">
      <c r="A3537" s="105">
        <v>9342400</v>
      </c>
      <c r="B3537" s="4" t="s">
        <v>19</v>
      </c>
      <c r="C3537" s="4">
        <v>0.1</v>
      </c>
      <c r="D3537" s="6">
        <v>280</v>
      </c>
      <c r="E3537" s="106" t="s">
        <v>7420</v>
      </c>
      <c r="F3537" s="8">
        <v>1</v>
      </c>
      <c r="G3537" s="107">
        <v>21.79</v>
      </c>
      <c r="H3537" s="113" t="s">
        <v>4981</v>
      </c>
    </row>
    <row r="3538" spans="1:8" ht="15" customHeight="1" x14ac:dyDescent="0.2">
      <c r="A3538" s="2">
        <v>9342410</v>
      </c>
      <c r="B3538" s="4" t="s">
        <v>19</v>
      </c>
      <c r="C3538" s="4">
        <v>0.1</v>
      </c>
      <c r="D3538" s="6">
        <v>280</v>
      </c>
      <c r="E3538" s="7" t="s">
        <v>7420</v>
      </c>
      <c r="F3538" s="8">
        <v>1</v>
      </c>
      <c r="G3538" s="107">
        <v>21.79</v>
      </c>
      <c r="H3538" s="113" t="s">
        <v>4982</v>
      </c>
    </row>
    <row r="3539" spans="1:8" ht="15" customHeight="1" x14ac:dyDescent="0.2">
      <c r="A3539" s="105">
        <v>9342500</v>
      </c>
      <c r="B3539" s="4" t="s">
        <v>19</v>
      </c>
      <c r="C3539" s="4">
        <v>0.18</v>
      </c>
      <c r="D3539" s="6">
        <v>281</v>
      </c>
      <c r="E3539" s="106" t="s">
        <v>7421</v>
      </c>
      <c r="F3539" s="8">
        <v>1</v>
      </c>
      <c r="G3539" s="107">
        <v>27.14</v>
      </c>
      <c r="H3539" s="113" t="s">
        <v>4983</v>
      </c>
    </row>
    <row r="3540" spans="1:8" ht="15" customHeight="1" x14ac:dyDescent="0.2">
      <c r="A3540" s="2">
        <v>9342504</v>
      </c>
      <c r="B3540" s="4" t="s">
        <v>19</v>
      </c>
      <c r="C3540" s="4">
        <v>0.23</v>
      </c>
      <c r="D3540" s="6">
        <v>283</v>
      </c>
      <c r="E3540" s="7" t="s">
        <v>7422</v>
      </c>
      <c r="F3540" s="8">
        <v>1</v>
      </c>
      <c r="G3540" s="107">
        <v>45.28</v>
      </c>
      <c r="H3540" s="113" t="s">
        <v>4984</v>
      </c>
    </row>
    <row r="3541" spans="1:8" ht="15" customHeight="1" x14ac:dyDescent="0.2">
      <c r="A3541" s="105">
        <v>9342510</v>
      </c>
      <c r="B3541" s="4" t="s">
        <v>19</v>
      </c>
      <c r="C3541" s="4">
        <v>0.18</v>
      </c>
      <c r="D3541" s="6">
        <v>281</v>
      </c>
      <c r="E3541" s="106" t="s">
        <v>7423</v>
      </c>
      <c r="F3541" s="8">
        <v>1</v>
      </c>
      <c r="G3541" s="107">
        <v>27.14</v>
      </c>
      <c r="H3541" s="113" t="s">
        <v>4985</v>
      </c>
    </row>
    <row r="3542" spans="1:8" ht="15" customHeight="1" x14ac:dyDescent="0.2">
      <c r="A3542" s="2">
        <v>9342514</v>
      </c>
      <c r="B3542" s="4" t="s">
        <v>19</v>
      </c>
      <c r="C3542" s="4">
        <v>0.23</v>
      </c>
      <c r="D3542" s="6">
        <v>283</v>
      </c>
      <c r="E3542" s="7" t="s">
        <v>7424</v>
      </c>
      <c r="F3542" s="8">
        <v>1</v>
      </c>
      <c r="G3542" s="107">
        <v>45.28</v>
      </c>
      <c r="H3542" s="113" t="s">
        <v>4986</v>
      </c>
    </row>
    <row r="3543" spans="1:8" ht="15" customHeight="1" x14ac:dyDescent="0.2">
      <c r="A3543" s="105">
        <v>9342540</v>
      </c>
      <c r="B3543" s="4" t="s">
        <v>19</v>
      </c>
      <c r="C3543" s="4">
        <v>0.18</v>
      </c>
      <c r="D3543" s="6">
        <v>280</v>
      </c>
      <c r="E3543" s="106" t="s">
        <v>7425</v>
      </c>
      <c r="F3543" s="8">
        <v>1</v>
      </c>
      <c r="G3543" s="107">
        <v>28.47</v>
      </c>
      <c r="H3543" s="113" t="s">
        <v>4987</v>
      </c>
    </row>
    <row r="3544" spans="1:8" ht="15" customHeight="1" x14ac:dyDescent="0.2">
      <c r="A3544" s="2">
        <v>9342550</v>
      </c>
      <c r="B3544" s="4" t="s">
        <v>19</v>
      </c>
      <c r="C3544" s="4">
        <v>0.18</v>
      </c>
      <c r="D3544" s="6">
        <v>280</v>
      </c>
      <c r="E3544" s="7" t="s">
        <v>1074</v>
      </c>
      <c r="F3544" s="8">
        <v>1</v>
      </c>
      <c r="G3544" s="107">
        <v>28.47</v>
      </c>
      <c r="H3544" s="113" t="s">
        <v>4988</v>
      </c>
    </row>
    <row r="3545" spans="1:8" ht="15" customHeight="1" x14ac:dyDescent="0.2">
      <c r="A3545" s="105">
        <v>9342560</v>
      </c>
      <c r="B3545" s="4" t="s">
        <v>19</v>
      </c>
      <c r="C3545" s="4"/>
      <c r="D3545" s="6">
        <v>320</v>
      </c>
      <c r="E3545" s="106" t="s">
        <v>7426</v>
      </c>
      <c r="F3545" s="8">
        <v>6</v>
      </c>
      <c r="G3545" s="107">
        <v>5.57</v>
      </c>
      <c r="H3545" s="113" t="s">
        <v>4989</v>
      </c>
    </row>
    <row r="3546" spans="1:8" ht="15" customHeight="1" x14ac:dyDescent="0.2">
      <c r="A3546" s="2">
        <v>9342570</v>
      </c>
      <c r="B3546" s="4" t="s">
        <v>19</v>
      </c>
      <c r="C3546" s="4">
        <v>0.09</v>
      </c>
      <c r="D3546" s="6">
        <v>320</v>
      </c>
      <c r="E3546" s="7" t="s">
        <v>7427</v>
      </c>
      <c r="F3546" s="8">
        <v>3</v>
      </c>
      <c r="G3546" s="107">
        <v>8.0299999999999994</v>
      </c>
      <c r="H3546" s="113" t="s">
        <v>4990</v>
      </c>
    </row>
    <row r="3547" spans="1:8" ht="15" customHeight="1" x14ac:dyDescent="0.2">
      <c r="A3547" s="105">
        <v>9342610</v>
      </c>
      <c r="B3547" s="4" t="s">
        <v>19</v>
      </c>
      <c r="C3547" s="4"/>
      <c r="D3547" s="6">
        <v>281</v>
      </c>
      <c r="E3547" s="106" t="s">
        <v>7428</v>
      </c>
      <c r="F3547" s="8">
        <v>1</v>
      </c>
      <c r="G3547" s="107">
        <v>66.86</v>
      </c>
      <c r="H3547" s="113" t="s">
        <v>4991</v>
      </c>
    </row>
    <row r="3548" spans="1:8" ht="15" customHeight="1" x14ac:dyDescent="0.2">
      <c r="A3548" s="2">
        <v>9342640</v>
      </c>
      <c r="B3548" s="4" t="s">
        <v>19</v>
      </c>
      <c r="C3548" s="4"/>
      <c r="D3548" s="6">
        <v>320</v>
      </c>
      <c r="E3548" s="7" t="s">
        <v>7429</v>
      </c>
      <c r="F3548" s="8">
        <v>6</v>
      </c>
      <c r="G3548" s="107">
        <v>8.34</v>
      </c>
      <c r="H3548" s="113" t="s">
        <v>4992</v>
      </c>
    </row>
    <row r="3549" spans="1:8" ht="15" customHeight="1" x14ac:dyDescent="0.2">
      <c r="A3549" s="105">
        <v>9342720</v>
      </c>
      <c r="B3549" s="4" t="s">
        <v>19</v>
      </c>
      <c r="C3549" s="4"/>
      <c r="D3549" s="6">
        <v>320</v>
      </c>
      <c r="E3549" s="106" t="s">
        <v>7430</v>
      </c>
      <c r="F3549" s="8">
        <v>4</v>
      </c>
      <c r="G3549" s="107">
        <v>21.83</v>
      </c>
      <c r="H3549" s="113" t="s">
        <v>4993</v>
      </c>
    </row>
    <row r="3550" spans="1:8" ht="15" customHeight="1" x14ac:dyDescent="0.2">
      <c r="A3550" s="2">
        <v>9342800</v>
      </c>
      <c r="B3550" s="4" t="s">
        <v>19</v>
      </c>
      <c r="C3550" s="4"/>
      <c r="D3550" s="6">
        <v>318</v>
      </c>
      <c r="E3550" s="7" t="s">
        <v>7431</v>
      </c>
      <c r="F3550" s="8">
        <v>5</v>
      </c>
      <c r="G3550" s="107">
        <v>2.92</v>
      </c>
      <c r="H3550" s="113" t="s">
        <v>4994</v>
      </c>
    </row>
    <row r="3551" spans="1:8" ht="15" customHeight="1" x14ac:dyDescent="0.2">
      <c r="A3551" s="105">
        <v>9342810</v>
      </c>
      <c r="B3551" s="4" t="s">
        <v>19</v>
      </c>
      <c r="C3551" s="4"/>
      <c r="D3551" s="6">
        <v>318</v>
      </c>
      <c r="E3551" s="106" t="s">
        <v>7432</v>
      </c>
      <c r="F3551" s="8">
        <v>5</v>
      </c>
      <c r="G3551" s="107">
        <v>3.4</v>
      </c>
      <c r="H3551" s="113" t="s">
        <v>4995</v>
      </c>
    </row>
    <row r="3552" spans="1:8" ht="15" customHeight="1" x14ac:dyDescent="0.2">
      <c r="A3552" s="2">
        <v>9342820</v>
      </c>
      <c r="B3552" s="4" t="s">
        <v>19</v>
      </c>
      <c r="C3552" s="4"/>
      <c r="D3552" s="6">
        <v>318</v>
      </c>
      <c r="E3552" s="7" t="s">
        <v>7433</v>
      </c>
      <c r="F3552" s="8">
        <v>5</v>
      </c>
      <c r="G3552" s="107">
        <v>2.59</v>
      </c>
      <c r="H3552" s="113" t="s">
        <v>4996</v>
      </c>
    </row>
    <row r="3553" spans="1:8" ht="15" customHeight="1" x14ac:dyDescent="0.2">
      <c r="A3553" s="105">
        <v>9342850</v>
      </c>
      <c r="B3553" s="4" t="s">
        <v>19</v>
      </c>
      <c r="C3553" s="4"/>
      <c r="D3553" s="6">
        <v>317</v>
      </c>
      <c r="E3553" s="106" t="s">
        <v>7434</v>
      </c>
      <c r="F3553" s="8">
        <v>5</v>
      </c>
      <c r="G3553" s="107">
        <v>2.62</v>
      </c>
      <c r="H3553" s="113" t="s">
        <v>4997</v>
      </c>
    </row>
    <row r="3554" spans="1:8" ht="15" customHeight="1" x14ac:dyDescent="0.2">
      <c r="A3554" s="2">
        <v>9342860</v>
      </c>
      <c r="B3554" s="4" t="s">
        <v>19</v>
      </c>
      <c r="C3554" s="4"/>
      <c r="D3554" s="6">
        <v>317</v>
      </c>
      <c r="E3554" s="7" t="s">
        <v>7435</v>
      </c>
      <c r="F3554" s="8">
        <v>5</v>
      </c>
      <c r="G3554" s="107">
        <v>3.06</v>
      </c>
      <c r="H3554" s="113" t="s">
        <v>4998</v>
      </c>
    </row>
    <row r="3555" spans="1:8" ht="15" customHeight="1" x14ac:dyDescent="0.2">
      <c r="A3555" s="105">
        <v>9342870</v>
      </c>
      <c r="B3555" s="4" t="s">
        <v>19</v>
      </c>
      <c r="C3555" s="4"/>
      <c r="D3555" s="6">
        <v>317</v>
      </c>
      <c r="E3555" s="106" t="s">
        <v>7436</v>
      </c>
      <c r="F3555" s="8">
        <v>5</v>
      </c>
      <c r="G3555" s="107">
        <v>5.53</v>
      </c>
      <c r="H3555" s="113" t="s">
        <v>4999</v>
      </c>
    </row>
    <row r="3556" spans="1:8" ht="15" customHeight="1" x14ac:dyDescent="0.2">
      <c r="A3556" s="2">
        <v>9342880</v>
      </c>
      <c r="B3556" s="4" t="s">
        <v>19</v>
      </c>
      <c r="C3556" s="4"/>
      <c r="D3556" s="6">
        <v>317</v>
      </c>
      <c r="E3556" s="7" t="s">
        <v>7437</v>
      </c>
      <c r="F3556" s="8">
        <v>5</v>
      </c>
      <c r="G3556" s="107">
        <v>13.81</v>
      </c>
      <c r="H3556" s="113" t="s">
        <v>5000</v>
      </c>
    </row>
    <row r="3557" spans="1:8" ht="15" customHeight="1" x14ac:dyDescent="0.2">
      <c r="A3557" s="105">
        <v>9342920</v>
      </c>
      <c r="B3557" s="4" t="s">
        <v>19</v>
      </c>
      <c r="C3557" s="4"/>
      <c r="D3557" s="6">
        <v>317</v>
      </c>
      <c r="E3557" s="106" t="s">
        <v>7438</v>
      </c>
      <c r="F3557" s="8">
        <v>5</v>
      </c>
      <c r="G3557" s="107">
        <v>2.59</v>
      </c>
      <c r="H3557" s="113" t="s">
        <v>5001</v>
      </c>
    </row>
    <row r="3558" spans="1:8" ht="15" customHeight="1" x14ac:dyDescent="0.2">
      <c r="A3558" s="2">
        <v>9342930</v>
      </c>
      <c r="B3558" s="4" t="s">
        <v>19</v>
      </c>
      <c r="C3558" s="4"/>
      <c r="D3558" s="6">
        <v>317</v>
      </c>
      <c r="E3558" s="7" t="s">
        <v>7439</v>
      </c>
      <c r="F3558" s="8">
        <v>5</v>
      </c>
      <c r="G3558" s="107">
        <v>2.59</v>
      </c>
      <c r="H3558" s="113" t="s">
        <v>5002</v>
      </c>
    </row>
    <row r="3559" spans="1:8" ht="15" customHeight="1" x14ac:dyDescent="0.2">
      <c r="A3559" s="105">
        <v>9342940</v>
      </c>
      <c r="B3559" s="4" t="s">
        <v>19</v>
      </c>
      <c r="C3559" s="4"/>
      <c r="D3559" s="6">
        <v>317</v>
      </c>
      <c r="E3559" s="106" t="s">
        <v>7440</v>
      </c>
      <c r="F3559" s="8">
        <v>5</v>
      </c>
      <c r="G3559" s="107">
        <v>5.63</v>
      </c>
      <c r="H3559" s="113" t="s">
        <v>5003</v>
      </c>
    </row>
    <row r="3560" spans="1:8" ht="15" customHeight="1" x14ac:dyDescent="0.2">
      <c r="A3560" s="2">
        <v>9342950</v>
      </c>
      <c r="B3560" s="4" t="s">
        <v>19</v>
      </c>
      <c r="C3560" s="4"/>
      <c r="D3560" s="6">
        <v>317</v>
      </c>
      <c r="E3560" s="7" t="s">
        <v>7441</v>
      </c>
      <c r="F3560" s="8">
        <v>5</v>
      </c>
      <c r="G3560" s="107">
        <v>14.57</v>
      </c>
      <c r="H3560" s="113" t="s">
        <v>5004</v>
      </c>
    </row>
    <row r="3561" spans="1:8" ht="15" customHeight="1" x14ac:dyDescent="0.2">
      <c r="A3561" s="105">
        <v>9342980</v>
      </c>
      <c r="B3561" s="4" t="s">
        <v>19</v>
      </c>
      <c r="C3561" s="4"/>
      <c r="D3561" s="6">
        <v>317</v>
      </c>
      <c r="E3561" s="106" t="s">
        <v>7442</v>
      </c>
      <c r="F3561" s="8">
        <v>5</v>
      </c>
      <c r="G3561" s="107">
        <v>4.8600000000000003</v>
      </c>
      <c r="H3561" s="113" t="s">
        <v>5005</v>
      </c>
    </row>
    <row r="3562" spans="1:8" ht="15" customHeight="1" x14ac:dyDescent="0.2">
      <c r="A3562" s="2">
        <v>9343000</v>
      </c>
      <c r="B3562" s="4" t="s">
        <v>19</v>
      </c>
      <c r="C3562" s="4">
        <v>0.18</v>
      </c>
      <c r="D3562" s="6">
        <v>293</v>
      </c>
      <c r="E3562" s="7" t="s">
        <v>265</v>
      </c>
      <c r="F3562" s="8">
        <v>1</v>
      </c>
      <c r="G3562" s="107">
        <v>42.58</v>
      </c>
      <c r="H3562" s="113" t="s">
        <v>5006</v>
      </c>
    </row>
    <row r="3563" spans="1:8" ht="15" customHeight="1" x14ac:dyDescent="0.2">
      <c r="A3563" s="105">
        <v>9343010</v>
      </c>
      <c r="B3563" s="4" t="s">
        <v>19</v>
      </c>
      <c r="C3563" s="4">
        <v>0.18</v>
      </c>
      <c r="D3563" s="6">
        <v>293</v>
      </c>
      <c r="E3563" s="106" t="s">
        <v>265</v>
      </c>
      <c r="F3563" s="8">
        <v>1</v>
      </c>
      <c r="G3563" s="107">
        <v>41.81</v>
      </c>
      <c r="H3563" s="113" t="s">
        <v>5007</v>
      </c>
    </row>
    <row r="3564" spans="1:8" ht="15" customHeight="1" x14ac:dyDescent="0.2">
      <c r="A3564" s="2">
        <v>9343020</v>
      </c>
      <c r="B3564" s="4" t="s">
        <v>19</v>
      </c>
      <c r="C3564" s="4">
        <v>0.18</v>
      </c>
      <c r="D3564" s="6">
        <v>295</v>
      </c>
      <c r="E3564" s="7" t="s">
        <v>312</v>
      </c>
      <c r="F3564" s="8">
        <v>1</v>
      </c>
      <c r="G3564" s="107">
        <v>141.22999999999999</v>
      </c>
      <c r="H3564" s="113" t="s">
        <v>5008</v>
      </c>
    </row>
    <row r="3565" spans="1:8" ht="15" customHeight="1" x14ac:dyDescent="0.2">
      <c r="A3565" s="105">
        <v>9343030</v>
      </c>
      <c r="B3565" s="4" t="s">
        <v>19</v>
      </c>
      <c r="C3565" s="4">
        <v>0.18</v>
      </c>
      <c r="D3565" s="6">
        <v>295</v>
      </c>
      <c r="E3565" s="106" t="s">
        <v>312</v>
      </c>
      <c r="F3565" s="8">
        <v>1</v>
      </c>
      <c r="G3565" s="107">
        <v>140.44999999999999</v>
      </c>
      <c r="H3565" s="113" t="s">
        <v>5009</v>
      </c>
    </row>
    <row r="3566" spans="1:8" ht="15" customHeight="1" x14ac:dyDescent="0.2">
      <c r="A3566" s="2">
        <v>9343040</v>
      </c>
      <c r="B3566" s="4" t="s">
        <v>19</v>
      </c>
      <c r="C3566" s="4">
        <v>0.18</v>
      </c>
      <c r="D3566" s="6">
        <v>297</v>
      </c>
      <c r="E3566" s="7" t="s">
        <v>265</v>
      </c>
      <c r="F3566" s="8">
        <v>1</v>
      </c>
      <c r="G3566" s="107">
        <v>174.77</v>
      </c>
      <c r="H3566" s="113" t="s">
        <v>5010</v>
      </c>
    </row>
    <row r="3567" spans="1:8" ht="15" customHeight="1" x14ac:dyDescent="0.2">
      <c r="A3567" s="105">
        <v>9343050</v>
      </c>
      <c r="B3567" s="4" t="s">
        <v>19</v>
      </c>
      <c r="C3567" s="4">
        <v>0.18</v>
      </c>
      <c r="D3567" s="6">
        <v>297</v>
      </c>
      <c r="E3567" s="106" t="s">
        <v>265</v>
      </c>
      <c r="F3567" s="8">
        <v>1</v>
      </c>
      <c r="G3567" s="107">
        <v>174.32</v>
      </c>
      <c r="H3567" s="113" t="s">
        <v>5011</v>
      </c>
    </row>
    <row r="3568" spans="1:8" ht="15" customHeight="1" x14ac:dyDescent="0.2">
      <c r="A3568" s="2">
        <v>9343070</v>
      </c>
      <c r="B3568" s="4" t="s">
        <v>19</v>
      </c>
      <c r="C3568" s="4"/>
      <c r="D3568" s="6">
        <v>299</v>
      </c>
      <c r="E3568" s="7" t="s">
        <v>146</v>
      </c>
      <c r="F3568" s="8">
        <v>1</v>
      </c>
      <c r="G3568" s="107">
        <v>336.12</v>
      </c>
      <c r="H3568" s="113" t="s">
        <v>5012</v>
      </c>
    </row>
    <row r="3569" spans="1:8" ht="15" customHeight="1" x14ac:dyDescent="0.2">
      <c r="A3569" s="105">
        <v>9343100</v>
      </c>
      <c r="B3569" s="4" t="s">
        <v>19</v>
      </c>
      <c r="C3569" s="4">
        <v>0.39</v>
      </c>
      <c r="D3569" s="6">
        <v>294</v>
      </c>
      <c r="E3569" s="106" t="s">
        <v>174</v>
      </c>
      <c r="F3569" s="8">
        <v>1</v>
      </c>
      <c r="G3569" s="107">
        <v>137.30000000000001</v>
      </c>
      <c r="H3569" s="113" t="s">
        <v>5013</v>
      </c>
    </row>
    <row r="3570" spans="1:8" ht="15" customHeight="1" x14ac:dyDescent="0.2">
      <c r="A3570" s="2">
        <v>9343110</v>
      </c>
      <c r="B3570" s="4" t="s">
        <v>19</v>
      </c>
      <c r="C3570" s="4">
        <v>0.39</v>
      </c>
      <c r="D3570" s="6">
        <v>294</v>
      </c>
      <c r="E3570" s="7" t="s">
        <v>174</v>
      </c>
      <c r="F3570" s="8">
        <v>1</v>
      </c>
      <c r="G3570" s="107">
        <v>132.61000000000001</v>
      </c>
      <c r="H3570" s="113" t="s">
        <v>5014</v>
      </c>
    </row>
    <row r="3571" spans="1:8" ht="15" customHeight="1" x14ac:dyDescent="0.2">
      <c r="A3571" s="105">
        <v>9343120</v>
      </c>
      <c r="B3571" s="4" t="s">
        <v>19</v>
      </c>
      <c r="C3571" s="4">
        <v>0.39</v>
      </c>
      <c r="D3571" s="6">
        <v>296</v>
      </c>
      <c r="E3571" s="106" t="s">
        <v>188</v>
      </c>
      <c r="F3571" s="8">
        <v>1</v>
      </c>
      <c r="G3571" s="107">
        <v>244.96</v>
      </c>
      <c r="H3571" s="113" t="s">
        <v>5015</v>
      </c>
    </row>
    <row r="3572" spans="1:8" ht="15" customHeight="1" x14ac:dyDescent="0.2">
      <c r="A3572" s="2">
        <v>9343130</v>
      </c>
      <c r="B3572" s="4" t="s">
        <v>19</v>
      </c>
      <c r="C3572" s="4">
        <v>0.39</v>
      </c>
      <c r="D3572" s="6">
        <v>296</v>
      </c>
      <c r="E3572" s="7" t="s">
        <v>188</v>
      </c>
      <c r="F3572" s="8">
        <v>1</v>
      </c>
      <c r="G3572" s="107">
        <v>240.33</v>
      </c>
      <c r="H3572" s="113" t="s">
        <v>5016</v>
      </c>
    </row>
    <row r="3573" spans="1:8" ht="15" customHeight="1" x14ac:dyDescent="0.2">
      <c r="A3573" s="105">
        <v>9343140</v>
      </c>
      <c r="B3573" s="4" t="s">
        <v>19</v>
      </c>
      <c r="C3573" s="4">
        <v>0.39</v>
      </c>
      <c r="D3573" s="6">
        <v>298</v>
      </c>
      <c r="E3573" s="106" t="s">
        <v>174</v>
      </c>
      <c r="F3573" s="8">
        <v>1</v>
      </c>
      <c r="G3573" s="107">
        <v>267.57</v>
      </c>
      <c r="H3573" s="113" t="s">
        <v>5017</v>
      </c>
    </row>
    <row r="3574" spans="1:8" ht="15" customHeight="1" x14ac:dyDescent="0.2">
      <c r="A3574" s="2">
        <v>9343150</v>
      </c>
      <c r="B3574" s="4" t="s">
        <v>19</v>
      </c>
      <c r="C3574" s="4">
        <v>0.39</v>
      </c>
      <c r="D3574" s="6">
        <v>298</v>
      </c>
      <c r="E3574" s="7" t="s">
        <v>174</v>
      </c>
      <c r="F3574" s="8">
        <v>1</v>
      </c>
      <c r="G3574" s="107">
        <v>262.95</v>
      </c>
      <c r="H3574" s="113" t="s">
        <v>5018</v>
      </c>
    </row>
    <row r="3575" spans="1:8" ht="15" customHeight="1" x14ac:dyDescent="0.2">
      <c r="A3575" s="105">
        <v>9343170</v>
      </c>
      <c r="B3575" s="4" t="s">
        <v>19</v>
      </c>
      <c r="C3575" s="4"/>
      <c r="D3575" s="6">
        <v>299</v>
      </c>
      <c r="E3575" s="106" t="s">
        <v>139</v>
      </c>
      <c r="F3575" s="8">
        <v>1</v>
      </c>
      <c r="G3575" s="107">
        <v>350.65</v>
      </c>
      <c r="H3575" s="113" t="s">
        <v>5019</v>
      </c>
    </row>
    <row r="3576" spans="1:8" ht="15" customHeight="1" x14ac:dyDescent="0.2">
      <c r="A3576" s="2">
        <v>9343200</v>
      </c>
      <c r="B3576" s="4" t="s">
        <v>19</v>
      </c>
      <c r="C3576" s="4">
        <v>0.89</v>
      </c>
      <c r="D3576" s="6">
        <v>294</v>
      </c>
      <c r="E3576" s="7" t="s">
        <v>150</v>
      </c>
      <c r="F3576" s="8">
        <v>1</v>
      </c>
      <c r="G3576" s="107">
        <v>184.91</v>
      </c>
      <c r="H3576" s="113" t="s">
        <v>5020</v>
      </c>
    </row>
    <row r="3577" spans="1:8" ht="15" customHeight="1" x14ac:dyDescent="0.2">
      <c r="A3577" s="105">
        <v>9343210</v>
      </c>
      <c r="B3577" s="4" t="s">
        <v>19</v>
      </c>
      <c r="C3577" s="4">
        <v>0.89</v>
      </c>
      <c r="D3577" s="6">
        <v>294</v>
      </c>
      <c r="E3577" s="106" t="s">
        <v>150</v>
      </c>
      <c r="F3577" s="8">
        <v>1</v>
      </c>
      <c r="G3577" s="107">
        <v>178.67</v>
      </c>
      <c r="H3577" s="113" t="s">
        <v>5021</v>
      </c>
    </row>
    <row r="3578" spans="1:8" ht="15" customHeight="1" x14ac:dyDescent="0.2">
      <c r="A3578" s="2">
        <v>9343230</v>
      </c>
      <c r="B3578" s="4" t="s">
        <v>19</v>
      </c>
      <c r="C3578" s="4">
        <v>0.89</v>
      </c>
      <c r="D3578" s="6">
        <v>296</v>
      </c>
      <c r="E3578" s="7" t="s">
        <v>150</v>
      </c>
      <c r="F3578" s="8">
        <v>1</v>
      </c>
      <c r="G3578" s="107">
        <v>290.23</v>
      </c>
      <c r="H3578" s="113" t="s">
        <v>5022</v>
      </c>
    </row>
    <row r="3579" spans="1:8" ht="15" customHeight="1" x14ac:dyDescent="0.2">
      <c r="A3579" s="105">
        <v>9343250</v>
      </c>
      <c r="B3579" s="4" t="s">
        <v>19</v>
      </c>
      <c r="C3579" s="4">
        <v>0.89</v>
      </c>
      <c r="D3579" s="6">
        <v>298</v>
      </c>
      <c r="E3579" s="106" t="s">
        <v>150</v>
      </c>
      <c r="F3579" s="8">
        <v>1</v>
      </c>
      <c r="G3579" s="107">
        <v>316</v>
      </c>
      <c r="H3579" s="113" t="s">
        <v>5023</v>
      </c>
    </row>
    <row r="3580" spans="1:8" ht="15" customHeight="1" x14ac:dyDescent="0.2">
      <c r="A3580" s="2">
        <v>9343270</v>
      </c>
      <c r="B3580" s="4" t="s">
        <v>19</v>
      </c>
      <c r="C3580" s="4"/>
      <c r="D3580" s="6">
        <v>299</v>
      </c>
      <c r="E3580" s="7" t="s">
        <v>136</v>
      </c>
      <c r="F3580" s="8">
        <v>1</v>
      </c>
      <c r="G3580" s="107">
        <v>365.2</v>
      </c>
      <c r="H3580" s="113" t="s">
        <v>5024</v>
      </c>
    </row>
    <row r="3581" spans="1:8" ht="15" customHeight="1" x14ac:dyDescent="0.2">
      <c r="A3581" s="105">
        <v>9343300</v>
      </c>
      <c r="B3581" s="4" t="s">
        <v>19</v>
      </c>
      <c r="C3581" s="4">
        <v>1.29</v>
      </c>
      <c r="D3581" s="6">
        <v>294</v>
      </c>
      <c r="E3581" s="106" t="s">
        <v>144</v>
      </c>
      <c r="F3581" s="8">
        <v>1</v>
      </c>
      <c r="G3581" s="107">
        <v>206.77</v>
      </c>
      <c r="H3581" s="113" t="s">
        <v>5025</v>
      </c>
    </row>
    <row r="3582" spans="1:8" ht="15" customHeight="1" x14ac:dyDescent="0.2">
      <c r="A3582" s="2">
        <v>9343310</v>
      </c>
      <c r="B3582" s="4" t="s">
        <v>19</v>
      </c>
      <c r="C3582" s="4">
        <v>1.29</v>
      </c>
      <c r="D3582" s="6">
        <v>294</v>
      </c>
      <c r="E3582" s="7" t="s">
        <v>144</v>
      </c>
      <c r="F3582" s="8">
        <v>1</v>
      </c>
      <c r="G3582" s="107">
        <v>200.53</v>
      </c>
      <c r="H3582" s="113" t="s">
        <v>5026</v>
      </c>
    </row>
    <row r="3583" spans="1:8" ht="15" customHeight="1" x14ac:dyDescent="0.2">
      <c r="A3583" s="105">
        <v>9343330</v>
      </c>
      <c r="B3583" s="4" t="s">
        <v>19</v>
      </c>
      <c r="C3583" s="4">
        <v>1.29</v>
      </c>
      <c r="D3583" s="6">
        <v>296</v>
      </c>
      <c r="E3583" s="106" t="s">
        <v>144</v>
      </c>
      <c r="F3583" s="8">
        <v>1</v>
      </c>
      <c r="G3583" s="107">
        <v>315.04000000000002</v>
      </c>
      <c r="H3583" s="113" t="s">
        <v>5027</v>
      </c>
    </row>
    <row r="3584" spans="1:8" ht="15" customHeight="1" x14ac:dyDescent="0.2">
      <c r="A3584" s="2">
        <v>9343350</v>
      </c>
      <c r="B3584" s="4" t="s">
        <v>19</v>
      </c>
      <c r="C3584" s="4">
        <v>1.29</v>
      </c>
      <c r="D3584" s="6">
        <v>298</v>
      </c>
      <c r="E3584" s="7" t="s">
        <v>144</v>
      </c>
      <c r="F3584" s="8">
        <v>1</v>
      </c>
      <c r="G3584" s="107">
        <v>340.82</v>
      </c>
      <c r="H3584" s="113" t="s">
        <v>5028</v>
      </c>
    </row>
    <row r="3585" spans="1:8" ht="15" customHeight="1" x14ac:dyDescent="0.2">
      <c r="A3585" s="105">
        <v>9343370</v>
      </c>
      <c r="B3585" s="4" t="s">
        <v>19</v>
      </c>
      <c r="C3585" s="4"/>
      <c r="D3585" s="6">
        <v>299</v>
      </c>
      <c r="E3585" s="106" t="s">
        <v>133</v>
      </c>
      <c r="F3585" s="8">
        <v>1</v>
      </c>
      <c r="G3585" s="107">
        <v>382.64</v>
      </c>
      <c r="H3585" s="113" t="s">
        <v>5029</v>
      </c>
    </row>
    <row r="3586" spans="1:8" ht="15" customHeight="1" x14ac:dyDescent="0.2">
      <c r="A3586" s="2">
        <v>9343400</v>
      </c>
      <c r="B3586" s="4" t="s">
        <v>19</v>
      </c>
      <c r="C3586" s="4"/>
      <c r="D3586" s="6">
        <v>300</v>
      </c>
      <c r="E3586" s="7" t="s">
        <v>50</v>
      </c>
      <c r="F3586" s="8">
        <v>1</v>
      </c>
      <c r="G3586" s="107">
        <v>232.06</v>
      </c>
      <c r="H3586" s="113" t="s">
        <v>5030</v>
      </c>
    </row>
    <row r="3587" spans="1:8" ht="15" customHeight="1" x14ac:dyDescent="0.2">
      <c r="A3587" s="105">
        <v>9343410</v>
      </c>
      <c r="B3587" s="4" t="s">
        <v>19</v>
      </c>
      <c r="C3587" s="4"/>
      <c r="D3587" s="6">
        <v>300</v>
      </c>
      <c r="E3587" s="106" t="s">
        <v>51</v>
      </c>
      <c r="F3587" s="8">
        <v>1</v>
      </c>
      <c r="G3587" s="107">
        <v>303.18</v>
      </c>
      <c r="H3587" s="113" t="s">
        <v>5031</v>
      </c>
    </row>
    <row r="3588" spans="1:8" ht="15" customHeight="1" x14ac:dyDescent="0.2">
      <c r="A3588" s="2">
        <v>9344000</v>
      </c>
      <c r="B3588" s="4" t="s">
        <v>19</v>
      </c>
      <c r="C3588" s="4">
        <v>0.13</v>
      </c>
      <c r="D3588" s="6">
        <v>293</v>
      </c>
      <c r="E3588" s="7" t="s">
        <v>7443</v>
      </c>
      <c r="F3588" s="8">
        <v>1</v>
      </c>
      <c r="G3588" s="107">
        <v>30.75</v>
      </c>
      <c r="H3588" s="113" t="s">
        <v>5032</v>
      </c>
    </row>
    <row r="3589" spans="1:8" ht="15" customHeight="1" x14ac:dyDescent="0.2">
      <c r="A3589" s="105">
        <v>9344010</v>
      </c>
      <c r="B3589" s="4" t="s">
        <v>19</v>
      </c>
      <c r="C3589" s="4">
        <v>0.13</v>
      </c>
      <c r="D3589" s="6">
        <v>293</v>
      </c>
      <c r="E3589" s="106" t="s">
        <v>7443</v>
      </c>
      <c r="F3589" s="8">
        <v>1</v>
      </c>
      <c r="G3589" s="107">
        <v>29.17</v>
      </c>
      <c r="H3589" s="113" t="s">
        <v>5033</v>
      </c>
    </row>
    <row r="3590" spans="1:8" ht="15" customHeight="1" x14ac:dyDescent="0.2">
      <c r="A3590" s="2">
        <v>9344020</v>
      </c>
      <c r="B3590" s="4" t="s">
        <v>19</v>
      </c>
      <c r="C3590" s="4">
        <v>0.13</v>
      </c>
      <c r="D3590" s="6">
        <v>295</v>
      </c>
      <c r="E3590" s="7" t="s">
        <v>7443</v>
      </c>
      <c r="F3590" s="8">
        <v>1</v>
      </c>
      <c r="G3590" s="107">
        <v>127.96</v>
      </c>
      <c r="H3590" s="113" t="s">
        <v>5034</v>
      </c>
    </row>
    <row r="3591" spans="1:8" ht="15" customHeight="1" x14ac:dyDescent="0.2">
      <c r="A3591" s="105">
        <v>9344030</v>
      </c>
      <c r="B3591" s="4" t="s">
        <v>19</v>
      </c>
      <c r="C3591" s="4">
        <v>0.13</v>
      </c>
      <c r="D3591" s="6">
        <v>295</v>
      </c>
      <c r="E3591" s="106" t="s">
        <v>7443</v>
      </c>
      <c r="F3591" s="8">
        <v>1</v>
      </c>
      <c r="G3591" s="107">
        <v>126.38</v>
      </c>
      <c r="H3591" s="113" t="s">
        <v>5035</v>
      </c>
    </row>
    <row r="3592" spans="1:8" ht="15" customHeight="1" x14ac:dyDescent="0.2">
      <c r="A3592" s="2">
        <v>9344040</v>
      </c>
      <c r="B3592" s="4" t="s">
        <v>19</v>
      </c>
      <c r="C3592" s="4">
        <v>0.13</v>
      </c>
      <c r="D3592" s="6">
        <v>297</v>
      </c>
      <c r="E3592" s="7" t="s">
        <v>284</v>
      </c>
      <c r="F3592" s="8">
        <v>1</v>
      </c>
      <c r="G3592" s="107">
        <v>157.59</v>
      </c>
      <c r="H3592" s="113" t="s">
        <v>5036</v>
      </c>
    </row>
    <row r="3593" spans="1:8" ht="15" customHeight="1" x14ac:dyDescent="0.2">
      <c r="A3593" s="105">
        <v>9344050</v>
      </c>
      <c r="B3593" s="4" t="s">
        <v>19</v>
      </c>
      <c r="C3593" s="4">
        <v>0.13</v>
      </c>
      <c r="D3593" s="6">
        <v>297</v>
      </c>
      <c r="E3593" s="106" t="s">
        <v>290</v>
      </c>
      <c r="F3593" s="8">
        <v>1</v>
      </c>
      <c r="G3593" s="107">
        <v>156.04</v>
      </c>
      <c r="H3593" s="113" t="s">
        <v>5037</v>
      </c>
    </row>
    <row r="3594" spans="1:8" ht="15" customHeight="1" x14ac:dyDescent="0.2">
      <c r="A3594" s="2">
        <v>9344100</v>
      </c>
      <c r="B3594" s="4" t="s">
        <v>19</v>
      </c>
      <c r="C3594" s="4">
        <v>0.27</v>
      </c>
      <c r="D3594" s="6">
        <v>294</v>
      </c>
      <c r="E3594" s="7" t="s">
        <v>184</v>
      </c>
      <c r="F3594" s="8">
        <v>1</v>
      </c>
      <c r="G3594" s="107">
        <v>123.1</v>
      </c>
      <c r="H3594" s="113" t="s">
        <v>5038</v>
      </c>
    </row>
    <row r="3595" spans="1:8" ht="15" customHeight="1" x14ac:dyDescent="0.2">
      <c r="A3595" s="105">
        <v>9344110</v>
      </c>
      <c r="B3595" s="4" t="s">
        <v>19</v>
      </c>
      <c r="C3595" s="4">
        <v>0.27</v>
      </c>
      <c r="D3595" s="6">
        <v>294</v>
      </c>
      <c r="E3595" s="106" t="s">
        <v>7444</v>
      </c>
      <c r="F3595" s="8">
        <v>1</v>
      </c>
      <c r="G3595" s="107">
        <v>113.75</v>
      </c>
      <c r="H3595" s="113" t="s">
        <v>5039</v>
      </c>
    </row>
    <row r="3596" spans="1:8" ht="15" customHeight="1" x14ac:dyDescent="0.2">
      <c r="A3596" s="2">
        <v>9344130</v>
      </c>
      <c r="B3596" s="4" t="s">
        <v>19</v>
      </c>
      <c r="C3596" s="4">
        <v>0.27</v>
      </c>
      <c r="D3596" s="6">
        <v>296</v>
      </c>
      <c r="E3596" s="7" t="s">
        <v>7444</v>
      </c>
      <c r="F3596" s="8">
        <v>1</v>
      </c>
      <c r="G3596" s="107">
        <v>222.37</v>
      </c>
      <c r="H3596" s="113" t="s">
        <v>5040</v>
      </c>
    </row>
    <row r="3597" spans="1:8" ht="15" customHeight="1" x14ac:dyDescent="0.2">
      <c r="A3597" s="105">
        <v>9344150</v>
      </c>
      <c r="B3597" s="4" t="s">
        <v>19</v>
      </c>
      <c r="C3597" s="4">
        <v>0.27</v>
      </c>
      <c r="D3597" s="6">
        <v>298</v>
      </c>
      <c r="E3597" s="106" t="s">
        <v>184</v>
      </c>
      <c r="F3597" s="8">
        <v>1</v>
      </c>
      <c r="G3597" s="107">
        <v>248.09</v>
      </c>
      <c r="H3597" s="113" t="s">
        <v>5041</v>
      </c>
    </row>
    <row r="3598" spans="1:8" ht="15" customHeight="1" x14ac:dyDescent="0.2">
      <c r="A3598" s="2">
        <v>9344210</v>
      </c>
      <c r="B3598" s="4" t="s">
        <v>19</v>
      </c>
      <c r="C3598" s="4">
        <v>0.89</v>
      </c>
      <c r="D3598" s="6">
        <v>294</v>
      </c>
      <c r="E3598" s="7" t="s">
        <v>7445</v>
      </c>
      <c r="F3598" s="8">
        <v>1</v>
      </c>
      <c r="G3598" s="107">
        <v>141.04</v>
      </c>
      <c r="H3598" s="113" t="s">
        <v>5042</v>
      </c>
    </row>
    <row r="3599" spans="1:8" ht="15" customHeight="1" x14ac:dyDescent="0.2">
      <c r="A3599" s="105">
        <v>9344230</v>
      </c>
      <c r="B3599" s="4" t="s">
        <v>19</v>
      </c>
      <c r="C3599" s="4">
        <v>0.89</v>
      </c>
      <c r="D3599" s="6">
        <v>296</v>
      </c>
      <c r="E3599" s="106" t="s">
        <v>181</v>
      </c>
      <c r="F3599" s="8">
        <v>1</v>
      </c>
      <c r="G3599" s="107">
        <v>252.62</v>
      </c>
      <c r="H3599" s="113" t="s">
        <v>5043</v>
      </c>
    </row>
    <row r="3600" spans="1:8" ht="15" customHeight="1" x14ac:dyDescent="0.2">
      <c r="A3600" s="2">
        <v>9344250</v>
      </c>
      <c r="B3600" s="4" t="s">
        <v>19</v>
      </c>
      <c r="C3600" s="4">
        <v>0.89</v>
      </c>
      <c r="D3600" s="6">
        <v>298</v>
      </c>
      <c r="E3600" s="7" t="s">
        <v>7446</v>
      </c>
      <c r="F3600" s="8">
        <v>1</v>
      </c>
      <c r="G3600" s="107">
        <v>278.39</v>
      </c>
      <c r="H3600" s="113" t="s">
        <v>5044</v>
      </c>
    </row>
    <row r="3601" spans="1:8" ht="15" customHeight="1" x14ac:dyDescent="0.2">
      <c r="A3601" s="105">
        <v>9344310</v>
      </c>
      <c r="B3601" s="4" t="s">
        <v>19</v>
      </c>
      <c r="C3601" s="4">
        <v>0.95</v>
      </c>
      <c r="D3601" s="6">
        <v>294</v>
      </c>
      <c r="E3601" s="106" t="s">
        <v>7447</v>
      </c>
      <c r="F3601" s="8">
        <v>1</v>
      </c>
      <c r="G3601" s="107">
        <v>159.93</v>
      </c>
      <c r="H3601" s="113" t="s">
        <v>5045</v>
      </c>
    </row>
    <row r="3602" spans="1:8" ht="15" customHeight="1" x14ac:dyDescent="0.2">
      <c r="A3602" s="2">
        <v>9344330</v>
      </c>
      <c r="B3602" s="4" t="s">
        <v>19</v>
      </c>
      <c r="C3602" s="4">
        <v>0.95</v>
      </c>
      <c r="D3602" s="6">
        <v>296</v>
      </c>
      <c r="E3602" s="7" t="s">
        <v>169</v>
      </c>
      <c r="F3602" s="8">
        <v>1</v>
      </c>
      <c r="G3602" s="107">
        <v>272.88</v>
      </c>
      <c r="H3602" s="113" t="s">
        <v>5046</v>
      </c>
    </row>
    <row r="3603" spans="1:8" ht="15" customHeight="1" x14ac:dyDescent="0.2">
      <c r="A3603" s="105">
        <v>9344350</v>
      </c>
      <c r="B3603" s="4" t="s">
        <v>19</v>
      </c>
      <c r="C3603" s="4">
        <v>0.95</v>
      </c>
      <c r="D3603" s="6">
        <v>298</v>
      </c>
      <c r="E3603" s="106" t="s">
        <v>159</v>
      </c>
      <c r="F3603" s="8">
        <v>1</v>
      </c>
      <c r="G3603" s="107">
        <v>298.64999999999998</v>
      </c>
      <c r="H3603" s="113" t="s">
        <v>5047</v>
      </c>
    </row>
    <row r="3604" spans="1:8" ht="15" customHeight="1" x14ac:dyDescent="0.2">
      <c r="A3604" s="2">
        <v>9344510</v>
      </c>
      <c r="B3604" s="4" t="s">
        <v>19</v>
      </c>
      <c r="C3604" s="4"/>
      <c r="D3604" s="6">
        <v>322</v>
      </c>
      <c r="E3604" s="7" t="s">
        <v>1471</v>
      </c>
      <c r="F3604" s="8">
        <v>2</v>
      </c>
      <c r="G3604" s="107">
        <v>7.48</v>
      </c>
      <c r="H3604" s="113" t="s">
        <v>5048</v>
      </c>
    </row>
    <row r="3605" spans="1:8" ht="15" customHeight="1" x14ac:dyDescent="0.2">
      <c r="A3605" s="105">
        <v>9344520</v>
      </c>
      <c r="B3605" s="4" t="s">
        <v>19</v>
      </c>
      <c r="C3605" s="4"/>
      <c r="D3605" s="6">
        <v>322</v>
      </c>
      <c r="E3605" s="106" t="s">
        <v>1510</v>
      </c>
      <c r="F3605" s="8">
        <v>2</v>
      </c>
      <c r="G3605" s="107">
        <v>3.57</v>
      </c>
      <c r="H3605" s="113" t="s">
        <v>5049</v>
      </c>
    </row>
    <row r="3606" spans="1:8" ht="15" customHeight="1" x14ac:dyDescent="0.2">
      <c r="A3606" s="2">
        <v>9344530</v>
      </c>
      <c r="B3606" s="4" t="s">
        <v>19</v>
      </c>
      <c r="C3606" s="4"/>
      <c r="D3606" s="6">
        <v>322</v>
      </c>
      <c r="E3606" s="7" t="s">
        <v>1508</v>
      </c>
      <c r="F3606" s="8">
        <v>2</v>
      </c>
      <c r="G3606" s="107">
        <v>3.82</v>
      </c>
      <c r="H3606" s="113" t="s">
        <v>5050</v>
      </c>
    </row>
    <row r="3607" spans="1:8" ht="15" customHeight="1" x14ac:dyDescent="0.2">
      <c r="A3607" s="105">
        <v>9344540</v>
      </c>
      <c r="B3607" s="4" t="s">
        <v>19</v>
      </c>
      <c r="C3607" s="4"/>
      <c r="D3607" s="6">
        <v>322</v>
      </c>
      <c r="E3607" s="106" t="s">
        <v>1497</v>
      </c>
      <c r="F3607" s="8">
        <v>2</v>
      </c>
      <c r="G3607" s="107">
        <v>4.51</v>
      </c>
      <c r="H3607" s="113" t="s">
        <v>5051</v>
      </c>
    </row>
    <row r="3608" spans="1:8" ht="15" customHeight="1" x14ac:dyDescent="0.2">
      <c r="A3608" s="2">
        <v>9344550</v>
      </c>
      <c r="B3608" s="4" t="s">
        <v>19</v>
      </c>
      <c r="C3608" s="4"/>
      <c r="D3608" s="6">
        <v>322</v>
      </c>
      <c r="E3608" s="7" t="s">
        <v>1494</v>
      </c>
      <c r="F3608" s="8">
        <v>2</v>
      </c>
      <c r="G3608" s="107">
        <v>4.97</v>
      </c>
      <c r="H3608" s="113" t="s">
        <v>5052</v>
      </c>
    </row>
    <row r="3609" spans="1:8" ht="15" customHeight="1" x14ac:dyDescent="0.2">
      <c r="A3609" s="105">
        <v>9344610</v>
      </c>
      <c r="B3609" s="4" t="s">
        <v>19</v>
      </c>
      <c r="C3609" s="4"/>
      <c r="D3609" s="6">
        <v>322</v>
      </c>
      <c r="E3609" s="106" t="s">
        <v>7448</v>
      </c>
      <c r="F3609" s="8">
        <v>3</v>
      </c>
      <c r="G3609" s="107">
        <v>17.63</v>
      </c>
      <c r="H3609" s="113" t="s">
        <v>5053</v>
      </c>
    </row>
    <row r="3610" spans="1:8" ht="15" customHeight="1" x14ac:dyDescent="0.2">
      <c r="A3610" s="2">
        <v>9344620</v>
      </c>
      <c r="B3610" s="4" t="s">
        <v>19</v>
      </c>
      <c r="C3610" s="4"/>
      <c r="D3610" s="6">
        <v>322</v>
      </c>
      <c r="E3610" s="7" t="s">
        <v>7449</v>
      </c>
      <c r="F3610" s="8">
        <v>3</v>
      </c>
      <c r="G3610" s="107">
        <v>19.34</v>
      </c>
      <c r="H3610" s="113" t="s">
        <v>5054</v>
      </c>
    </row>
    <row r="3611" spans="1:8" ht="15" customHeight="1" x14ac:dyDescent="0.2">
      <c r="A3611" s="105">
        <v>9344680</v>
      </c>
      <c r="B3611" s="4" t="s">
        <v>19</v>
      </c>
      <c r="C3611" s="4"/>
      <c r="D3611" s="6">
        <v>322</v>
      </c>
      <c r="E3611" s="106" t="s">
        <v>1373</v>
      </c>
      <c r="F3611" s="8">
        <v>3</v>
      </c>
      <c r="G3611" s="107">
        <v>12.92</v>
      </c>
      <c r="H3611" s="113" t="s">
        <v>5055</v>
      </c>
    </row>
    <row r="3612" spans="1:8" ht="15" customHeight="1" x14ac:dyDescent="0.2">
      <c r="A3612" s="2">
        <v>9345005</v>
      </c>
      <c r="B3612" s="4" t="s">
        <v>19</v>
      </c>
      <c r="C3612" s="4"/>
      <c r="D3612" s="6">
        <v>304</v>
      </c>
      <c r="E3612" s="7" t="s">
        <v>52</v>
      </c>
      <c r="F3612" s="8">
        <v>4</v>
      </c>
      <c r="G3612" s="107">
        <v>102.87</v>
      </c>
      <c r="H3612" s="113" t="s">
        <v>5056</v>
      </c>
    </row>
    <row r="3613" spans="1:8" ht="15" customHeight="1" x14ac:dyDescent="0.2">
      <c r="A3613" s="105">
        <v>9345015</v>
      </c>
      <c r="B3613" s="4" t="s">
        <v>19</v>
      </c>
      <c r="C3613" s="4"/>
      <c r="D3613" s="6">
        <v>304</v>
      </c>
      <c r="E3613" s="106" t="s">
        <v>52</v>
      </c>
      <c r="F3613" s="8">
        <v>2</v>
      </c>
      <c r="G3613" s="107">
        <v>118.6</v>
      </c>
      <c r="H3613" s="113" t="s">
        <v>5057</v>
      </c>
    </row>
    <row r="3614" spans="1:8" ht="15" customHeight="1" x14ac:dyDescent="0.2">
      <c r="A3614" s="2">
        <v>9345035</v>
      </c>
      <c r="B3614" s="4" t="s">
        <v>19</v>
      </c>
      <c r="C3614" s="4"/>
      <c r="D3614" s="6">
        <v>304</v>
      </c>
      <c r="E3614" s="7" t="s">
        <v>334</v>
      </c>
      <c r="F3614" s="8">
        <v>2</v>
      </c>
      <c r="G3614" s="107">
        <v>128.87</v>
      </c>
      <c r="H3614" s="113" t="s">
        <v>5058</v>
      </c>
    </row>
    <row r="3615" spans="1:8" ht="15" customHeight="1" x14ac:dyDescent="0.2">
      <c r="A3615" s="105">
        <v>9345040</v>
      </c>
      <c r="B3615" s="4" t="s">
        <v>19</v>
      </c>
      <c r="C3615" s="4">
        <v>0.12</v>
      </c>
      <c r="D3615" s="6">
        <v>303</v>
      </c>
      <c r="E3615" s="106" t="s">
        <v>52</v>
      </c>
      <c r="F3615" s="8">
        <v>4</v>
      </c>
      <c r="G3615" s="107">
        <v>149.22999999999999</v>
      </c>
      <c r="H3615" s="113" t="s">
        <v>5059</v>
      </c>
    </row>
    <row r="3616" spans="1:8" ht="15" customHeight="1" x14ac:dyDescent="0.2">
      <c r="A3616" s="2">
        <v>9345100</v>
      </c>
      <c r="B3616" s="4" t="s">
        <v>19</v>
      </c>
      <c r="C3616" s="4">
        <v>0.75</v>
      </c>
      <c r="D3616" s="6">
        <v>305</v>
      </c>
      <c r="E3616" s="7" t="s">
        <v>7450</v>
      </c>
      <c r="F3616" s="8">
        <v>1</v>
      </c>
      <c r="G3616" s="107">
        <v>205.59</v>
      </c>
      <c r="H3616" s="113" t="s">
        <v>5060</v>
      </c>
    </row>
    <row r="3617" spans="1:8" ht="15" customHeight="1" x14ac:dyDescent="0.2">
      <c r="A3617" s="105">
        <v>9345200</v>
      </c>
      <c r="B3617" s="4" t="s">
        <v>19</v>
      </c>
      <c r="C3617" s="4">
        <v>1.24</v>
      </c>
      <c r="D3617" s="6">
        <v>305</v>
      </c>
      <c r="E3617" s="106" t="s">
        <v>7451</v>
      </c>
      <c r="F3617" s="8">
        <v>1</v>
      </c>
      <c r="G3617" s="107">
        <v>275.72000000000003</v>
      </c>
      <c r="H3617" s="113" t="s">
        <v>5061</v>
      </c>
    </row>
    <row r="3618" spans="1:8" ht="15" customHeight="1" x14ac:dyDescent="0.2">
      <c r="A3618" s="2">
        <v>9345400</v>
      </c>
      <c r="B3618" s="4" t="s">
        <v>19</v>
      </c>
      <c r="C3618" s="4">
        <v>1.88</v>
      </c>
      <c r="D3618" s="6">
        <v>305</v>
      </c>
      <c r="E3618" s="7" t="s">
        <v>7452</v>
      </c>
      <c r="F3618" s="8">
        <v>1</v>
      </c>
      <c r="G3618" s="107">
        <v>413.62</v>
      </c>
      <c r="H3618" s="113" t="s">
        <v>5062</v>
      </c>
    </row>
    <row r="3619" spans="1:8" ht="15" customHeight="1" x14ac:dyDescent="0.2">
      <c r="A3619" s="105">
        <v>9345600</v>
      </c>
      <c r="B3619" s="4" t="s">
        <v>19</v>
      </c>
      <c r="C3619" s="4">
        <v>0.69</v>
      </c>
      <c r="D3619" s="6">
        <v>281</v>
      </c>
      <c r="E3619" s="106" t="s">
        <v>7453</v>
      </c>
      <c r="F3619" s="8">
        <v>1</v>
      </c>
      <c r="G3619" s="107">
        <v>80.61</v>
      </c>
      <c r="H3619" s="113" t="s">
        <v>5063</v>
      </c>
    </row>
    <row r="3620" spans="1:8" ht="15" customHeight="1" x14ac:dyDescent="0.2">
      <c r="A3620" s="2">
        <v>9345604</v>
      </c>
      <c r="B3620" s="4" t="s">
        <v>19</v>
      </c>
      <c r="C3620" s="4">
        <v>1.01</v>
      </c>
      <c r="D3620" s="6">
        <v>283</v>
      </c>
      <c r="E3620" s="7" t="s">
        <v>7453</v>
      </c>
      <c r="F3620" s="8">
        <v>1</v>
      </c>
      <c r="G3620" s="107">
        <v>102.77</v>
      </c>
      <c r="H3620" s="113" t="s">
        <v>5064</v>
      </c>
    </row>
    <row r="3621" spans="1:8" ht="15" customHeight="1" x14ac:dyDescent="0.2">
      <c r="A3621" s="105">
        <v>9345610</v>
      </c>
      <c r="B3621" s="4" t="s">
        <v>19</v>
      </c>
      <c r="C3621" s="4">
        <v>0.69</v>
      </c>
      <c r="D3621" s="6">
        <v>281</v>
      </c>
      <c r="E3621" s="106" t="s">
        <v>7453</v>
      </c>
      <c r="F3621" s="8">
        <v>1</v>
      </c>
      <c r="G3621" s="107">
        <v>80.61</v>
      </c>
      <c r="H3621" s="113" t="s">
        <v>5065</v>
      </c>
    </row>
    <row r="3622" spans="1:8" ht="15" customHeight="1" x14ac:dyDescent="0.2">
      <c r="A3622" s="2">
        <v>9345614</v>
      </c>
      <c r="B3622" s="4" t="s">
        <v>19</v>
      </c>
      <c r="C3622" s="4">
        <v>1.01</v>
      </c>
      <c r="D3622" s="6">
        <v>283</v>
      </c>
      <c r="E3622" s="7" t="s">
        <v>7453</v>
      </c>
      <c r="F3622" s="8">
        <v>1</v>
      </c>
      <c r="G3622" s="107">
        <v>102.77</v>
      </c>
      <c r="H3622" s="113" t="s">
        <v>5066</v>
      </c>
    </row>
    <row r="3623" spans="1:8" ht="15" customHeight="1" x14ac:dyDescent="0.2">
      <c r="A3623" s="105">
        <v>9345700</v>
      </c>
      <c r="B3623" s="4" t="s">
        <v>19</v>
      </c>
      <c r="C3623" s="4">
        <v>2.1800000000000002</v>
      </c>
      <c r="D3623" s="6">
        <v>282</v>
      </c>
      <c r="E3623" s="106" t="s">
        <v>7454</v>
      </c>
      <c r="F3623" s="8">
        <v>1</v>
      </c>
      <c r="G3623" s="107">
        <v>141.91</v>
      </c>
      <c r="H3623" s="113" t="s">
        <v>5067</v>
      </c>
    </row>
    <row r="3624" spans="1:8" ht="15" customHeight="1" x14ac:dyDescent="0.2">
      <c r="A3624" s="2">
        <v>9345704</v>
      </c>
      <c r="B3624" s="4" t="s">
        <v>19</v>
      </c>
      <c r="C3624" s="4">
        <v>2.4700000000000002</v>
      </c>
      <c r="D3624" s="6">
        <v>284</v>
      </c>
      <c r="E3624" s="7" t="s">
        <v>7455</v>
      </c>
      <c r="F3624" s="8">
        <v>1</v>
      </c>
      <c r="G3624" s="107">
        <v>153.21</v>
      </c>
      <c r="H3624" s="113" t="s">
        <v>5068</v>
      </c>
    </row>
    <row r="3625" spans="1:8" ht="15" customHeight="1" x14ac:dyDescent="0.2">
      <c r="A3625" s="105">
        <v>9345710</v>
      </c>
      <c r="B3625" s="4" t="s">
        <v>19</v>
      </c>
      <c r="C3625" s="4">
        <v>2.1800000000000002</v>
      </c>
      <c r="D3625" s="6">
        <v>282</v>
      </c>
      <c r="E3625" s="106" t="s">
        <v>7454</v>
      </c>
      <c r="F3625" s="8">
        <v>1</v>
      </c>
      <c r="G3625" s="107">
        <v>141.91</v>
      </c>
      <c r="H3625" s="113" t="s">
        <v>5069</v>
      </c>
    </row>
    <row r="3626" spans="1:8" ht="15" customHeight="1" x14ac:dyDescent="0.2">
      <c r="A3626" s="2">
        <v>9345714</v>
      </c>
      <c r="B3626" s="4" t="s">
        <v>19</v>
      </c>
      <c r="C3626" s="4">
        <v>1.91</v>
      </c>
      <c r="D3626" s="6">
        <v>284</v>
      </c>
      <c r="E3626" s="7" t="s">
        <v>7455</v>
      </c>
      <c r="F3626" s="8">
        <v>1</v>
      </c>
      <c r="G3626" s="107">
        <v>146.13999999999999</v>
      </c>
      <c r="H3626" s="113" t="s">
        <v>5070</v>
      </c>
    </row>
    <row r="3627" spans="1:8" ht="15" customHeight="1" x14ac:dyDescent="0.2">
      <c r="A3627" s="105">
        <v>9345720</v>
      </c>
      <c r="B3627" s="4" t="s">
        <v>19</v>
      </c>
      <c r="C3627" s="4">
        <v>1.37</v>
      </c>
      <c r="D3627" s="6">
        <v>282</v>
      </c>
      <c r="E3627" s="106" t="s">
        <v>7456</v>
      </c>
      <c r="F3627" s="8">
        <v>1</v>
      </c>
      <c r="G3627" s="107">
        <v>126.51</v>
      </c>
      <c r="H3627" s="113" t="s">
        <v>5071</v>
      </c>
    </row>
    <row r="3628" spans="1:8" ht="15" customHeight="1" x14ac:dyDescent="0.2">
      <c r="A3628" s="2">
        <v>9345724</v>
      </c>
      <c r="B3628" s="4" t="s">
        <v>19</v>
      </c>
      <c r="C3628" s="4">
        <v>1.93</v>
      </c>
      <c r="D3628" s="6">
        <v>284</v>
      </c>
      <c r="E3628" s="7" t="s">
        <v>7455</v>
      </c>
      <c r="F3628" s="8">
        <v>1</v>
      </c>
      <c r="G3628" s="107">
        <v>146.13999999999999</v>
      </c>
      <c r="H3628" s="113" t="s">
        <v>5072</v>
      </c>
    </row>
    <row r="3629" spans="1:8" ht="15" customHeight="1" x14ac:dyDescent="0.2">
      <c r="A3629" s="105">
        <v>9345730</v>
      </c>
      <c r="B3629" s="4" t="s">
        <v>19</v>
      </c>
      <c r="C3629" s="4">
        <v>1.37</v>
      </c>
      <c r="D3629" s="6">
        <v>282</v>
      </c>
      <c r="E3629" s="106" t="s">
        <v>7456</v>
      </c>
      <c r="F3629" s="8">
        <v>1</v>
      </c>
      <c r="G3629" s="107">
        <v>126.51</v>
      </c>
      <c r="H3629" s="113" t="s">
        <v>5073</v>
      </c>
    </row>
    <row r="3630" spans="1:8" ht="15" customHeight="1" x14ac:dyDescent="0.2">
      <c r="A3630" s="2">
        <v>9345734</v>
      </c>
      <c r="B3630" s="4" t="s">
        <v>19</v>
      </c>
      <c r="C3630" s="4">
        <v>1.88</v>
      </c>
      <c r="D3630" s="6">
        <v>284</v>
      </c>
      <c r="E3630" s="7" t="s">
        <v>7455</v>
      </c>
      <c r="F3630" s="8">
        <v>1</v>
      </c>
      <c r="G3630" s="107">
        <v>144.58000000000001</v>
      </c>
      <c r="H3630" s="113" t="s">
        <v>5074</v>
      </c>
    </row>
    <row r="3631" spans="1:8" ht="15" customHeight="1" x14ac:dyDescent="0.2">
      <c r="A3631" s="105">
        <v>9346000</v>
      </c>
      <c r="B3631" s="4" t="s">
        <v>19</v>
      </c>
      <c r="C3631" s="4">
        <v>0.67</v>
      </c>
      <c r="D3631" s="6">
        <v>301</v>
      </c>
      <c r="E3631" s="106" t="s">
        <v>7457</v>
      </c>
      <c r="F3631" s="8">
        <v>1</v>
      </c>
      <c r="G3631" s="107">
        <v>59.32</v>
      </c>
      <c r="H3631" s="113" t="s">
        <v>5075</v>
      </c>
    </row>
    <row r="3632" spans="1:8" ht="15" customHeight="1" x14ac:dyDescent="0.2">
      <c r="A3632" s="2">
        <v>9346010</v>
      </c>
      <c r="B3632" s="4" t="s">
        <v>19</v>
      </c>
      <c r="C3632" s="4">
        <v>0.65</v>
      </c>
      <c r="D3632" s="6">
        <v>301</v>
      </c>
      <c r="E3632" s="7" t="s">
        <v>7457</v>
      </c>
      <c r="F3632" s="8">
        <v>1</v>
      </c>
      <c r="G3632" s="107">
        <v>55.93</v>
      </c>
      <c r="H3632" s="113" t="s">
        <v>5076</v>
      </c>
    </row>
    <row r="3633" spans="1:8" ht="15" customHeight="1" x14ac:dyDescent="0.2">
      <c r="A3633" s="105">
        <v>9346015</v>
      </c>
      <c r="B3633" s="4" t="s">
        <v>19</v>
      </c>
      <c r="C3633" s="4">
        <v>0.65</v>
      </c>
      <c r="D3633" s="6">
        <v>302</v>
      </c>
      <c r="E3633" s="106" t="s">
        <v>7458</v>
      </c>
      <c r="F3633" s="8">
        <v>1</v>
      </c>
      <c r="G3633" s="107">
        <v>152.43</v>
      </c>
      <c r="H3633" s="113" t="s">
        <v>5077</v>
      </c>
    </row>
    <row r="3634" spans="1:8" ht="15" customHeight="1" x14ac:dyDescent="0.2">
      <c r="A3634" s="2">
        <v>9346020</v>
      </c>
      <c r="B3634" s="4" t="s">
        <v>19</v>
      </c>
      <c r="C3634" s="4">
        <v>0.59</v>
      </c>
      <c r="D3634" s="6">
        <v>301</v>
      </c>
      <c r="E3634" s="7" t="s">
        <v>7457</v>
      </c>
      <c r="F3634" s="8">
        <v>1</v>
      </c>
      <c r="G3634" s="107">
        <v>56.29</v>
      </c>
      <c r="H3634" s="113" t="s">
        <v>5078</v>
      </c>
    </row>
    <row r="3635" spans="1:8" ht="15" customHeight="1" x14ac:dyDescent="0.2">
      <c r="A3635" s="105">
        <v>9346030</v>
      </c>
      <c r="B3635" s="4" t="s">
        <v>19</v>
      </c>
      <c r="C3635" s="4">
        <v>0.57999999999999996</v>
      </c>
      <c r="D3635" s="6">
        <v>301</v>
      </c>
      <c r="E3635" s="106" t="s">
        <v>7457</v>
      </c>
      <c r="F3635" s="8">
        <v>1</v>
      </c>
      <c r="G3635" s="107">
        <v>54.74</v>
      </c>
      <c r="H3635" s="113" t="s">
        <v>5079</v>
      </c>
    </row>
    <row r="3636" spans="1:8" ht="15" customHeight="1" x14ac:dyDescent="0.2">
      <c r="A3636" s="2">
        <v>9346060</v>
      </c>
      <c r="B3636" s="4" t="s">
        <v>19</v>
      </c>
      <c r="C3636" s="4"/>
      <c r="D3636" s="6">
        <v>301</v>
      </c>
      <c r="E3636" s="7" t="s">
        <v>7458</v>
      </c>
      <c r="F3636" s="8">
        <v>1</v>
      </c>
      <c r="G3636" s="107" t="s">
        <v>33</v>
      </c>
      <c r="H3636" s="113" t="s">
        <v>5080</v>
      </c>
    </row>
    <row r="3637" spans="1:8" ht="15" customHeight="1" x14ac:dyDescent="0.2">
      <c r="A3637" s="105">
        <v>9346400</v>
      </c>
      <c r="B3637" s="4" t="s">
        <v>19</v>
      </c>
      <c r="C3637" s="4"/>
      <c r="D3637" s="6">
        <v>322</v>
      </c>
      <c r="E3637" s="106" t="s">
        <v>1275</v>
      </c>
      <c r="F3637" s="8">
        <v>5</v>
      </c>
      <c r="G3637" s="107">
        <v>18.260000000000002</v>
      </c>
      <c r="H3637" s="113" t="s">
        <v>5081</v>
      </c>
    </row>
    <row r="3638" spans="1:8" ht="15" customHeight="1" x14ac:dyDescent="0.2">
      <c r="A3638" s="2">
        <v>9346460</v>
      </c>
      <c r="B3638" s="4" t="s">
        <v>19</v>
      </c>
      <c r="C3638" s="4"/>
      <c r="D3638" s="6">
        <v>323</v>
      </c>
      <c r="E3638" s="7" t="s">
        <v>1513</v>
      </c>
      <c r="F3638" s="8">
        <v>1</v>
      </c>
      <c r="G3638" s="107">
        <v>3.4</v>
      </c>
      <c r="H3638" s="113" t="s">
        <v>5082</v>
      </c>
    </row>
    <row r="3639" spans="1:8" ht="15" customHeight="1" x14ac:dyDescent="0.2">
      <c r="A3639" s="105">
        <v>9350010</v>
      </c>
      <c r="B3639" s="4" t="s">
        <v>19</v>
      </c>
      <c r="C3639" s="4"/>
      <c r="D3639" s="6">
        <v>308</v>
      </c>
      <c r="E3639" s="106" t="s">
        <v>1270</v>
      </c>
      <c r="F3639" s="8">
        <v>4</v>
      </c>
      <c r="G3639" s="107">
        <v>14.86</v>
      </c>
      <c r="H3639" s="113" t="s">
        <v>5083</v>
      </c>
    </row>
    <row r="3640" spans="1:8" ht="15" customHeight="1" x14ac:dyDescent="0.2">
      <c r="A3640" s="2">
        <v>9350060</v>
      </c>
      <c r="B3640" s="4" t="s">
        <v>19</v>
      </c>
      <c r="C3640" s="4"/>
      <c r="D3640" s="6">
        <v>308</v>
      </c>
      <c r="E3640" s="7" t="s">
        <v>1270</v>
      </c>
      <c r="F3640" s="8">
        <v>4</v>
      </c>
      <c r="G3640" s="107">
        <v>18.45</v>
      </c>
      <c r="H3640" s="113" t="s">
        <v>5084</v>
      </c>
    </row>
    <row r="3641" spans="1:8" ht="15" customHeight="1" x14ac:dyDescent="0.2">
      <c r="A3641" s="105">
        <v>9350075</v>
      </c>
      <c r="B3641" s="4" t="s">
        <v>19</v>
      </c>
      <c r="C3641" s="4">
        <v>0.12</v>
      </c>
      <c r="D3641" s="6">
        <v>309</v>
      </c>
      <c r="E3641" s="106" t="s">
        <v>957</v>
      </c>
      <c r="F3641" s="8">
        <v>3</v>
      </c>
      <c r="G3641" s="107">
        <v>35.549999999999997</v>
      </c>
      <c r="H3641" s="113" t="s">
        <v>5085</v>
      </c>
    </row>
    <row r="3642" spans="1:8" ht="15" customHeight="1" x14ac:dyDescent="0.2">
      <c r="A3642" s="2">
        <v>9401600</v>
      </c>
      <c r="B3642" s="4" t="s">
        <v>28</v>
      </c>
      <c r="C3642" s="4"/>
      <c r="D3642" s="6">
        <v>233</v>
      </c>
      <c r="E3642" s="7" t="s">
        <v>230</v>
      </c>
      <c r="F3642" s="8">
        <v>1</v>
      </c>
      <c r="G3642" s="107">
        <v>201.47</v>
      </c>
      <c r="H3642" s="113" t="s">
        <v>5086</v>
      </c>
    </row>
    <row r="3643" spans="1:8" ht="15" customHeight="1" x14ac:dyDescent="0.2">
      <c r="A3643" s="105">
        <v>9402600</v>
      </c>
      <c r="B3643" s="4" t="s">
        <v>28</v>
      </c>
      <c r="C3643" s="4"/>
      <c r="D3643" s="6">
        <v>233</v>
      </c>
      <c r="E3643" s="106" t="s">
        <v>196</v>
      </c>
      <c r="F3643" s="8">
        <v>1</v>
      </c>
      <c r="G3643" s="107">
        <v>235.2</v>
      </c>
      <c r="H3643" s="113" t="s">
        <v>5087</v>
      </c>
    </row>
    <row r="3644" spans="1:8" ht="15" customHeight="1" x14ac:dyDescent="0.2">
      <c r="A3644" s="2">
        <v>9403600</v>
      </c>
      <c r="B3644" s="4" t="s">
        <v>28</v>
      </c>
      <c r="C3644" s="4"/>
      <c r="D3644" s="6">
        <v>233</v>
      </c>
      <c r="E3644" s="7" t="s">
        <v>168</v>
      </c>
      <c r="F3644" s="8">
        <v>1</v>
      </c>
      <c r="G3644" s="107">
        <v>274.5</v>
      </c>
      <c r="H3644" s="113" t="s">
        <v>5088</v>
      </c>
    </row>
    <row r="3645" spans="1:8" ht="15" customHeight="1" x14ac:dyDescent="0.2">
      <c r="A3645" s="105">
        <v>9404600</v>
      </c>
      <c r="B3645" s="4" t="s">
        <v>28</v>
      </c>
      <c r="C3645" s="4"/>
      <c r="D3645" s="6">
        <v>233</v>
      </c>
      <c r="E3645" s="106" t="s">
        <v>145</v>
      </c>
      <c r="F3645" s="8">
        <v>1</v>
      </c>
      <c r="G3645" s="107">
        <v>340.76</v>
      </c>
      <c r="H3645" s="113" t="s">
        <v>5089</v>
      </c>
    </row>
    <row r="3646" spans="1:8" ht="15" customHeight="1" x14ac:dyDescent="0.2">
      <c r="A3646" s="2">
        <v>9405600</v>
      </c>
      <c r="B3646" s="4" t="s">
        <v>28</v>
      </c>
      <c r="C3646" s="4"/>
      <c r="D3646" s="6">
        <v>233</v>
      </c>
      <c r="E3646" s="7" t="s">
        <v>123</v>
      </c>
      <c r="F3646" s="8">
        <v>1</v>
      </c>
      <c r="G3646" s="107">
        <v>439.74</v>
      </c>
      <c r="H3646" s="113" t="s">
        <v>5090</v>
      </c>
    </row>
    <row r="3647" spans="1:8" ht="15" customHeight="1" x14ac:dyDescent="0.2">
      <c r="A3647" s="105">
        <v>9406600</v>
      </c>
      <c r="B3647" s="4" t="s">
        <v>28</v>
      </c>
      <c r="C3647" s="4"/>
      <c r="D3647" s="6">
        <v>233</v>
      </c>
      <c r="E3647" s="106" t="s">
        <v>116</v>
      </c>
      <c r="F3647" s="8">
        <v>1</v>
      </c>
      <c r="G3647" s="107">
        <v>510.61</v>
      </c>
      <c r="H3647" s="113" t="s">
        <v>5091</v>
      </c>
    </row>
    <row r="3648" spans="1:8" ht="15" customHeight="1" x14ac:dyDescent="0.2">
      <c r="A3648" s="2">
        <v>9407600</v>
      </c>
      <c r="B3648" s="4" t="s">
        <v>28</v>
      </c>
      <c r="C3648" s="4"/>
      <c r="D3648" s="6">
        <v>233</v>
      </c>
      <c r="E3648" s="7" t="s">
        <v>99</v>
      </c>
      <c r="F3648" s="8">
        <v>1</v>
      </c>
      <c r="G3648" s="107">
        <v>714.74</v>
      </c>
      <c r="H3648" s="113" t="s">
        <v>5092</v>
      </c>
    </row>
    <row r="3649" spans="1:8" ht="15" customHeight="1" x14ac:dyDescent="0.2">
      <c r="A3649" s="105">
        <v>9408600</v>
      </c>
      <c r="B3649" s="4" t="s">
        <v>28</v>
      </c>
      <c r="C3649" s="4"/>
      <c r="D3649" s="6">
        <v>233</v>
      </c>
      <c r="E3649" s="106" t="s">
        <v>49</v>
      </c>
      <c r="F3649" s="8">
        <v>1</v>
      </c>
      <c r="G3649" s="107">
        <v>826.83</v>
      </c>
      <c r="H3649" s="113" t="s">
        <v>5093</v>
      </c>
    </row>
    <row r="3650" spans="1:8" ht="15" customHeight="1" x14ac:dyDescent="0.2">
      <c r="A3650" s="2">
        <v>9409600</v>
      </c>
      <c r="B3650" s="4" t="s">
        <v>28</v>
      </c>
      <c r="C3650" s="4"/>
      <c r="D3650" s="6">
        <v>233</v>
      </c>
      <c r="E3650" s="7" t="s">
        <v>180</v>
      </c>
      <c r="F3650" s="8">
        <v>1</v>
      </c>
      <c r="G3650" s="107">
        <v>253.22</v>
      </c>
      <c r="H3650" s="113" t="s">
        <v>5094</v>
      </c>
    </row>
    <row r="3651" spans="1:8" ht="15" customHeight="1" x14ac:dyDescent="0.2">
      <c r="A3651" s="105">
        <v>9500000</v>
      </c>
      <c r="B3651" s="4" t="s">
        <v>29</v>
      </c>
      <c r="C3651" s="4"/>
      <c r="D3651" s="6">
        <v>36</v>
      </c>
      <c r="E3651" s="106" t="s">
        <v>621</v>
      </c>
      <c r="F3651" s="8">
        <v>12</v>
      </c>
      <c r="G3651" s="107">
        <v>60.18</v>
      </c>
      <c r="H3651" s="113" t="s">
        <v>5095</v>
      </c>
    </row>
    <row r="3652" spans="1:8" ht="15" customHeight="1" x14ac:dyDescent="0.2">
      <c r="A3652" s="2">
        <v>9502000</v>
      </c>
      <c r="B3652" s="4" t="s">
        <v>29</v>
      </c>
      <c r="C3652" s="4"/>
      <c r="D3652" s="6">
        <v>36</v>
      </c>
      <c r="E3652" s="7" t="s">
        <v>621</v>
      </c>
      <c r="F3652" s="8">
        <v>8</v>
      </c>
      <c r="G3652" s="107">
        <v>51.15</v>
      </c>
      <c r="H3652" s="113" t="s">
        <v>5096</v>
      </c>
    </row>
    <row r="3653" spans="1:8" ht="15" customHeight="1" x14ac:dyDescent="0.2">
      <c r="A3653" s="105">
        <v>9504000</v>
      </c>
      <c r="B3653" s="4" t="s">
        <v>29</v>
      </c>
      <c r="C3653" s="4"/>
      <c r="D3653" s="6">
        <v>36</v>
      </c>
      <c r="E3653" s="106" t="s">
        <v>621</v>
      </c>
      <c r="F3653" s="8">
        <v>6</v>
      </c>
      <c r="G3653" s="107">
        <v>35.74</v>
      </c>
      <c r="H3653" s="113" t="s">
        <v>5097</v>
      </c>
    </row>
    <row r="3654" spans="1:8" ht="15" customHeight="1" x14ac:dyDescent="0.2">
      <c r="A3654" s="2">
        <v>9505000</v>
      </c>
      <c r="B3654" s="4" t="s">
        <v>29</v>
      </c>
      <c r="C3654" s="4"/>
      <c r="D3654" s="6">
        <v>36</v>
      </c>
      <c r="E3654" s="7" t="s">
        <v>621</v>
      </c>
      <c r="F3654" s="8">
        <v>6</v>
      </c>
      <c r="G3654" s="107">
        <v>50.06</v>
      </c>
      <c r="H3654" s="113" t="s">
        <v>5098</v>
      </c>
    </row>
    <row r="3655" spans="1:8" ht="15" customHeight="1" x14ac:dyDescent="0.2">
      <c r="A3655" s="105">
        <v>9506000</v>
      </c>
      <c r="B3655" s="4" t="s">
        <v>29</v>
      </c>
      <c r="C3655" s="4"/>
      <c r="D3655" s="6">
        <v>36</v>
      </c>
      <c r="E3655" s="106" t="s">
        <v>621</v>
      </c>
      <c r="F3655" s="8">
        <v>6</v>
      </c>
      <c r="G3655" s="107">
        <v>54.4</v>
      </c>
      <c r="H3655" s="113" t="s">
        <v>5099</v>
      </c>
    </row>
    <row r="3656" spans="1:8" ht="15" customHeight="1" x14ac:dyDescent="0.2">
      <c r="A3656" s="2">
        <v>9507000</v>
      </c>
      <c r="B3656" s="4" t="s">
        <v>29</v>
      </c>
      <c r="C3656" s="4"/>
      <c r="D3656" s="6">
        <v>36</v>
      </c>
      <c r="E3656" s="7" t="s">
        <v>621</v>
      </c>
      <c r="F3656" s="8">
        <v>6</v>
      </c>
      <c r="G3656" s="107">
        <v>63.09</v>
      </c>
      <c r="H3656" s="113" t="s">
        <v>5100</v>
      </c>
    </row>
    <row r="3657" spans="1:8" ht="15" customHeight="1" x14ac:dyDescent="0.2">
      <c r="A3657" s="105">
        <v>9508000</v>
      </c>
      <c r="B3657" s="4" t="s">
        <v>29</v>
      </c>
      <c r="C3657" s="4"/>
      <c r="D3657" s="6">
        <v>36</v>
      </c>
      <c r="E3657" s="106" t="s">
        <v>621</v>
      </c>
      <c r="F3657" s="8">
        <v>4</v>
      </c>
      <c r="G3657" s="107">
        <v>32.03</v>
      </c>
      <c r="H3657" s="113" t="s">
        <v>5101</v>
      </c>
    </row>
    <row r="3658" spans="1:8" ht="15" customHeight="1" x14ac:dyDescent="0.2">
      <c r="A3658" s="2">
        <v>9508050</v>
      </c>
      <c r="B3658" s="4" t="s">
        <v>29</v>
      </c>
      <c r="C3658" s="4"/>
      <c r="D3658" s="6">
        <v>38</v>
      </c>
      <c r="E3658" s="7" t="s">
        <v>7459</v>
      </c>
      <c r="F3658" s="8">
        <v>4</v>
      </c>
      <c r="G3658" s="107">
        <v>32.479999999999997</v>
      </c>
      <c r="H3658" s="113" t="s">
        <v>5102</v>
      </c>
    </row>
    <row r="3659" spans="1:8" ht="15" customHeight="1" x14ac:dyDescent="0.2">
      <c r="A3659" s="105">
        <v>9509000</v>
      </c>
      <c r="B3659" s="4" t="s">
        <v>29</v>
      </c>
      <c r="C3659" s="4"/>
      <c r="D3659" s="6">
        <v>36</v>
      </c>
      <c r="E3659" s="106" t="s">
        <v>621</v>
      </c>
      <c r="F3659" s="8">
        <v>4</v>
      </c>
      <c r="G3659" s="107">
        <v>37.79</v>
      </c>
      <c r="H3659" s="113" t="s">
        <v>5103</v>
      </c>
    </row>
    <row r="3660" spans="1:8" ht="15" customHeight="1" x14ac:dyDescent="0.2">
      <c r="A3660" s="2">
        <v>9510000</v>
      </c>
      <c r="B3660" s="4" t="s">
        <v>29</v>
      </c>
      <c r="C3660" s="4"/>
      <c r="D3660" s="6">
        <v>36</v>
      </c>
      <c r="E3660" s="7" t="s">
        <v>621</v>
      </c>
      <c r="F3660" s="8">
        <v>4</v>
      </c>
      <c r="G3660" s="107">
        <v>42.13</v>
      </c>
      <c r="H3660" s="113" t="s">
        <v>5104</v>
      </c>
    </row>
    <row r="3661" spans="1:8" ht="15" customHeight="1" x14ac:dyDescent="0.2">
      <c r="A3661" s="105">
        <v>9511000</v>
      </c>
      <c r="B3661" s="4" t="s">
        <v>29</v>
      </c>
      <c r="C3661" s="4"/>
      <c r="D3661" s="6">
        <v>36</v>
      </c>
      <c r="E3661" s="106" t="s">
        <v>621</v>
      </c>
      <c r="F3661" s="8">
        <v>4</v>
      </c>
      <c r="G3661" s="107">
        <v>47.95</v>
      </c>
      <c r="H3661" s="113" t="s">
        <v>5105</v>
      </c>
    </row>
    <row r="3662" spans="1:8" ht="15" customHeight="1" x14ac:dyDescent="0.2">
      <c r="A3662" s="2">
        <v>9512000</v>
      </c>
      <c r="B3662" s="4" t="s">
        <v>29</v>
      </c>
      <c r="C3662" s="4"/>
      <c r="D3662" s="6">
        <v>36</v>
      </c>
      <c r="E3662" s="7" t="s">
        <v>621</v>
      </c>
      <c r="F3662" s="8">
        <v>2</v>
      </c>
      <c r="G3662" s="107">
        <v>18.850000000000001</v>
      </c>
      <c r="H3662" s="113" t="s">
        <v>5106</v>
      </c>
    </row>
    <row r="3663" spans="1:8" ht="15" customHeight="1" x14ac:dyDescent="0.2">
      <c r="A3663" s="105">
        <v>9513000</v>
      </c>
      <c r="B3663" s="4" t="s">
        <v>29</v>
      </c>
      <c r="C3663" s="4"/>
      <c r="D3663" s="6">
        <v>36</v>
      </c>
      <c r="E3663" s="106" t="s">
        <v>621</v>
      </c>
      <c r="F3663" s="8">
        <v>2</v>
      </c>
      <c r="G3663" s="107">
        <v>22.6</v>
      </c>
      <c r="H3663" s="113" t="s">
        <v>5107</v>
      </c>
    </row>
    <row r="3664" spans="1:8" ht="15" customHeight="1" x14ac:dyDescent="0.2">
      <c r="A3664" s="2">
        <v>9514000</v>
      </c>
      <c r="B3664" s="4" t="s">
        <v>29</v>
      </c>
      <c r="C3664" s="4"/>
      <c r="D3664" s="6">
        <v>37</v>
      </c>
      <c r="E3664" s="7" t="s">
        <v>621</v>
      </c>
      <c r="F3664" s="8">
        <v>2</v>
      </c>
      <c r="G3664" s="107">
        <v>27.63</v>
      </c>
      <c r="H3664" s="113" t="s">
        <v>5108</v>
      </c>
    </row>
    <row r="3665" spans="1:8" ht="15" customHeight="1" x14ac:dyDescent="0.2">
      <c r="A3665" s="105">
        <v>9514050</v>
      </c>
      <c r="B3665" s="4" t="s">
        <v>29</v>
      </c>
      <c r="C3665" s="4"/>
      <c r="D3665" s="6">
        <v>38</v>
      </c>
      <c r="E3665" s="106" t="s">
        <v>7460</v>
      </c>
      <c r="F3665" s="8">
        <v>2</v>
      </c>
      <c r="G3665" s="107">
        <v>28.05</v>
      </c>
      <c r="H3665" s="113" t="s">
        <v>5109</v>
      </c>
    </row>
    <row r="3666" spans="1:8" ht="15" customHeight="1" x14ac:dyDescent="0.2">
      <c r="A3666" s="2">
        <v>9514100</v>
      </c>
      <c r="B3666" s="4" t="s">
        <v>29</v>
      </c>
      <c r="C3666" s="4"/>
      <c r="D3666" s="6">
        <v>37</v>
      </c>
      <c r="E3666" s="7" t="s">
        <v>666</v>
      </c>
      <c r="F3666" s="8">
        <v>2</v>
      </c>
      <c r="G3666" s="107">
        <v>27.63</v>
      </c>
      <c r="H3666" s="113" t="s">
        <v>5110</v>
      </c>
    </row>
    <row r="3667" spans="1:8" ht="15" customHeight="1" x14ac:dyDescent="0.2">
      <c r="A3667" s="105">
        <v>9515000</v>
      </c>
      <c r="B3667" s="4" t="s">
        <v>29</v>
      </c>
      <c r="C3667" s="4"/>
      <c r="D3667" s="6">
        <v>37</v>
      </c>
      <c r="E3667" s="106" t="s">
        <v>621</v>
      </c>
      <c r="F3667" s="8">
        <v>2</v>
      </c>
      <c r="G3667" s="107">
        <v>30.59</v>
      </c>
      <c r="H3667" s="113" t="s">
        <v>5111</v>
      </c>
    </row>
    <row r="3668" spans="1:8" ht="15" customHeight="1" x14ac:dyDescent="0.2">
      <c r="A3668" s="2">
        <v>9515100</v>
      </c>
      <c r="B3668" s="4" t="s">
        <v>29</v>
      </c>
      <c r="C3668" s="4"/>
      <c r="D3668" s="6">
        <v>37</v>
      </c>
      <c r="E3668" s="7" t="s">
        <v>666</v>
      </c>
      <c r="F3668" s="8">
        <v>2</v>
      </c>
      <c r="G3668" s="107">
        <v>30.59</v>
      </c>
      <c r="H3668" s="113" t="s">
        <v>5112</v>
      </c>
    </row>
    <row r="3669" spans="1:8" ht="15" customHeight="1" x14ac:dyDescent="0.2">
      <c r="A3669" s="105">
        <v>9516000</v>
      </c>
      <c r="B3669" s="4" t="s">
        <v>29</v>
      </c>
      <c r="C3669" s="4"/>
      <c r="D3669" s="6">
        <v>37</v>
      </c>
      <c r="E3669" s="106" t="s">
        <v>621</v>
      </c>
      <c r="F3669" s="8">
        <v>2</v>
      </c>
      <c r="G3669" s="107">
        <v>47.33</v>
      </c>
      <c r="H3669" s="113" t="s">
        <v>5113</v>
      </c>
    </row>
    <row r="3670" spans="1:8" ht="15" customHeight="1" x14ac:dyDescent="0.2">
      <c r="A3670" s="2">
        <v>9516100</v>
      </c>
      <c r="B3670" s="4" t="s">
        <v>29</v>
      </c>
      <c r="C3670" s="4"/>
      <c r="D3670" s="6">
        <v>37</v>
      </c>
      <c r="E3670" s="7" t="s">
        <v>666</v>
      </c>
      <c r="F3670" s="8">
        <v>2</v>
      </c>
      <c r="G3670" s="107">
        <v>47.33</v>
      </c>
      <c r="H3670" s="113" t="s">
        <v>5114</v>
      </c>
    </row>
    <row r="3671" spans="1:8" ht="15" customHeight="1" x14ac:dyDescent="0.2">
      <c r="A3671" s="105">
        <v>9517000</v>
      </c>
      <c r="B3671" s="4" t="s">
        <v>29</v>
      </c>
      <c r="C3671" s="4"/>
      <c r="D3671" s="6">
        <v>37</v>
      </c>
      <c r="E3671" s="106" t="s">
        <v>621</v>
      </c>
      <c r="F3671" s="8">
        <v>1</v>
      </c>
      <c r="G3671" s="107">
        <v>16.14</v>
      </c>
      <c r="H3671" s="113" t="s">
        <v>5115</v>
      </c>
    </row>
    <row r="3672" spans="1:8" ht="15" customHeight="1" x14ac:dyDescent="0.2">
      <c r="A3672" s="2">
        <v>9517100</v>
      </c>
      <c r="B3672" s="4" t="s">
        <v>29</v>
      </c>
      <c r="C3672" s="4"/>
      <c r="D3672" s="6">
        <v>37</v>
      </c>
      <c r="E3672" s="7" t="s">
        <v>666</v>
      </c>
      <c r="F3672" s="8">
        <v>1</v>
      </c>
      <c r="G3672" s="107">
        <v>16.14</v>
      </c>
      <c r="H3672" s="113" t="s">
        <v>5116</v>
      </c>
    </row>
    <row r="3673" spans="1:8" ht="15" customHeight="1" x14ac:dyDescent="0.2">
      <c r="A3673" s="105">
        <v>9518000</v>
      </c>
      <c r="B3673" s="4" t="s">
        <v>29</v>
      </c>
      <c r="C3673" s="4"/>
      <c r="D3673" s="6">
        <v>37</v>
      </c>
      <c r="E3673" s="106" t="s">
        <v>621</v>
      </c>
      <c r="F3673" s="8">
        <v>1</v>
      </c>
      <c r="G3673" s="107">
        <v>17.850000000000001</v>
      </c>
      <c r="H3673" s="113" t="s">
        <v>5117</v>
      </c>
    </row>
    <row r="3674" spans="1:8" ht="15" customHeight="1" x14ac:dyDescent="0.2">
      <c r="A3674" s="2">
        <v>9518100</v>
      </c>
      <c r="B3674" s="4" t="s">
        <v>29</v>
      </c>
      <c r="C3674" s="4"/>
      <c r="D3674" s="6">
        <v>37</v>
      </c>
      <c r="E3674" s="7" t="s">
        <v>666</v>
      </c>
      <c r="F3674" s="8">
        <v>1</v>
      </c>
      <c r="G3674" s="107">
        <v>17.850000000000001</v>
      </c>
      <c r="H3674" s="113" t="s">
        <v>5118</v>
      </c>
    </row>
    <row r="3675" spans="1:8" ht="15" customHeight="1" x14ac:dyDescent="0.2">
      <c r="A3675" s="105">
        <v>9519000</v>
      </c>
      <c r="B3675" s="4" t="s">
        <v>29</v>
      </c>
      <c r="C3675" s="4"/>
      <c r="D3675" s="6">
        <v>37</v>
      </c>
      <c r="E3675" s="106" t="s">
        <v>621</v>
      </c>
      <c r="F3675" s="8">
        <v>1</v>
      </c>
      <c r="G3675" s="107">
        <v>26.64</v>
      </c>
      <c r="H3675" s="113" t="s">
        <v>5119</v>
      </c>
    </row>
    <row r="3676" spans="1:8" ht="15" customHeight="1" x14ac:dyDescent="0.2">
      <c r="A3676" s="2">
        <v>9519100</v>
      </c>
      <c r="B3676" s="4" t="s">
        <v>29</v>
      </c>
      <c r="C3676" s="4"/>
      <c r="D3676" s="6">
        <v>37</v>
      </c>
      <c r="E3676" s="7" t="s">
        <v>666</v>
      </c>
      <c r="F3676" s="8">
        <v>1</v>
      </c>
      <c r="G3676" s="107">
        <v>26.64</v>
      </c>
      <c r="H3676" s="113" t="s">
        <v>5120</v>
      </c>
    </row>
    <row r="3677" spans="1:8" ht="15" customHeight="1" x14ac:dyDescent="0.2">
      <c r="A3677" s="105">
        <v>9520000</v>
      </c>
      <c r="B3677" s="4" t="s">
        <v>29</v>
      </c>
      <c r="C3677" s="4"/>
      <c r="D3677" s="6">
        <v>37</v>
      </c>
      <c r="E3677" s="106" t="s">
        <v>621</v>
      </c>
      <c r="F3677" s="8">
        <v>1</v>
      </c>
      <c r="G3677" s="107">
        <v>21.52</v>
      </c>
      <c r="H3677" s="113" t="s">
        <v>5121</v>
      </c>
    </row>
    <row r="3678" spans="1:8" ht="15" customHeight="1" x14ac:dyDescent="0.2">
      <c r="A3678" s="2">
        <v>9520100</v>
      </c>
      <c r="B3678" s="4" t="s">
        <v>29</v>
      </c>
      <c r="C3678" s="4"/>
      <c r="D3678" s="6">
        <v>37</v>
      </c>
      <c r="E3678" s="7" t="s">
        <v>666</v>
      </c>
      <c r="F3678" s="8">
        <v>1</v>
      </c>
      <c r="G3678" s="107">
        <v>21.52</v>
      </c>
      <c r="H3678" s="113" t="s">
        <v>5122</v>
      </c>
    </row>
    <row r="3679" spans="1:8" ht="15" customHeight="1" x14ac:dyDescent="0.2">
      <c r="A3679" s="105">
        <v>9521000</v>
      </c>
      <c r="B3679" s="4" t="s">
        <v>29</v>
      </c>
      <c r="C3679" s="4"/>
      <c r="D3679" s="6">
        <v>37</v>
      </c>
      <c r="E3679" s="106" t="s">
        <v>621</v>
      </c>
      <c r="F3679" s="8">
        <v>1</v>
      </c>
      <c r="G3679" s="107">
        <v>23.21</v>
      </c>
      <c r="H3679" s="113" t="s">
        <v>5123</v>
      </c>
    </row>
    <row r="3680" spans="1:8" ht="15" customHeight="1" x14ac:dyDescent="0.2">
      <c r="A3680" s="2">
        <v>9521050</v>
      </c>
      <c r="B3680" s="4" t="s">
        <v>29</v>
      </c>
      <c r="C3680" s="4"/>
      <c r="D3680" s="6">
        <v>38</v>
      </c>
      <c r="E3680" s="7" t="s">
        <v>7461</v>
      </c>
      <c r="F3680" s="8">
        <v>1</v>
      </c>
      <c r="G3680" s="107">
        <v>23.6</v>
      </c>
      <c r="H3680" s="113" t="s">
        <v>5124</v>
      </c>
    </row>
    <row r="3681" spans="1:8" ht="15" customHeight="1" x14ac:dyDescent="0.2">
      <c r="A3681" s="105">
        <v>9521100</v>
      </c>
      <c r="B3681" s="4" t="s">
        <v>29</v>
      </c>
      <c r="C3681" s="4"/>
      <c r="D3681" s="6">
        <v>37</v>
      </c>
      <c r="E3681" s="106" t="s">
        <v>666</v>
      </c>
      <c r="F3681" s="8">
        <v>1</v>
      </c>
      <c r="G3681" s="107">
        <v>23.21</v>
      </c>
      <c r="H3681" s="113" t="s">
        <v>5125</v>
      </c>
    </row>
    <row r="3682" spans="1:8" ht="15" customHeight="1" x14ac:dyDescent="0.2">
      <c r="A3682" s="2">
        <v>9522000</v>
      </c>
      <c r="B3682" s="4" t="s">
        <v>29</v>
      </c>
      <c r="C3682" s="4"/>
      <c r="D3682" s="6">
        <v>37</v>
      </c>
      <c r="E3682" s="7" t="s">
        <v>621</v>
      </c>
      <c r="F3682" s="8">
        <v>1</v>
      </c>
      <c r="G3682" s="107">
        <v>34.22</v>
      </c>
      <c r="H3682" s="113" t="s">
        <v>5126</v>
      </c>
    </row>
    <row r="3683" spans="1:8" ht="15" customHeight="1" x14ac:dyDescent="0.2">
      <c r="A3683" s="105">
        <v>9522100</v>
      </c>
      <c r="B3683" s="4" t="s">
        <v>29</v>
      </c>
      <c r="C3683" s="4"/>
      <c r="D3683" s="6">
        <v>37</v>
      </c>
      <c r="E3683" s="106" t="s">
        <v>666</v>
      </c>
      <c r="F3683" s="8">
        <v>1</v>
      </c>
      <c r="G3683" s="107">
        <v>34.22</v>
      </c>
      <c r="H3683" s="113" t="s">
        <v>5127</v>
      </c>
    </row>
    <row r="3684" spans="1:8" ht="15" customHeight="1" x14ac:dyDescent="0.2">
      <c r="A3684" s="2">
        <v>9523000</v>
      </c>
      <c r="B3684" s="4" t="s">
        <v>29</v>
      </c>
      <c r="C3684" s="4"/>
      <c r="D3684" s="6">
        <v>37</v>
      </c>
      <c r="E3684" s="7" t="s">
        <v>621</v>
      </c>
      <c r="F3684" s="8">
        <v>1</v>
      </c>
      <c r="G3684" s="107">
        <v>47.33</v>
      </c>
      <c r="H3684" s="113" t="s">
        <v>5128</v>
      </c>
    </row>
    <row r="3685" spans="1:8" ht="15" customHeight="1" x14ac:dyDescent="0.2">
      <c r="A3685" s="105">
        <v>9523100</v>
      </c>
      <c r="B3685" s="4" t="s">
        <v>29</v>
      </c>
      <c r="C3685" s="4"/>
      <c r="D3685" s="6">
        <v>37</v>
      </c>
      <c r="E3685" s="106" t="s">
        <v>666</v>
      </c>
      <c r="F3685" s="8">
        <v>1</v>
      </c>
      <c r="G3685" s="107">
        <v>47.33</v>
      </c>
      <c r="H3685" s="113" t="s">
        <v>5129</v>
      </c>
    </row>
    <row r="3686" spans="1:8" ht="15" customHeight="1" x14ac:dyDescent="0.2">
      <c r="A3686" s="2">
        <v>9524000</v>
      </c>
      <c r="B3686" s="4" t="s">
        <v>29</v>
      </c>
      <c r="C3686" s="4"/>
      <c r="D3686" s="6">
        <v>37</v>
      </c>
      <c r="E3686" s="7" t="s">
        <v>621</v>
      </c>
      <c r="F3686" s="8">
        <v>1</v>
      </c>
      <c r="G3686" s="107">
        <v>57.77</v>
      </c>
      <c r="H3686" s="113" t="s">
        <v>5130</v>
      </c>
    </row>
    <row r="3687" spans="1:8" ht="15" customHeight="1" x14ac:dyDescent="0.2">
      <c r="A3687" s="105">
        <v>9524100</v>
      </c>
      <c r="B3687" s="4" t="s">
        <v>29</v>
      </c>
      <c r="C3687" s="4"/>
      <c r="D3687" s="6">
        <v>37</v>
      </c>
      <c r="E3687" s="106" t="s">
        <v>666</v>
      </c>
      <c r="F3687" s="8">
        <v>1</v>
      </c>
      <c r="G3687" s="107">
        <v>57.77</v>
      </c>
      <c r="H3687" s="113" t="s">
        <v>5131</v>
      </c>
    </row>
    <row r="3688" spans="1:8" ht="15" customHeight="1" x14ac:dyDescent="0.2">
      <c r="A3688" s="2">
        <v>9548000</v>
      </c>
      <c r="B3688" s="4" t="s">
        <v>29</v>
      </c>
      <c r="C3688" s="4"/>
      <c r="D3688" s="6">
        <v>39</v>
      </c>
      <c r="E3688" s="7" t="s">
        <v>940</v>
      </c>
      <c r="F3688" s="8">
        <v>10</v>
      </c>
      <c r="G3688" s="107">
        <v>36.39</v>
      </c>
      <c r="H3688" s="113" t="s">
        <v>5132</v>
      </c>
    </row>
    <row r="3689" spans="1:8" ht="15" customHeight="1" x14ac:dyDescent="0.2">
      <c r="A3689" s="105">
        <v>9549000</v>
      </c>
      <c r="B3689" s="4" t="s">
        <v>29</v>
      </c>
      <c r="C3689" s="4"/>
      <c r="D3689" s="6">
        <v>39</v>
      </c>
      <c r="E3689" s="106" t="s">
        <v>825</v>
      </c>
      <c r="F3689" s="8">
        <v>8</v>
      </c>
      <c r="G3689" s="107">
        <v>43.23</v>
      </c>
      <c r="H3689" s="113" t="s">
        <v>5133</v>
      </c>
    </row>
    <row r="3690" spans="1:8" ht="15" customHeight="1" x14ac:dyDescent="0.2">
      <c r="A3690" s="2">
        <v>9550000</v>
      </c>
      <c r="B3690" s="4" t="s">
        <v>29</v>
      </c>
      <c r="C3690" s="4"/>
      <c r="D3690" s="6">
        <v>39</v>
      </c>
      <c r="E3690" s="7" t="s">
        <v>747</v>
      </c>
      <c r="F3690" s="8">
        <v>4</v>
      </c>
      <c r="G3690" s="107">
        <v>49.43</v>
      </c>
      <c r="H3690" s="113" t="s">
        <v>5134</v>
      </c>
    </row>
    <row r="3691" spans="1:8" ht="15" customHeight="1" x14ac:dyDescent="0.2">
      <c r="A3691" s="105">
        <v>9581000</v>
      </c>
      <c r="B3691" s="4" t="s">
        <v>29</v>
      </c>
      <c r="C3691" s="4"/>
      <c r="D3691" s="6">
        <v>39</v>
      </c>
      <c r="E3691" s="106" t="s">
        <v>873</v>
      </c>
      <c r="F3691" s="8">
        <v>10</v>
      </c>
      <c r="G3691" s="107">
        <v>39.950000000000003</v>
      </c>
      <c r="H3691" s="113" t="s">
        <v>5135</v>
      </c>
    </row>
    <row r="3692" spans="1:8" ht="15" customHeight="1" x14ac:dyDescent="0.2">
      <c r="A3692" s="2">
        <v>9583000</v>
      </c>
      <c r="B3692" s="4" t="s">
        <v>29</v>
      </c>
      <c r="C3692" s="4"/>
      <c r="D3692" s="6">
        <v>39</v>
      </c>
      <c r="E3692" s="7" t="s">
        <v>1128</v>
      </c>
      <c r="F3692" s="8">
        <v>40</v>
      </c>
      <c r="G3692" s="107">
        <v>25.41</v>
      </c>
      <c r="H3692" s="113" t="s">
        <v>5136</v>
      </c>
    </row>
    <row r="3693" spans="1:8" ht="15" customHeight="1" x14ac:dyDescent="0.2">
      <c r="A3693" s="105">
        <v>9600000</v>
      </c>
      <c r="B3693" s="4" t="s">
        <v>19</v>
      </c>
      <c r="C3693" s="4"/>
      <c r="D3693" s="6">
        <v>260</v>
      </c>
      <c r="E3693" s="106" t="s">
        <v>1345</v>
      </c>
      <c r="F3693" s="8">
        <v>4</v>
      </c>
      <c r="G3693" s="107">
        <v>14.32</v>
      </c>
      <c r="H3693" s="113" t="s">
        <v>5137</v>
      </c>
    </row>
    <row r="3694" spans="1:8" ht="15" customHeight="1" x14ac:dyDescent="0.2">
      <c r="A3694" s="2">
        <v>9600005</v>
      </c>
      <c r="B3694" s="4" t="s">
        <v>19</v>
      </c>
      <c r="C3694" s="4"/>
      <c r="D3694" s="6">
        <v>306</v>
      </c>
      <c r="E3694" s="7" t="s">
        <v>7462</v>
      </c>
      <c r="F3694" s="8">
        <v>4</v>
      </c>
      <c r="G3694" s="107">
        <v>14.25</v>
      </c>
      <c r="H3694" s="113" t="s">
        <v>5138</v>
      </c>
    </row>
    <row r="3695" spans="1:8" ht="15" customHeight="1" x14ac:dyDescent="0.2">
      <c r="A3695" s="105">
        <v>9601000</v>
      </c>
      <c r="B3695" s="4" t="s">
        <v>19</v>
      </c>
      <c r="C3695" s="4">
        <v>1.44</v>
      </c>
      <c r="D3695" s="6">
        <v>260</v>
      </c>
      <c r="E3695" s="106" t="s">
        <v>781</v>
      </c>
      <c r="F3695" s="8">
        <v>3</v>
      </c>
      <c r="G3695" s="107">
        <v>46.6</v>
      </c>
      <c r="H3695" s="113" t="s">
        <v>5139</v>
      </c>
    </row>
    <row r="3696" spans="1:8" ht="15" customHeight="1" x14ac:dyDescent="0.2">
      <c r="A3696" s="2">
        <v>9602000</v>
      </c>
      <c r="B3696" s="4" t="s">
        <v>19</v>
      </c>
      <c r="C3696" s="4">
        <v>2.0099999999999998</v>
      </c>
      <c r="D3696" s="6">
        <v>260</v>
      </c>
      <c r="E3696" s="7" t="s">
        <v>658</v>
      </c>
      <c r="F3696" s="8">
        <v>3</v>
      </c>
      <c r="G3696" s="107">
        <v>58.99</v>
      </c>
      <c r="H3696" s="113" t="s">
        <v>5140</v>
      </c>
    </row>
    <row r="3697" spans="1:8" ht="15" customHeight="1" x14ac:dyDescent="0.2">
      <c r="A3697" s="105">
        <v>9603000</v>
      </c>
      <c r="B3697" s="4" t="s">
        <v>19</v>
      </c>
      <c r="C3697" s="4">
        <v>3.18</v>
      </c>
      <c r="D3697" s="6">
        <v>260</v>
      </c>
      <c r="E3697" s="106" t="s">
        <v>470</v>
      </c>
      <c r="F3697" s="8">
        <v>3</v>
      </c>
      <c r="G3697" s="107">
        <v>83.78</v>
      </c>
      <c r="H3697" s="113" t="s">
        <v>5141</v>
      </c>
    </row>
    <row r="3698" spans="1:8" ht="15" customHeight="1" x14ac:dyDescent="0.2">
      <c r="A3698" s="2">
        <v>9605000</v>
      </c>
      <c r="B3698" s="4" t="s">
        <v>19</v>
      </c>
      <c r="C3698" s="4"/>
      <c r="D3698" s="6">
        <v>260</v>
      </c>
      <c r="E3698" s="7" t="s">
        <v>1386</v>
      </c>
      <c r="F3698" s="8">
        <v>1</v>
      </c>
      <c r="G3698" s="107">
        <v>12.45</v>
      </c>
      <c r="H3698" s="113" t="s">
        <v>5142</v>
      </c>
    </row>
    <row r="3699" spans="1:8" ht="15" customHeight="1" x14ac:dyDescent="0.2">
      <c r="A3699" s="105">
        <v>9606000</v>
      </c>
      <c r="B3699" s="4" t="s">
        <v>19</v>
      </c>
      <c r="C3699" s="4"/>
      <c r="D3699" s="6">
        <v>260</v>
      </c>
      <c r="E3699" s="106" t="s">
        <v>1310</v>
      </c>
      <c r="F3699" s="8">
        <v>1</v>
      </c>
      <c r="G3699" s="107">
        <v>16.079999999999998</v>
      </c>
      <c r="H3699" s="113" t="s">
        <v>5143</v>
      </c>
    </row>
    <row r="3700" spans="1:8" ht="15" customHeight="1" x14ac:dyDescent="0.2">
      <c r="A3700" s="2">
        <v>9607000</v>
      </c>
      <c r="B3700" s="4" t="s">
        <v>19</v>
      </c>
      <c r="C3700" s="4"/>
      <c r="D3700" s="6">
        <v>260</v>
      </c>
      <c r="E3700" s="7" t="s">
        <v>1151</v>
      </c>
      <c r="F3700" s="8">
        <v>1</v>
      </c>
      <c r="G3700" s="107">
        <v>24.18</v>
      </c>
      <c r="H3700" s="113" t="s">
        <v>5144</v>
      </c>
    </row>
    <row r="3701" spans="1:8" ht="15" customHeight="1" x14ac:dyDescent="0.2">
      <c r="A3701" s="105">
        <v>9608000</v>
      </c>
      <c r="B3701" s="4" t="s">
        <v>19</v>
      </c>
      <c r="C3701" s="4"/>
      <c r="D3701" s="6">
        <v>260</v>
      </c>
      <c r="E3701" s="106" t="s">
        <v>1462</v>
      </c>
      <c r="F3701" s="8">
        <v>1</v>
      </c>
      <c r="G3701" s="107">
        <v>8.07</v>
      </c>
      <c r="H3701" s="113" t="s">
        <v>5145</v>
      </c>
    </row>
    <row r="3702" spans="1:8" ht="15" customHeight="1" x14ac:dyDescent="0.2">
      <c r="A3702" s="2">
        <v>9609000</v>
      </c>
      <c r="B3702" s="4" t="s">
        <v>19</v>
      </c>
      <c r="C3702" s="4"/>
      <c r="D3702" s="6">
        <v>260</v>
      </c>
      <c r="E3702" s="7" t="s">
        <v>1346</v>
      </c>
      <c r="F3702" s="8">
        <v>1</v>
      </c>
      <c r="G3702" s="107">
        <v>14.32</v>
      </c>
      <c r="H3702" s="113" t="s">
        <v>5146</v>
      </c>
    </row>
    <row r="3703" spans="1:8" ht="15" customHeight="1" x14ac:dyDescent="0.2">
      <c r="A3703" s="105">
        <v>9610000</v>
      </c>
      <c r="B3703" s="4" t="s">
        <v>19</v>
      </c>
      <c r="C3703" s="4"/>
      <c r="D3703" s="6">
        <v>260</v>
      </c>
      <c r="E3703" s="106" t="s">
        <v>1492</v>
      </c>
      <c r="F3703" s="8">
        <v>2</v>
      </c>
      <c r="G3703" s="107">
        <v>5.34</v>
      </c>
      <c r="H3703" s="113" t="s">
        <v>5147</v>
      </c>
    </row>
    <row r="3704" spans="1:8" ht="15" customHeight="1" x14ac:dyDescent="0.2">
      <c r="A3704" s="2">
        <v>9611000</v>
      </c>
      <c r="B3704" s="4" t="s">
        <v>19</v>
      </c>
      <c r="C3704" s="4"/>
      <c r="D3704" s="6">
        <v>260</v>
      </c>
      <c r="E3704" s="7" t="s">
        <v>1086</v>
      </c>
      <c r="F3704" s="8">
        <v>3</v>
      </c>
      <c r="G3704" s="107">
        <v>27.64</v>
      </c>
      <c r="H3704" s="113" t="s">
        <v>5148</v>
      </c>
    </row>
    <row r="3705" spans="1:8" ht="15" customHeight="1" x14ac:dyDescent="0.2">
      <c r="A3705" s="105">
        <v>9612000</v>
      </c>
      <c r="B3705" s="4" t="s">
        <v>19</v>
      </c>
      <c r="C3705" s="4">
        <v>0.27</v>
      </c>
      <c r="D3705" s="6">
        <v>260</v>
      </c>
      <c r="E3705" s="106" t="s">
        <v>985</v>
      </c>
      <c r="F3705" s="8">
        <v>1</v>
      </c>
      <c r="G3705" s="107">
        <v>34.090000000000003</v>
      </c>
      <c r="H3705" s="113" t="s">
        <v>5149</v>
      </c>
    </row>
    <row r="3706" spans="1:8" ht="15" customHeight="1" x14ac:dyDescent="0.2">
      <c r="A3706" s="2">
        <v>9613000</v>
      </c>
      <c r="B3706" s="4" t="s">
        <v>19</v>
      </c>
      <c r="C3706" s="4">
        <v>7.0000000000000007E-2</v>
      </c>
      <c r="D3706" s="6">
        <v>260</v>
      </c>
      <c r="E3706" s="7" t="s">
        <v>1249</v>
      </c>
      <c r="F3706" s="8">
        <v>1</v>
      </c>
      <c r="G3706" s="107">
        <v>19.420000000000002</v>
      </c>
      <c r="H3706" s="113" t="s">
        <v>5150</v>
      </c>
    </row>
    <row r="3707" spans="1:8" ht="15" customHeight="1" x14ac:dyDescent="0.2">
      <c r="A3707" s="105">
        <v>9614000</v>
      </c>
      <c r="B3707" s="4" t="s">
        <v>19</v>
      </c>
      <c r="C3707" s="4">
        <v>0.04</v>
      </c>
      <c r="D3707" s="6">
        <v>262</v>
      </c>
      <c r="E3707" s="106" t="s">
        <v>1381</v>
      </c>
      <c r="F3707" s="8">
        <v>1</v>
      </c>
      <c r="G3707" s="107">
        <v>12.64</v>
      </c>
      <c r="H3707" s="113" t="s">
        <v>5151</v>
      </c>
    </row>
    <row r="3708" spans="1:8" ht="15" customHeight="1" x14ac:dyDescent="0.2">
      <c r="A3708" s="2">
        <v>9614100</v>
      </c>
      <c r="B3708" s="4" t="s">
        <v>19</v>
      </c>
      <c r="C3708" s="4">
        <v>0.04</v>
      </c>
      <c r="D3708" s="6">
        <v>262</v>
      </c>
      <c r="E3708" s="7" t="s">
        <v>1389</v>
      </c>
      <c r="F3708" s="8">
        <v>1</v>
      </c>
      <c r="G3708" s="107">
        <v>12.41</v>
      </c>
      <c r="H3708" s="113" t="s">
        <v>5152</v>
      </c>
    </row>
    <row r="3709" spans="1:8" ht="15" customHeight="1" x14ac:dyDescent="0.2">
      <c r="A3709" s="105">
        <v>9614110</v>
      </c>
      <c r="B3709" s="4" t="s">
        <v>19</v>
      </c>
      <c r="C3709" s="4">
        <v>0.03</v>
      </c>
      <c r="D3709" s="6">
        <v>262</v>
      </c>
      <c r="E3709" s="106" t="s">
        <v>1182</v>
      </c>
      <c r="F3709" s="8">
        <v>1</v>
      </c>
      <c r="G3709" s="107">
        <v>12.93</v>
      </c>
      <c r="H3709" s="113" t="s">
        <v>5153</v>
      </c>
    </row>
    <row r="3710" spans="1:8" ht="15" customHeight="1" x14ac:dyDescent="0.2">
      <c r="A3710" s="2">
        <v>9615000</v>
      </c>
      <c r="B3710" s="4" t="s">
        <v>19</v>
      </c>
      <c r="C3710" s="4">
        <v>0.04</v>
      </c>
      <c r="D3710" s="6">
        <v>262</v>
      </c>
      <c r="E3710" s="7" t="s">
        <v>1364</v>
      </c>
      <c r="F3710" s="8">
        <v>1</v>
      </c>
      <c r="G3710" s="107">
        <v>13.47</v>
      </c>
      <c r="H3710" s="113" t="s">
        <v>5154</v>
      </c>
    </row>
    <row r="3711" spans="1:8" ht="15" customHeight="1" x14ac:dyDescent="0.2">
      <c r="A3711" s="105">
        <v>9615100</v>
      </c>
      <c r="B3711" s="4" t="s">
        <v>19</v>
      </c>
      <c r="C3711" s="4">
        <v>0.04</v>
      </c>
      <c r="D3711" s="6">
        <v>262</v>
      </c>
      <c r="E3711" s="106" t="s">
        <v>1369</v>
      </c>
      <c r="F3711" s="8">
        <v>1</v>
      </c>
      <c r="G3711" s="107">
        <v>13.13</v>
      </c>
      <c r="H3711" s="113" t="s">
        <v>5155</v>
      </c>
    </row>
    <row r="3712" spans="1:8" ht="15" customHeight="1" x14ac:dyDescent="0.2">
      <c r="A3712" s="2">
        <v>9616000</v>
      </c>
      <c r="B3712" s="4" t="s">
        <v>19</v>
      </c>
      <c r="C3712" s="4">
        <v>0.04</v>
      </c>
      <c r="D3712" s="6">
        <v>263</v>
      </c>
      <c r="E3712" s="7" t="s">
        <v>1370</v>
      </c>
      <c r="F3712" s="8">
        <v>1</v>
      </c>
      <c r="G3712" s="107">
        <v>13.13</v>
      </c>
      <c r="H3712" s="113" t="s">
        <v>5156</v>
      </c>
    </row>
    <row r="3713" spans="1:8" ht="15" customHeight="1" x14ac:dyDescent="0.2">
      <c r="A3713" s="105">
        <v>9617000</v>
      </c>
      <c r="B3713" s="4" t="s">
        <v>19</v>
      </c>
      <c r="C3713" s="4">
        <v>0.04</v>
      </c>
      <c r="D3713" s="6">
        <v>263</v>
      </c>
      <c r="E3713" s="106" t="s">
        <v>1348</v>
      </c>
      <c r="F3713" s="8">
        <v>1</v>
      </c>
      <c r="G3713" s="107">
        <v>14.28</v>
      </c>
      <c r="H3713" s="113" t="s">
        <v>5157</v>
      </c>
    </row>
    <row r="3714" spans="1:8" ht="15" customHeight="1" x14ac:dyDescent="0.2">
      <c r="A3714" s="2">
        <v>9623000</v>
      </c>
      <c r="B3714" s="4" t="s">
        <v>19</v>
      </c>
      <c r="C3714" s="4"/>
      <c r="D3714" s="6">
        <v>316</v>
      </c>
      <c r="E3714" s="7" t="s">
        <v>1511</v>
      </c>
      <c r="F3714" s="8">
        <v>2</v>
      </c>
      <c r="G3714" s="107">
        <v>3.53</v>
      </c>
      <c r="H3714" s="113" t="s">
        <v>5158</v>
      </c>
    </row>
    <row r="3715" spans="1:8" ht="15" customHeight="1" x14ac:dyDescent="0.2">
      <c r="A3715" s="105">
        <v>9624000</v>
      </c>
      <c r="B3715" s="4" t="s">
        <v>19</v>
      </c>
      <c r="C3715" s="4">
        <v>4.32</v>
      </c>
      <c r="D3715" s="6">
        <v>260</v>
      </c>
      <c r="E3715" s="106" t="s">
        <v>353</v>
      </c>
      <c r="F3715" s="8">
        <v>3</v>
      </c>
      <c r="G3715" s="107">
        <v>122.31</v>
      </c>
      <c r="H3715" s="113" t="s">
        <v>5159</v>
      </c>
    </row>
    <row r="3716" spans="1:8" ht="15" customHeight="1" x14ac:dyDescent="0.2">
      <c r="A3716" s="2">
        <v>9625000</v>
      </c>
      <c r="B3716" s="4" t="s">
        <v>19</v>
      </c>
      <c r="C3716" s="4">
        <v>0.04</v>
      </c>
      <c r="D3716" s="6">
        <v>262</v>
      </c>
      <c r="E3716" s="7" t="s">
        <v>1352</v>
      </c>
      <c r="F3716" s="8">
        <v>1</v>
      </c>
      <c r="G3716" s="107">
        <v>14.06</v>
      </c>
      <c r="H3716" s="113" t="s">
        <v>5160</v>
      </c>
    </row>
    <row r="3717" spans="1:8" ht="15" customHeight="1" x14ac:dyDescent="0.2">
      <c r="A3717" s="105">
        <v>9627000</v>
      </c>
      <c r="B3717" s="4" t="s">
        <v>19</v>
      </c>
      <c r="C3717" s="4">
        <v>0.04</v>
      </c>
      <c r="D3717" s="6">
        <v>263</v>
      </c>
      <c r="E3717" s="106" t="s">
        <v>1343</v>
      </c>
      <c r="F3717" s="8">
        <v>1</v>
      </c>
      <c r="G3717" s="107">
        <v>14.49</v>
      </c>
      <c r="H3717" s="113" t="s">
        <v>5161</v>
      </c>
    </row>
    <row r="3718" spans="1:8" ht="15" customHeight="1" x14ac:dyDescent="0.2">
      <c r="A3718" s="2">
        <v>9629000</v>
      </c>
      <c r="B3718" s="4" t="s">
        <v>19</v>
      </c>
      <c r="C3718" s="4">
        <v>0.21</v>
      </c>
      <c r="D3718" s="6">
        <v>263</v>
      </c>
      <c r="E3718" s="7" t="s">
        <v>1182</v>
      </c>
      <c r="F3718" s="8">
        <v>1</v>
      </c>
      <c r="G3718" s="107">
        <v>22.3</v>
      </c>
      <c r="H3718" s="113" t="s">
        <v>5162</v>
      </c>
    </row>
    <row r="3719" spans="1:8" ht="15" customHeight="1" x14ac:dyDescent="0.2">
      <c r="A3719" s="105">
        <v>9629010</v>
      </c>
      <c r="B3719" s="4" t="s">
        <v>19</v>
      </c>
      <c r="C3719" s="4">
        <v>0.04</v>
      </c>
      <c r="D3719" s="6">
        <v>262</v>
      </c>
      <c r="E3719" s="106" t="s">
        <v>1182</v>
      </c>
      <c r="F3719" s="8">
        <v>1</v>
      </c>
      <c r="G3719" s="107">
        <v>22.73</v>
      </c>
      <c r="H3719" s="113" t="s">
        <v>5163</v>
      </c>
    </row>
    <row r="3720" spans="1:8" ht="15" customHeight="1" x14ac:dyDescent="0.2">
      <c r="A3720" s="2">
        <v>9629100</v>
      </c>
      <c r="B3720" s="4" t="s">
        <v>19</v>
      </c>
      <c r="C3720" s="4">
        <v>0.21</v>
      </c>
      <c r="D3720" s="6">
        <v>261</v>
      </c>
      <c r="E3720" s="7" t="s">
        <v>1335</v>
      </c>
      <c r="F3720" s="8">
        <v>1</v>
      </c>
      <c r="G3720" s="107">
        <v>15.23</v>
      </c>
      <c r="H3720" s="113" t="s">
        <v>5164</v>
      </c>
    </row>
    <row r="3721" spans="1:8" ht="15" customHeight="1" x14ac:dyDescent="0.2">
      <c r="A3721" s="105">
        <v>9630000</v>
      </c>
      <c r="B3721" s="4" t="s">
        <v>19</v>
      </c>
      <c r="C3721" s="4">
        <v>0.1</v>
      </c>
      <c r="D3721" s="6">
        <v>261</v>
      </c>
      <c r="E3721" s="106" t="s">
        <v>1366</v>
      </c>
      <c r="F3721" s="8">
        <v>1</v>
      </c>
      <c r="G3721" s="107">
        <v>13.35</v>
      </c>
      <c r="H3721" s="113" t="s">
        <v>5165</v>
      </c>
    </row>
    <row r="3722" spans="1:8" ht="15" customHeight="1" x14ac:dyDescent="0.2">
      <c r="A3722" s="2">
        <v>9630005</v>
      </c>
      <c r="B3722" s="4" t="s">
        <v>19</v>
      </c>
      <c r="C3722" s="4"/>
      <c r="D3722" s="6">
        <v>261</v>
      </c>
      <c r="E3722" s="7" t="s">
        <v>7463</v>
      </c>
      <c r="F3722" s="8">
        <v>1</v>
      </c>
      <c r="G3722" s="107">
        <v>33.770000000000003</v>
      </c>
      <c r="H3722" s="113" t="s">
        <v>5166</v>
      </c>
    </row>
    <row r="3723" spans="1:8" ht="15" customHeight="1" x14ac:dyDescent="0.2">
      <c r="A3723" s="105">
        <v>9635000</v>
      </c>
      <c r="B3723" s="4" t="s">
        <v>19</v>
      </c>
      <c r="C3723" s="4"/>
      <c r="D3723" s="6">
        <v>256</v>
      </c>
      <c r="E3723" s="106" t="s">
        <v>7464</v>
      </c>
      <c r="F3723" s="8">
        <v>1</v>
      </c>
      <c r="G3723" s="107">
        <v>24.15</v>
      </c>
      <c r="H3723" s="113" t="s">
        <v>5167</v>
      </c>
    </row>
    <row r="3724" spans="1:8" ht="15" customHeight="1" x14ac:dyDescent="0.2">
      <c r="A3724" s="2">
        <v>9635010</v>
      </c>
      <c r="B3724" s="4" t="s">
        <v>19</v>
      </c>
      <c r="C3724" s="4"/>
      <c r="D3724" s="6">
        <v>256</v>
      </c>
      <c r="E3724" s="7" t="s">
        <v>7465</v>
      </c>
      <c r="F3724" s="8">
        <v>1</v>
      </c>
      <c r="G3724" s="107">
        <v>38.5</v>
      </c>
      <c r="H3724" s="113" t="s">
        <v>5168</v>
      </c>
    </row>
    <row r="3725" spans="1:8" ht="15" customHeight="1" x14ac:dyDescent="0.2">
      <c r="A3725" s="105">
        <v>9635200</v>
      </c>
      <c r="B3725" s="4" t="s">
        <v>19</v>
      </c>
      <c r="C3725" s="4"/>
      <c r="D3725" s="6">
        <v>257</v>
      </c>
      <c r="E3725" s="106" t="s">
        <v>7466</v>
      </c>
      <c r="F3725" s="8">
        <v>4</v>
      </c>
      <c r="G3725" s="107">
        <v>34.380000000000003</v>
      </c>
      <c r="H3725" s="113" t="s">
        <v>5169</v>
      </c>
    </row>
    <row r="3726" spans="1:8" ht="15" customHeight="1" x14ac:dyDescent="0.2">
      <c r="A3726" s="2">
        <v>9635300</v>
      </c>
      <c r="B3726" s="4" t="s">
        <v>19</v>
      </c>
      <c r="C3726" s="4"/>
      <c r="D3726" s="6">
        <v>257</v>
      </c>
      <c r="E3726" s="7" t="s">
        <v>7467</v>
      </c>
      <c r="F3726" s="8">
        <v>1</v>
      </c>
      <c r="G3726" s="107">
        <v>25.07</v>
      </c>
      <c r="H3726" s="113" t="s">
        <v>5170</v>
      </c>
    </row>
    <row r="3727" spans="1:8" ht="15" customHeight="1" x14ac:dyDescent="0.2">
      <c r="A3727" s="105">
        <v>9635310</v>
      </c>
      <c r="B3727" s="4" t="s">
        <v>19</v>
      </c>
      <c r="C3727" s="4"/>
      <c r="D3727" s="6">
        <v>257</v>
      </c>
      <c r="E3727" s="106" t="s">
        <v>7468</v>
      </c>
      <c r="F3727" s="8">
        <v>4</v>
      </c>
      <c r="G3727" s="107">
        <v>25.16</v>
      </c>
      <c r="H3727" s="113" t="s">
        <v>5171</v>
      </c>
    </row>
    <row r="3728" spans="1:8" ht="15" customHeight="1" x14ac:dyDescent="0.2">
      <c r="A3728" s="2">
        <v>9635320</v>
      </c>
      <c r="B3728" s="4" t="s">
        <v>19</v>
      </c>
      <c r="C3728" s="4"/>
      <c r="D3728" s="6">
        <v>257</v>
      </c>
      <c r="E3728" s="7" t="s">
        <v>7469</v>
      </c>
      <c r="F3728" s="8">
        <v>4</v>
      </c>
      <c r="G3728" s="107">
        <v>27.76</v>
      </c>
      <c r="H3728" s="113" t="s">
        <v>5172</v>
      </c>
    </row>
    <row r="3729" spans="1:8" ht="15" customHeight="1" x14ac:dyDescent="0.2">
      <c r="A3729" s="105">
        <v>9635330</v>
      </c>
      <c r="B3729" s="4" t="s">
        <v>19</v>
      </c>
      <c r="C3729" s="4"/>
      <c r="D3729" s="6">
        <v>257</v>
      </c>
      <c r="E3729" s="106" t="s">
        <v>7470</v>
      </c>
      <c r="F3729" s="8">
        <v>4</v>
      </c>
      <c r="G3729" s="107">
        <v>29.12</v>
      </c>
      <c r="H3729" s="113" t="s">
        <v>5173</v>
      </c>
    </row>
    <row r="3730" spans="1:8" ht="15" customHeight="1" x14ac:dyDescent="0.2">
      <c r="A3730" s="2">
        <v>9635340</v>
      </c>
      <c r="B3730" s="4" t="s">
        <v>19</v>
      </c>
      <c r="C3730" s="4"/>
      <c r="D3730" s="6">
        <v>257</v>
      </c>
      <c r="E3730" s="7" t="s">
        <v>7471</v>
      </c>
      <c r="F3730" s="8">
        <v>4</v>
      </c>
      <c r="G3730" s="107">
        <v>29.9</v>
      </c>
      <c r="H3730" s="113" t="s">
        <v>5174</v>
      </c>
    </row>
    <row r="3731" spans="1:8" ht="15" customHeight="1" x14ac:dyDescent="0.2">
      <c r="A3731" s="105">
        <v>9635350</v>
      </c>
      <c r="B3731" s="4" t="s">
        <v>19</v>
      </c>
      <c r="C3731" s="4"/>
      <c r="D3731" s="6">
        <v>257</v>
      </c>
      <c r="E3731" s="106" t="s">
        <v>7472</v>
      </c>
      <c r="F3731" s="8">
        <v>4</v>
      </c>
      <c r="G3731" s="107">
        <v>32.24</v>
      </c>
      <c r="H3731" s="113" t="s">
        <v>5175</v>
      </c>
    </row>
    <row r="3732" spans="1:8" ht="15" customHeight="1" x14ac:dyDescent="0.2">
      <c r="A3732" s="2">
        <v>9635360</v>
      </c>
      <c r="B3732" s="4" t="s">
        <v>19</v>
      </c>
      <c r="C3732" s="4"/>
      <c r="D3732" s="6">
        <v>257</v>
      </c>
      <c r="E3732" s="7" t="s">
        <v>7473</v>
      </c>
      <c r="F3732" s="8">
        <v>4</v>
      </c>
      <c r="G3732" s="107">
        <v>37</v>
      </c>
      <c r="H3732" s="113" t="s">
        <v>5176</v>
      </c>
    </row>
    <row r="3733" spans="1:8" ht="15" customHeight="1" x14ac:dyDescent="0.2">
      <c r="A3733" s="105">
        <v>9635400</v>
      </c>
      <c r="B3733" s="4" t="s">
        <v>19</v>
      </c>
      <c r="C3733" s="4"/>
      <c r="D3733" s="6">
        <v>258</v>
      </c>
      <c r="E3733" s="106" t="s">
        <v>7474</v>
      </c>
      <c r="F3733" s="8">
        <v>1</v>
      </c>
      <c r="G3733" s="99" t="s">
        <v>7588</v>
      </c>
      <c r="H3733" s="113" t="s">
        <v>5177</v>
      </c>
    </row>
    <row r="3734" spans="1:8" ht="15" customHeight="1" x14ac:dyDescent="0.2">
      <c r="A3734" s="2">
        <v>9635410</v>
      </c>
      <c r="B3734" s="4" t="s">
        <v>19</v>
      </c>
      <c r="C3734" s="4"/>
      <c r="D3734" s="6">
        <v>258</v>
      </c>
      <c r="E3734" s="7" t="s">
        <v>7475</v>
      </c>
      <c r="F3734" s="8">
        <v>1</v>
      </c>
      <c r="G3734" s="99" t="s">
        <v>7588</v>
      </c>
      <c r="H3734" s="113" t="s">
        <v>5178</v>
      </c>
    </row>
    <row r="3735" spans="1:8" ht="15" customHeight="1" x14ac:dyDescent="0.2">
      <c r="A3735" s="105">
        <v>9635420</v>
      </c>
      <c r="B3735" s="4" t="s">
        <v>19</v>
      </c>
      <c r="C3735" s="4"/>
      <c r="D3735" s="6">
        <v>258</v>
      </c>
      <c r="E3735" s="106" t="s">
        <v>7476</v>
      </c>
      <c r="F3735" s="8">
        <v>1</v>
      </c>
      <c r="G3735" s="99" t="s">
        <v>7588</v>
      </c>
      <c r="H3735" s="113" t="s">
        <v>5179</v>
      </c>
    </row>
    <row r="3736" spans="1:8" ht="15" customHeight="1" x14ac:dyDescent="0.2">
      <c r="A3736" s="2">
        <v>9635500</v>
      </c>
      <c r="B3736" s="4" t="s">
        <v>19</v>
      </c>
      <c r="C3736" s="4"/>
      <c r="D3736" s="6">
        <v>258</v>
      </c>
      <c r="E3736" s="7" t="s">
        <v>7477</v>
      </c>
      <c r="F3736" s="8">
        <v>1</v>
      </c>
      <c r="G3736" s="99" t="s">
        <v>7588</v>
      </c>
      <c r="H3736" s="113" t="s">
        <v>5180</v>
      </c>
    </row>
    <row r="3737" spans="1:8" ht="15" customHeight="1" x14ac:dyDescent="0.2">
      <c r="A3737" s="105">
        <v>9635510</v>
      </c>
      <c r="B3737" s="4" t="s">
        <v>19</v>
      </c>
      <c r="C3737" s="4"/>
      <c r="D3737" s="6">
        <v>258</v>
      </c>
      <c r="E3737" s="106" t="s">
        <v>7478</v>
      </c>
      <c r="F3737" s="8">
        <v>1</v>
      </c>
      <c r="G3737" s="99" t="s">
        <v>7588</v>
      </c>
      <c r="H3737" s="113" t="s">
        <v>5181</v>
      </c>
    </row>
    <row r="3738" spans="1:8" ht="15" customHeight="1" x14ac:dyDescent="0.2">
      <c r="A3738" s="2">
        <v>9635600</v>
      </c>
      <c r="B3738" s="4" t="s">
        <v>19</v>
      </c>
      <c r="C3738" s="4"/>
      <c r="D3738" s="6">
        <v>259</v>
      </c>
      <c r="E3738" s="7" t="s">
        <v>7479</v>
      </c>
      <c r="F3738" s="8">
        <v>10</v>
      </c>
      <c r="G3738" s="107">
        <v>8.07</v>
      </c>
      <c r="H3738" s="113" t="s">
        <v>5182</v>
      </c>
    </row>
    <row r="3739" spans="1:8" ht="15" customHeight="1" x14ac:dyDescent="0.2">
      <c r="A3739" s="105">
        <v>9635610</v>
      </c>
      <c r="B3739" s="4" t="s">
        <v>19</v>
      </c>
      <c r="C3739" s="4"/>
      <c r="D3739" s="6">
        <v>259</v>
      </c>
      <c r="E3739" s="106" t="s">
        <v>7480</v>
      </c>
      <c r="F3739" s="8">
        <v>10</v>
      </c>
      <c r="G3739" s="107">
        <v>20.170000000000002</v>
      </c>
      <c r="H3739" s="113" t="s">
        <v>5183</v>
      </c>
    </row>
    <row r="3740" spans="1:8" ht="15" customHeight="1" x14ac:dyDescent="0.2">
      <c r="A3740" s="2">
        <v>9635620</v>
      </c>
      <c r="B3740" s="4" t="s">
        <v>19</v>
      </c>
      <c r="C3740" s="4"/>
      <c r="D3740" s="6">
        <v>259</v>
      </c>
      <c r="E3740" s="7" t="s">
        <v>7481</v>
      </c>
      <c r="F3740" s="8">
        <v>10</v>
      </c>
      <c r="G3740" s="107">
        <v>23.73</v>
      </c>
      <c r="H3740" s="113" t="s">
        <v>5184</v>
      </c>
    </row>
    <row r="3741" spans="1:8" ht="15" customHeight="1" x14ac:dyDescent="0.2">
      <c r="A3741" s="105">
        <v>9640050</v>
      </c>
      <c r="B3741" s="4" t="s">
        <v>19</v>
      </c>
      <c r="C3741" s="4"/>
      <c r="D3741" s="6">
        <v>354</v>
      </c>
      <c r="E3741" s="106" t="s">
        <v>1152</v>
      </c>
      <c r="F3741" s="8">
        <v>5</v>
      </c>
      <c r="G3741" s="107">
        <v>24.12</v>
      </c>
      <c r="H3741" s="113" t="s">
        <v>5185</v>
      </c>
    </row>
    <row r="3742" spans="1:8" ht="15" customHeight="1" x14ac:dyDescent="0.2">
      <c r="A3742" s="2">
        <v>9640080</v>
      </c>
      <c r="B3742" s="4" t="s">
        <v>19</v>
      </c>
      <c r="C3742" s="4"/>
      <c r="D3742" s="6">
        <v>354</v>
      </c>
      <c r="E3742" s="7" t="s">
        <v>314</v>
      </c>
      <c r="F3742" s="8">
        <v>2</v>
      </c>
      <c r="G3742" s="107">
        <v>80.11</v>
      </c>
      <c r="H3742" s="113" t="s">
        <v>5186</v>
      </c>
    </row>
    <row r="3743" spans="1:8" ht="15" customHeight="1" x14ac:dyDescent="0.2">
      <c r="A3743" s="105">
        <v>9640098</v>
      </c>
      <c r="B3743" s="4" t="s">
        <v>19</v>
      </c>
      <c r="C3743" s="4"/>
      <c r="D3743" s="6">
        <v>354</v>
      </c>
      <c r="E3743" s="106" t="s">
        <v>53</v>
      </c>
      <c r="F3743" s="8">
        <v>2</v>
      </c>
      <c r="G3743" s="107">
        <v>72.510000000000005</v>
      </c>
      <c r="H3743" s="113" t="s">
        <v>5187</v>
      </c>
    </row>
    <row r="3744" spans="1:8" ht="15" customHeight="1" x14ac:dyDescent="0.2">
      <c r="A3744" s="2">
        <v>9640150</v>
      </c>
      <c r="B3744" s="4" t="s">
        <v>19</v>
      </c>
      <c r="C3744" s="4"/>
      <c r="D3744" s="6">
        <v>354</v>
      </c>
      <c r="E3744" s="7" t="s">
        <v>314</v>
      </c>
      <c r="F3744" s="8">
        <v>2</v>
      </c>
      <c r="G3744" s="107">
        <v>70.37</v>
      </c>
      <c r="H3744" s="113" t="s">
        <v>5188</v>
      </c>
    </row>
    <row r="3745" spans="1:8" ht="15" customHeight="1" x14ac:dyDescent="0.2">
      <c r="A3745" s="105">
        <v>9640171</v>
      </c>
      <c r="B3745" s="4" t="s">
        <v>19</v>
      </c>
      <c r="C3745" s="4">
        <v>0.44</v>
      </c>
      <c r="D3745" s="6">
        <v>355</v>
      </c>
      <c r="E3745" s="106" t="s">
        <v>805</v>
      </c>
      <c r="F3745" s="8">
        <v>1</v>
      </c>
      <c r="G3745" s="107">
        <v>35.24</v>
      </c>
      <c r="H3745" s="113" t="s">
        <v>5189</v>
      </c>
    </row>
    <row r="3746" spans="1:8" ht="15" customHeight="1" x14ac:dyDescent="0.2">
      <c r="A3746" s="2">
        <v>9640181</v>
      </c>
      <c r="B3746" s="4" t="s">
        <v>19</v>
      </c>
      <c r="C3746" s="4">
        <v>0.72</v>
      </c>
      <c r="D3746" s="6">
        <v>355</v>
      </c>
      <c r="E3746" s="7" t="s">
        <v>805</v>
      </c>
      <c r="F3746" s="8">
        <v>1</v>
      </c>
      <c r="G3746" s="107">
        <v>44.5</v>
      </c>
      <c r="H3746" s="113" t="s">
        <v>5190</v>
      </c>
    </row>
    <row r="3747" spans="1:8" ht="15" customHeight="1" x14ac:dyDescent="0.2">
      <c r="A3747" s="105">
        <v>9640191</v>
      </c>
      <c r="B3747" s="4" t="s">
        <v>19</v>
      </c>
      <c r="C3747" s="4">
        <v>1.36</v>
      </c>
      <c r="D3747" s="6">
        <v>354</v>
      </c>
      <c r="E3747" s="106" t="s">
        <v>774</v>
      </c>
      <c r="F3747" s="8">
        <v>1</v>
      </c>
      <c r="G3747" s="107">
        <v>46.93</v>
      </c>
      <c r="H3747" s="113" t="s">
        <v>5191</v>
      </c>
    </row>
    <row r="3748" spans="1:8" ht="15" customHeight="1" x14ac:dyDescent="0.2">
      <c r="A3748" s="2">
        <v>9640201</v>
      </c>
      <c r="B3748" s="4" t="s">
        <v>19</v>
      </c>
      <c r="C3748" s="4">
        <v>5.29</v>
      </c>
      <c r="D3748" s="6">
        <v>354</v>
      </c>
      <c r="E3748" s="7" t="s">
        <v>124</v>
      </c>
      <c r="F3748" s="8">
        <v>1</v>
      </c>
      <c r="G3748" s="107">
        <v>100.87</v>
      </c>
      <c r="H3748" s="113" t="s">
        <v>5192</v>
      </c>
    </row>
    <row r="3749" spans="1:8" ht="15" customHeight="1" x14ac:dyDescent="0.2">
      <c r="A3749" s="105">
        <v>9640206</v>
      </c>
      <c r="B3749" s="4" t="s">
        <v>19</v>
      </c>
      <c r="C3749" s="4">
        <v>3.88</v>
      </c>
      <c r="D3749" s="6">
        <v>354</v>
      </c>
      <c r="E3749" s="106" t="s">
        <v>124</v>
      </c>
      <c r="F3749" s="8">
        <v>1</v>
      </c>
      <c r="G3749" s="107">
        <v>68.900000000000006</v>
      </c>
      <c r="H3749" s="113" t="s">
        <v>5193</v>
      </c>
    </row>
    <row r="3750" spans="1:8" ht="15" customHeight="1" x14ac:dyDescent="0.2">
      <c r="A3750" s="2">
        <v>9640211</v>
      </c>
      <c r="B3750" s="4" t="s">
        <v>19</v>
      </c>
      <c r="C3750" s="4">
        <v>5.66</v>
      </c>
      <c r="D3750" s="6">
        <v>354</v>
      </c>
      <c r="E3750" s="7" t="s">
        <v>124</v>
      </c>
      <c r="F3750" s="8">
        <v>1</v>
      </c>
      <c r="G3750" s="107">
        <v>106.73</v>
      </c>
      <c r="H3750" s="113" t="s">
        <v>5194</v>
      </c>
    </row>
    <row r="3751" spans="1:8" ht="15" customHeight="1" x14ac:dyDescent="0.2">
      <c r="A3751" s="105">
        <v>9640216</v>
      </c>
      <c r="B3751" s="4" t="s">
        <v>19</v>
      </c>
      <c r="C3751" s="4">
        <v>4.1500000000000004</v>
      </c>
      <c r="D3751" s="6">
        <v>354</v>
      </c>
      <c r="E3751" s="106" t="s">
        <v>124</v>
      </c>
      <c r="F3751" s="8">
        <v>1</v>
      </c>
      <c r="G3751" s="107">
        <v>70.040000000000006</v>
      </c>
      <c r="H3751" s="113" t="s">
        <v>5195</v>
      </c>
    </row>
    <row r="3752" spans="1:8" ht="15" customHeight="1" x14ac:dyDescent="0.2">
      <c r="A3752" s="2">
        <v>9640221</v>
      </c>
      <c r="B3752" s="4" t="s">
        <v>19</v>
      </c>
      <c r="C3752" s="4">
        <v>6.46</v>
      </c>
      <c r="D3752" s="6">
        <v>354</v>
      </c>
      <c r="E3752" s="7" t="s">
        <v>124</v>
      </c>
      <c r="F3752" s="8">
        <v>1</v>
      </c>
      <c r="G3752" s="107">
        <v>120.42</v>
      </c>
      <c r="H3752" s="113" t="s">
        <v>5196</v>
      </c>
    </row>
    <row r="3753" spans="1:8" ht="15" customHeight="1" x14ac:dyDescent="0.2">
      <c r="A3753" s="105">
        <v>9640226</v>
      </c>
      <c r="B3753" s="4" t="s">
        <v>19</v>
      </c>
      <c r="C3753" s="4">
        <v>4.74</v>
      </c>
      <c r="D3753" s="6">
        <v>354</v>
      </c>
      <c r="E3753" s="106" t="s">
        <v>124</v>
      </c>
      <c r="F3753" s="8">
        <v>1</v>
      </c>
      <c r="G3753" s="107">
        <v>78.400000000000006</v>
      </c>
      <c r="H3753" s="113" t="s">
        <v>5197</v>
      </c>
    </row>
    <row r="3754" spans="1:8" ht="15" customHeight="1" x14ac:dyDescent="0.2">
      <c r="A3754" s="2">
        <v>9640231</v>
      </c>
      <c r="B3754" s="4" t="s">
        <v>19</v>
      </c>
      <c r="C3754" s="4">
        <v>7.45</v>
      </c>
      <c r="D3754" s="6">
        <v>354</v>
      </c>
      <c r="E3754" s="7" t="s">
        <v>124</v>
      </c>
      <c r="F3754" s="8">
        <v>1</v>
      </c>
      <c r="G3754" s="107">
        <v>137.31</v>
      </c>
      <c r="H3754" s="113" t="s">
        <v>5198</v>
      </c>
    </row>
    <row r="3755" spans="1:8" ht="15" customHeight="1" x14ac:dyDescent="0.2">
      <c r="A3755" s="105">
        <v>9640236</v>
      </c>
      <c r="B3755" s="4" t="s">
        <v>19</v>
      </c>
      <c r="C3755" s="4">
        <v>5.46</v>
      </c>
      <c r="D3755" s="6">
        <v>354</v>
      </c>
      <c r="E3755" s="106" t="s">
        <v>7482</v>
      </c>
      <c r="F3755" s="8">
        <v>1</v>
      </c>
      <c r="G3755" s="107">
        <v>93.88</v>
      </c>
      <c r="H3755" s="113" t="s">
        <v>5199</v>
      </c>
    </row>
    <row r="3756" spans="1:8" ht="15" customHeight="1" x14ac:dyDescent="0.2">
      <c r="A3756" s="2">
        <v>9640241</v>
      </c>
      <c r="B3756" s="4" t="s">
        <v>19</v>
      </c>
      <c r="C3756" s="4">
        <v>7.81</v>
      </c>
      <c r="D3756" s="6">
        <v>354</v>
      </c>
      <c r="E3756" s="7" t="s">
        <v>124</v>
      </c>
      <c r="F3756" s="8">
        <v>1</v>
      </c>
      <c r="G3756" s="107">
        <v>143.21</v>
      </c>
      <c r="H3756" s="113" t="s">
        <v>5200</v>
      </c>
    </row>
    <row r="3757" spans="1:8" ht="15" customHeight="1" x14ac:dyDescent="0.2">
      <c r="A3757" s="105">
        <v>9640246</v>
      </c>
      <c r="B3757" s="4" t="s">
        <v>19</v>
      </c>
      <c r="C3757" s="4">
        <v>5.73</v>
      </c>
      <c r="D3757" s="6">
        <v>354</v>
      </c>
      <c r="E3757" s="106" t="s">
        <v>124</v>
      </c>
      <c r="F3757" s="8">
        <v>1</v>
      </c>
      <c r="G3757" s="107">
        <v>97.74</v>
      </c>
      <c r="H3757" s="113" t="s">
        <v>5201</v>
      </c>
    </row>
    <row r="3758" spans="1:8" ht="15" customHeight="1" x14ac:dyDescent="0.2">
      <c r="A3758" s="2">
        <v>9640251</v>
      </c>
      <c r="B3758" s="4" t="s">
        <v>19</v>
      </c>
      <c r="C3758" s="4">
        <v>9.49</v>
      </c>
      <c r="D3758" s="6">
        <v>354</v>
      </c>
      <c r="E3758" s="7" t="s">
        <v>124</v>
      </c>
      <c r="F3758" s="8">
        <v>1</v>
      </c>
      <c r="G3758" s="107">
        <v>157.75</v>
      </c>
      <c r="H3758" s="113" t="s">
        <v>5202</v>
      </c>
    </row>
    <row r="3759" spans="1:8" ht="15" customHeight="1" x14ac:dyDescent="0.2">
      <c r="A3759" s="105">
        <v>9640256</v>
      </c>
      <c r="B3759" s="4" t="s">
        <v>19</v>
      </c>
      <c r="C3759" s="4">
        <v>6.31</v>
      </c>
      <c r="D3759" s="6">
        <v>354</v>
      </c>
      <c r="E3759" s="106" t="s">
        <v>124</v>
      </c>
      <c r="F3759" s="8">
        <v>1</v>
      </c>
      <c r="G3759" s="107">
        <v>107.51</v>
      </c>
      <c r="H3759" s="113" t="s">
        <v>5203</v>
      </c>
    </row>
    <row r="3760" spans="1:8" ht="15" customHeight="1" x14ac:dyDescent="0.2">
      <c r="A3760" s="2">
        <v>9640261</v>
      </c>
      <c r="B3760" s="4" t="s">
        <v>19</v>
      </c>
      <c r="C3760" s="4">
        <v>9.6</v>
      </c>
      <c r="D3760" s="6">
        <v>354</v>
      </c>
      <c r="E3760" s="7" t="s">
        <v>124</v>
      </c>
      <c r="F3760" s="8">
        <v>1</v>
      </c>
      <c r="G3760" s="107">
        <v>175.62</v>
      </c>
      <c r="H3760" s="113" t="s">
        <v>5204</v>
      </c>
    </row>
    <row r="3761" spans="1:8" ht="15" customHeight="1" x14ac:dyDescent="0.2">
      <c r="A3761" s="105">
        <v>9640266</v>
      </c>
      <c r="B3761" s="4" t="s">
        <v>19</v>
      </c>
      <c r="C3761" s="4">
        <v>7.05</v>
      </c>
      <c r="D3761" s="6">
        <v>354</v>
      </c>
      <c r="E3761" s="106" t="s">
        <v>124</v>
      </c>
      <c r="F3761" s="8">
        <v>1</v>
      </c>
      <c r="G3761" s="107">
        <v>119.88</v>
      </c>
      <c r="H3761" s="113" t="s">
        <v>5205</v>
      </c>
    </row>
    <row r="3762" spans="1:8" ht="15" customHeight="1" x14ac:dyDescent="0.2">
      <c r="A3762" s="2">
        <v>9640271</v>
      </c>
      <c r="B3762" s="4" t="s">
        <v>19</v>
      </c>
      <c r="C3762" s="4">
        <v>9.9700000000000006</v>
      </c>
      <c r="D3762" s="6">
        <v>354</v>
      </c>
      <c r="E3762" s="7" t="s">
        <v>124</v>
      </c>
      <c r="F3762" s="8">
        <v>1</v>
      </c>
      <c r="G3762" s="107">
        <v>182.21</v>
      </c>
      <c r="H3762" s="113" t="s">
        <v>5206</v>
      </c>
    </row>
    <row r="3763" spans="1:8" ht="15" customHeight="1" x14ac:dyDescent="0.2">
      <c r="A3763" s="105">
        <v>9640276</v>
      </c>
      <c r="B3763" s="4" t="s">
        <v>19</v>
      </c>
      <c r="C3763" s="4">
        <v>7.31</v>
      </c>
      <c r="D3763" s="6">
        <v>354</v>
      </c>
      <c r="E3763" s="106" t="s">
        <v>124</v>
      </c>
      <c r="F3763" s="8">
        <v>1</v>
      </c>
      <c r="G3763" s="107">
        <v>124.43</v>
      </c>
      <c r="H3763" s="113" t="s">
        <v>5207</v>
      </c>
    </row>
    <row r="3764" spans="1:8" ht="15" customHeight="1" x14ac:dyDescent="0.2">
      <c r="A3764" s="2">
        <v>9640281</v>
      </c>
      <c r="B3764" s="4" t="s">
        <v>19</v>
      </c>
      <c r="C3764" s="4">
        <v>10.76</v>
      </c>
      <c r="D3764" s="6">
        <v>354</v>
      </c>
      <c r="E3764" s="7" t="s">
        <v>124</v>
      </c>
      <c r="F3764" s="8">
        <v>1</v>
      </c>
      <c r="G3764" s="107">
        <v>196.91</v>
      </c>
      <c r="H3764" s="113" t="s">
        <v>5208</v>
      </c>
    </row>
    <row r="3765" spans="1:8" ht="15" customHeight="1" x14ac:dyDescent="0.2">
      <c r="A3765" s="105">
        <v>9640286</v>
      </c>
      <c r="B3765" s="4" t="s">
        <v>19</v>
      </c>
      <c r="C3765" s="4">
        <v>7.89</v>
      </c>
      <c r="D3765" s="6">
        <v>354</v>
      </c>
      <c r="E3765" s="106" t="s">
        <v>124</v>
      </c>
      <c r="F3765" s="8">
        <v>1</v>
      </c>
      <c r="G3765" s="107">
        <v>134.31</v>
      </c>
      <c r="H3765" s="113" t="s">
        <v>5209</v>
      </c>
    </row>
    <row r="3766" spans="1:8" ht="15" customHeight="1" x14ac:dyDescent="0.2">
      <c r="A3766" s="2">
        <v>9640291</v>
      </c>
      <c r="B3766" s="4" t="s">
        <v>19</v>
      </c>
      <c r="C3766" s="4">
        <v>11.76</v>
      </c>
      <c r="D3766" s="6">
        <v>354</v>
      </c>
      <c r="E3766" s="7" t="s">
        <v>124</v>
      </c>
      <c r="F3766" s="8">
        <v>1</v>
      </c>
      <c r="G3766" s="107">
        <v>215.57</v>
      </c>
      <c r="H3766" s="113" t="s">
        <v>5210</v>
      </c>
    </row>
    <row r="3767" spans="1:8" ht="15" customHeight="1" x14ac:dyDescent="0.2">
      <c r="A3767" s="105">
        <v>9640296</v>
      </c>
      <c r="B3767" s="4" t="s">
        <v>19</v>
      </c>
      <c r="C3767" s="4">
        <v>8.6300000000000008</v>
      </c>
      <c r="D3767" s="6">
        <v>354</v>
      </c>
      <c r="E3767" s="106" t="s">
        <v>124</v>
      </c>
      <c r="F3767" s="8">
        <v>1</v>
      </c>
      <c r="G3767" s="107">
        <v>145.54</v>
      </c>
      <c r="H3767" s="113" t="s">
        <v>5211</v>
      </c>
    </row>
    <row r="3768" spans="1:8" ht="15" customHeight="1" x14ac:dyDescent="0.2">
      <c r="A3768" s="2">
        <v>9640301</v>
      </c>
      <c r="B3768" s="4" t="s">
        <v>19</v>
      </c>
      <c r="C3768" s="4">
        <v>12.12</v>
      </c>
      <c r="D3768" s="6">
        <v>354</v>
      </c>
      <c r="E3768" s="7" t="s">
        <v>124</v>
      </c>
      <c r="F3768" s="8">
        <v>1</v>
      </c>
      <c r="G3768" s="107">
        <v>222.98</v>
      </c>
      <c r="H3768" s="113" t="s">
        <v>5212</v>
      </c>
    </row>
    <row r="3769" spans="1:8" ht="15" customHeight="1" x14ac:dyDescent="0.2">
      <c r="A3769" s="105">
        <v>9640306</v>
      </c>
      <c r="B3769" s="4" t="s">
        <v>19</v>
      </c>
      <c r="C3769" s="4">
        <v>8.9</v>
      </c>
      <c r="D3769" s="6">
        <v>354</v>
      </c>
      <c r="E3769" s="106" t="s">
        <v>124</v>
      </c>
      <c r="F3769" s="8">
        <v>1</v>
      </c>
      <c r="G3769" s="107">
        <v>150.08000000000001</v>
      </c>
      <c r="H3769" s="113" t="s">
        <v>5213</v>
      </c>
    </row>
    <row r="3770" spans="1:8" ht="15" customHeight="1" x14ac:dyDescent="0.2">
      <c r="A3770" s="2">
        <v>9640311</v>
      </c>
      <c r="B3770" s="4" t="s">
        <v>19</v>
      </c>
      <c r="C3770" s="4">
        <v>12.92</v>
      </c>
      <c r="D3770" s="6">
        <v>354</v>
      </c>
      <c r="E3770" s="7" t="s">
        <v>124</v>
      </c>
      <c r="F3770" s="8">
        <v>1</v>
      </c>
      <c r="G3770" s="107">
        <v>238.23</v>
      </c>
      <c r="H3770" s="113" t="s">
        <v>5214</v>
      </c>
    </row>
    <row r="3771" spans="1:8" ht="15" customHeight="1" x14ac:dyDescent="0.2">
      <c r="A3771" s="105">
        <v>9640316</v>
      </c>
      <c r="B3771" s="4" t="s">
        <v>19</v>
      </c>
      <c r="C3771" s="4">
        <v>9.44</v>
      </c>
      <c r="D3771" s="6">
        <v>354</v>
      </c>
      <c r="E3771" s="106" t="s">
        <v>124</v>
      </c>
      <c r="F3771" s="8">
        <v>1</v>
      </c>
      <c r="G3771" s="107">
        <v>160.22</v>
      </c>
      <c r="H3771" s="113" t="s">
        <v>5215</v>
      </c>
    </row>
    <row r="3772" spans="1:8" ht="15" customHeight="1" x14ac:dyDescent="0.2">
      <c r="A3772" s="2">
        <v>9640325</v>
      </c>
      <c r="B3772" s="4" t="s">
        <v>19</v>
      </c>
      <c r="C3772" s="4"/>
      <c r="D3772" s="6">
        <v>355</v>
      </c>
      <c r="E3772" s="7" t="s">
        <v>1066</v>
      </c>
      <c r="F3772" s="8">
        <v>1</v>
      </c>
      <c r="G3772" s="107">
        <v>27.42</v>
      </c>
      <c r="H3772" s="113" t="s">
        <v>5216</v>
      </c>
    </row>
    <row r="3773" spans="1:8" ht="15" customHeight="1" x14ac:dyDescent="0.2">
      <c r="A3773" s="105">
        <v>9640330</v>
      </c>
      <c r="B3773" s="4" t="s">
        <v>19</v>
      </c>
      <c r="C3773" s="4">
        <v>0.36</v>
      </c>
      <c r="D3773" s="6">
        <v>355</v>
      </c>
      <c r="E3773" s="106" t="s">
        <v>730</v>
      </c>
      <c r="F3773" s="8">
        <v>3</v>
      </c>
      <c r="G3773" s="107">
        <v>38.06</v>
      </c>
      <c r="H3773" s="113" t="s">
        <v>5217</v>
      </c>
    </row>
    <row r="3774" spans="1:8" ht="15" customHeight="1" x14ac:dyDescent="0.2">
      <c r="A3774" s="2">
        <v>9640340</v>
      </c>
      <c r="B3774" s="4" t="s">
        <v>19</v>
      </c>
      <c r="C3774" s="4">
        <v>0.51</v>
      </c>
      <c r="D3774" s="6">
        <v>355</v>
      </c>
      <c r="E3774" s="7" t="s">
        <v>730</v>
      </c>
      <c r="F3774" s="8">
        <v>3</v>
      </c>
      <c r="G3774" s="107">
        <v>43.5</v>
      </c>
      <c r="H3774" s="113" t="s">
        <v>5218</v>
      </c>
    </row>
    <row r="3775" spans="1:8" ht="15" customHeight="1" x14ac:dyDescent="0.2">
      <c r="A3775" s="105">
        <v>9640350</v>
      </c>
      <c r="B3775" s="4" t="s">
        <v>19</v>
      </c>
      <c r="C3775" s="4">
        <v>0.72</v>
      </c>
      <c r="D3775" s="6">
        <v>355</v>
      </c>
      <c r="E3775" s="106" t="s">
        <v>730</v>
      </c>
      <c r="F3775" s="8">
        <v>3</v>
      </c>
      <c r="G3775" s="107">
        <v>48.66</v>
      </c>
      <c r="H3775" s="113" t="s">
        <v>5219</v>
      </c>
    </row>
    <row r="3776" spans="1:8" ht="15" customHeight="1" x14ac:dyDescent="0.2">
      <c r="A3776" s="2">
        <v>9640360</v>
      </c>
      <c r="B3776" s="4" t="s">
        <v>19</v>
      </c>
      <c r="C3776" s="4">
        <v>77.61</v>
      </c>
      <c r="D3776" s="6">
        <v>354</v>
      </c>
      <c r="E3776" s="7" t="s">
        <v>7483</v>
      </c>
      <c r="F3776" s="8">
        <v>3</v>
      </c>
      <c r="G3776" s="107">
        <v>1466.9</v>
      </c>
      <c r="H3776" s="113" t="s">
        <v>5220</v>
      </c>
    </row>
    <row r="3777" spans="1:8" ht="15" customHeight="1" x14ac:dyDescent="0.2">
      <c r="A3777" s="105">
        <v>9640365</v>
      </c>
      <c r="B3777" s="4" t="s">
        <v>19</v>
      </c>
      <c r="C3777" s="4">
        <v>56.88</v>
      </c>
      <c r="D3777" s="6">
        <v>354</v>
      </c>
      <c r="E3777" s="106" t="s">
        <v>7484</v>
      </c>
      <c r="F3777" s="8">
        <v>3</v>
      </c>
      <c r="G3777" s="107">
        <v>955.67</v>
      </c>
      <c r="H3777" s="113" t="s">
        <v>5221</v>
      </c>
    </row>
    <row r="3778" spans="1:8" ht="15" customHeight="1" x14ac:dyDescent="0.2">
      <c r="A3778" s="2">
        <v>9640370</v>
      </c>
      <c r="B3778" s="4" t="s">
        <v>19</v>
      </c>
      <c r="C3778" s="4"/>
      <c r="D3778" s="6">
        <v>355</v>
      </c>
      <c r="E3778" s="7" t="s">
        <v>1136</v>
      </c>
      <c r="F3778" s="8">
        <v>3</v>
      </c>
      <c r="G3778" s="107">
        <v>20.67</v>
      </c>
      <c r="H3778" s="113" t="s">
        <v>5222</v>
      </c>
    </row>
    <row r="3779" spans="1:8" ht="15" customHeight="1" x14ac:dyDescent="0.2">
      <c r="A3779" s="105">
        <v>9640380</v>
      </c>
      <c r="B3779" s="4" t="s">
        <v>19</v>
      </c>
      <c r="C3779" s="4"/>
      <c r="D3779" s="6">
        <v>355</v>
      </c>
      <c r="E3779" s="106" t="s">
        <v>1136</v>
      </c>
      <c r="F3779" s="8">
        <v>3</v>
      </c>
      <c r="G3779" s="107">
        <v>24.96</v>
      </c>
      <c r="H3779" s="113" t="s">
        <v>5223</v>
      </c>
    </row>
    <row r="3780" spans="1:8" ht="15" customHeight="1" x14ac:dyDescent="0.2">
      <c r="A3780" s="2">
        <v>9640600</v>
      </c>
      <c r="B3780" s="4" t="s">
        <v>19</v>
      </c>
      <c r="C3780" s="4"/>
      <c r="D3780" s="6">
        <v>356</v>
      </c>
      <c r="E3780" s="7" t="s">
        <v>1391</v>
      </c>
      <c r="F3780" s="8">
        <v>1</v>
      </c>
      <c r="G3780" s="107">
        <v>8.39</v>
      </c>
      <c r="H3780" s="113" t="s">
        <v>5224</v>
      </c>
    </row>
    <row r="3781" spans="1:8" ht="15" customHeight="1" x14ac:dyDescent="0.2">
      <c r="A3781" s="105">
        <v>9640610</v>
      </c>
      <c r="B3781" s="4" t="s">
        <v>19</v>
      </c>
      <c r="C3781" s="4"/>
      <c r="D3781" s="6">
        <v>356</v>
      </c>
      <c r="E3781" s="106" t="s">
        <v>1391</v>
      </c>
      <c r="F3781" s="8">
        <v>1</v>
      </c>
      <c r="G3781" s="107">
        <v>11.43</v>
      </c>
      <c r="H3781" s="113" t="s">
        <v>5225</v>
      </c>
    </row>
    <row r="3782" spans="1:8" ht="15" customHeight="1" x14ac:dyDescent="0.2">
      <c r="A3782" s="2">
        <v>9640900</v>
      </c>
      <c r="B3782" s="4" t="s">
        <v>19</v>
      </c>
      <c r="C3782" s="4"/>
      <c r="D3782" s="6">
        <v>355</v>
      </c>
      <c r="E3782" s="7" t="s">
        <v>457</v>
      </c>
      <c r="F3782" s="8">
        <v>15</v>
      </c>
      <c r="G3782" s="107">
        <v>87.2</v>
      </c>
      <c r="H3782" s="113" t="s">
        <v>5226</v>
      </c>
    </row>
    <row r="3783" spans="1:8" ht="15" customHeight="1" x14ac:dyDescent="0.2">
      <c r="A3783" s="105">
        <v>9640910</v>
      </c>
      <c r="B3783" s="4" t="s">
        <v>19</v>
      </c>
      <c r="C3783" s="4"/>
      <c r="D3783" s="6">
        <v>355</v>
      </c>
      <c r="E3783" s="106" t="s">
        <v>436</v>
      </c>
      <c r="F3783" s="8">
        <v>15</v>
      </c>
      <c r="G3783" s="107">
        <v>92.62</v>
      </c>
      <c r="H3783" s="113" t="s">
        <v>5227</v>
      </c>
    </row>
    <row r="3784" spans="1:8" ht="15" customHeight="1" x14ac:dyDescent="0.2">
      <c r="A3784" s="2">
        <v>9640920</v>
      </c>
      <c r="B3784" s="4" t="s">
        <v>19</v>
      </c>
      <c r="C3784" s="4"/>
      <c r="D3784" s="6">
        <v>355</v>
      </c>
      <c r="E3784" s="7" t="s">
        <v>407</v>
      </c>
      <c r="F3784" s="8">
        <v>15</v>
      </c>
      <c r="G3784" s="107">
        <v>102.38</v>
      </c>
      <c r="H3784" s="113" t="s">
        <v>5228</v>
      </c>
    </row>
    <row r="3785" spans="1:8" ht="15" customHeight="1" x14ac:dyDescent="0.2">
      <c r="A3785" s="105">
        <v>9640930</v>
      </c>
      <c r="B3785" s="4" t="s">
        <v>19</v>
      </c>
      <c r="C3785" s="4"/>
      <c r="D3785" s="6">
        <v>355</v>
      </c>
      <c r="E3785" s="106" t="s">
        <v>1455</v>
      </c>
      <c r="F3785" s="8">
        <v>6</v>
      </c>
      <c r="G3785" s="107">
        <v>8.66</v>
      </c>
      <c r="H3785" s="113" t="s">
        <v>5229</v>
      </c>
    </row>
    <row r="3786" spans="1:8" ht="15" customHeight="1" x14ac:dyDescent="0.2">
      <c r="A3786" s="2">
        <v>9640940</v>
      </c>
      <c r="B3786" s="4" t="s">
        <v>19</v>
      </c>
      <c r="C3786" s="4"/>
      <c r="D3786" s="6">
        <v>355</v>
      </c>
      <c r="E3786" s="7" t="s">
        <v>1461</v>
      </c>
      <c r="F3786" s="8">
        <v>6</v>
      </c>
      <c r="G3786" s="107">
        <v>8.14</v>
      </c>
      <c r="H3786" s="113" t="s">
        <v>5230</v>
      </c>
    </row>
    <row r="3787" spans="1:8" ht="15" customHeight="1" x14ac:dyDescent="0.2">
      <c r="A3787" s="105">
        <v>9640970</v>
      </c>
      <c r="B3787" s="4" t="s">
        <v>19</v>
      </c>
      <c r="C3787" s="4"/>
      <c r="D3787" s="6">
        <v>355</v>
      </c>
      <c r="E3787" s="106" t="s">
        <v>430</v>
      </c>
      <c r="F3787" s="8">
        <v>15</v>
      </c>
      <c r="G3787" s="107">
        <v>75.75</v>
      </c>
      <c r="H3787" s="113" t="s">
        <v>5231</v>
      </c>
    </row>
    <row r="3788" spans="1:8" ht="15" customHeight="1" x14ac:dyDescent="0.2">
      <c r="A3788" s="2">
        <v>9640980</v>
      </c>
      <c r="B3788" s="4" t="s">
        <v>19</v>
      </c>
      <c r="C3788" s="4"/>
      <c r="D3788" s="6">
        <v>355</v>
      </c>
      <c r="E3788" s="7" t="s">
        <v>430</v>
      </c>
      <c r="F3788" s="8">
        <v>15</v>
      </c>
      <c r="G3788" s="107">
        <v>79.28</v>
      </c>
      <c r="H3788" s="113" t="s">
        <v>5232</v>
      </c>
    </row>
    <row r="3789" spans="1:8" ht="15" customHeight="1" x14ac:dyDescent="0.2">
      <c r="A3789" s="105">
        <v>9649000</v>
      </c>
      <c r="B3789" s="4" t="s">
        <v>19</v>
      </c>
      <c r="C3789" s="4"/>
      <c r="D3789" s="6">
        <v>354</v>
      </c>
      <c r="E3789" s="106" t="s">
        <v>1246</v>
      </c>
      <c r="F3789" s="8">
        <v>1</v>
      </c>
      <c r="G3789" s="107">
        <v>19.489999999999998</v>
      </c>
      <c r="H3789" s="113" t="s">
        <v>5233</v>
      </c>
    </row>
    <row r="3790" spans="1:8" ht="15" customHeight="1" x14ac:dyDescent="0.2">
      <c r="A3790" s="2">
        <v>9649010</v>
      </c>
      <c r="B3790" s="4" t="s">
        <v>19</v>
      </c>
      <c r="C3790" s="4"/>
      <c r="D3790" s="6">
        <v>354</v>
      </c>
      <c r="E3790" s="7" t="s">
        <v>1396</v>
      </c>
      <c r="F3790" s="8">
        <v>2</v>
      </c>
      <c r="G3790" s="107">
        <v>8.6199999999999992</v>
      </c>
      <c r="H3790" s="113" t="s">
        <v>5234</v>
      </c>
    </row>
    <row r="3791" spans="1:8" ht="15" customHeight="1" x14ac:dyDescent="0.2">
      <c r="A3791" s="105">
        <v>9649060</v>
      </c>
      <c r="B3791" s="4" t="s">
        <v>19</v>
      </c>
      <c r="C3791" s="4"/>
      <c r="D3791" s="6">
        <v>354</v>
      </c>
      <c r="E3791" s="106" t="s">
        <v>1512</v>
      </c>
      <c r="F3791" s="8">
        <v>2</v>
      </c>
      <c r="G3791" s="107">
        <v>3.45</v>
      </c>
      <c r="H3791" s="113" t="s">
        <v>5235</v>
      </c>
    </row>
    <row r="3792" spans="1:8" ht="15" customHeight="1" x14ac:dyDescent="0.2">
      <c r="A3792" s="2">
        <v>9649160</v>
      </c>
      <c r="B3792" s="4" t="s">
        <v>19</v>
      </c>
      <c r="C3792" s="4"/>
      <c r="D3792" s="6">
        <v>354</v>
      </c>
      <c r="E3792" s="7" t="s">
        <v>1207</v>
      </c>
      <c r="F3792" s="8">
        <v>1</v>
      </c>
      <c r="G3792" s="107">
        <v>21.48</v>
      </c>
      <c r="H3792" s="113" t="s">
        <v>5236</v>
      </c>
    </row>
    <row r="3793" spans="1:8" ht="15" customHeight="1" x14ac:dyDescent="0.2">
      <c r="A3793" s="105">
        <v>9649360</v>
      </c>
      <c r="B3793" s="4" t="s">
        <v>19</v>
      </c>
      <c r="C3793" s="4">
        <v>103.48</v>
      </c>
      <c r="D3793" s="6">
        <v>354</v>
      </c>
      <c r="E3793" s="106" t="s">
        <v>7483</v>
      </c>
      <c r="F3793" s="8">
        <v>4</v>
      </c>
      <c r="G3793" s="107">
        <v>2425</v>
      </c>
      <c r="H3793" s="113" t="s">
        <v>5237</v>
      </c>
    </row>
    <row r="3794" spans="1:8" ht="15" customHeight="1" x14ac:dyDescent="0.2">
      <c r="A3794" s="2">
        <v>9650050</v>
      </c>
      <c r="B3794" s="4" t="s">
        <v>19</v>
      </c>
      <c r="C3794" s="4"/>
      <c r="D3794" s="6">
        <v>354</v>
      </c>
      <c r="E3794" s="7" t="s">
        <v>1088</v>
      </c>
      <c r="F3794" s="8">
        <v>5</v>
      </c>
      <c r="G3794" s="107">
        <v>27.56</v>
      </c>
      <c r="H3794" s="113" t="s">
        <v>5238</v>
      </c>
    </row>
    <row r="3795" spans="1:8" ht="15" customHeight="1" x14ac:dyDescent="0.2">
      <c r="A3795" s="105">
        <v>9650080</v>
      </c>
      <c r="B3795" s="4" t="s">
        <v>19</v>
      </c>
      <c r="C3795" s="4"/>
      <c r="D3795" s="6">
        <v>354</v>
      </c>
      <c r="E3795" s="106" t="s">
        <v>314</v>
      </c>
      <c r="F3795" s="8">
        <v>2</v>
      </c>
      <c r="G3795" s="107">
        <v>141.02000000000001</v>
      </c>
      <c r="H3795" s="113" t="s">
        <v>5239</v>
      </c>
    </row>
    <row r="3796" spans="1:8" ht="15" customHeight="1" x14ac:dyDescent="0.2">
      <c r="A3796" s="2">
        <v>9650098</v>
      </c>
      <c r="B3796" s="4" t="s">
        <v>19</v>
      </c>
      <c r="C3796" s="4"/>
      <c r="D3796" s="6">
        <v>354</v>
      </c>
      <c r="E3796" s="7" t="s">
        <v>292</v>
      </c>
      <c r="F3796" s="8">
        <v>2</v>
      </c>
      <c r="G3796" s="107">
        <v>151.68</v>
      </c>
      <c r="H3796" s="113" t="s">
        <v>5240</v>
      </c>
    </row>
    <row r="3797" spans="1:8" ht="15" customHeight="1" x14ac:dyDescent="0.2">
      <c r="A3797" s="105">
        <v>9650100</v>
      </c>
      <c r="B3797" s="4" t="s">
        <v>19</v>
      </c>
      <c r="C3797" s="4"/>
      <c r="D3797" s="6">
        <v>354</v>
      </c>
      <c r="E3797" s="106" t="s">
        <v>314</v>
      </c>
      <c r="F3797" s="8">
        <v>2</v>
      </c>
      <c r="G3797" s="107">
        <v>101.54</v>
      </c>
      <c r="H3797" s="113" t="s">
        <v>5241</v>
      </c>
    </row>
    <row r="3798" spans="1:8" ht="15" customHeight="1" x14ac:dyDescent="0.2">
      <c r="A3798" s="2">
        <v>9650150</v>
      </c>
      <c r="B3798" s="4" t="s">
        <v>19</v>
      </c>
      <c r="C3798" s="4"/>
      <c r="D3798" s="6">
        <v>354</v>
      </c>
      <c r="E3798" s="7" t="s">
        <v>314</v>
      </c>
      <c r="F3798" s="8">
        <v>2</v>
      </c>
      <c r="G3798" s="107">
        <v>117.52</v>
      </c>
      <c r="H3798" s="113" t="s">
        <v>5242</v>
      </c>
    </row>
    <row r="3799" spans="1:8" ht="15" customHeight="1" x14ac:dyDescent="0.2">
      <c r="A3799" s="105">
        <v>9650171</v>
      </c>
      <c r="B3799" s="4" t="s">
        <v>19</v>
      </c>
      <c r="C3799" s="4">
        <v>0.57999999999999996</v>
      </c>
      <c r="D3799" s="6">
        <v>355</v>
      </c>
      <c r="E3799" s="106" t="s">
        <v>830</v>
      </c>
      <c r="F3799" s="8">
        <v>1</v>
      </c>
      <c r="G3799" s="107">
        <v>38.799999999999997</v>
      </c>
      <c r="H3799" s="113" t="s">
        <v>5243</v>
      </c>
    </row>
    <row r="3800" spans="1:8" ht="15" customHeight="1" x14ac:dyDescent="0.2">
      <c r="A3800" s="2">
        <v>9650181</v>
      </c>
      <c r="B3800" s="4" t="s">
        <v>19</v>
      </c>
      <c r="C3800" s="4">
        <v>0.97</v>
      </c>
      <c r="D3800" s="6">
        <v>355</v>
      </c>
      <c r="E3800" s="7" t="s">
        <v>830</v>
      </c>
      <c r="F3800" s="8">
        <v>1</v>
      </c>
      <c r="G3800" s="107">
        <v>42.91</v>
      </c>
      <c r="H3800" s="113" t="s">
        <v>5244</v>
      </c>
    </row>
    <row r="3801" spans="1:8" ht="15" customHeight="1" x14ac:dyDescent="0.2">
      <c r="A3801" s="105">
        <v>9650191</v>
      </c>
      <c r="B3801" s="4" t="s">
        <v>19</v>
      </c>
      <c r="C3801" s="4">
        <v>1.67</v>
      </c>
      <c r="D3801" s="6">
        <v>354</v>
      </c>
      <c r="E3801" s="106" t="s">
        <v>774</v>
      </c>
      <c r="F3801" s="8">
        <v>1</v>
      </c>
      <c r="G3801" s="107">
        <v>43.5</v>
      </c>
      <c r="H3801" s="113" t="s">
        <v>5245</v>
      </c>
    </row>
    <row r="3802" spans="1:8" ht="15" customHeight="1" x14ac:dyDescent="0.2">
      <c r="A3802" s="2">
        <v>9650201</v>
      </c>
      <c r="B3802" s="4" t="s">
        <v>19</v>
      </c>
      <c r="C3802" s="4">
        <v>9.08</v>
      </c>
      <c r="D3802" s="6">
        <v>354</v>
      </c>
      <c r="E3802" s="7" t="s">
        <v>124</v>
      </c>
      <c r="F3802" s="8">
        <v>1</v>
      </c>
      <c r="G3802" s="107">
        <v>175.65</v>
      </c>
      <c r="H3802" s="113" t="s">
        <v>5246</v>
      </c>
    </row>
    <row r="3803" spans="1:8" ht="15" customHeight="1" x14ac:dyDescent="0.2">
      <c r="A3803" s="105">
        <v>9650211</v>
      </c>
      <c r="B3803" s="4" t="s">
        <v>19</v>
      </c>
      <c r="C3803" s="4">
        <v>9.6999999999999993</v>
      </c>
      <c r="D3803" s="6">
        <v>354</v>
      </c>
      <c r="E3803" s="106" t="s">
        <v>124</v>
      </c>
      <c r="F3803" s="8">
        <v>1</v>
      </c>
      <c r="G3803" s="107">
        <v>186.27</v>
      </c>
      <c r="H3803" s="113" t="s">
        <v>5247</v>
      </c>
    </row>
    <row r="3804" spans="1:8" ht="15" customHeight="1" x14ac:dyDescent="0.2">
      <c r="A3804" s="2">
        <v>9650221</v>
      </c>
      <c r="B3804" s="4" t="s">
        <v>19</v>
      </c>
      <c r="C3804" s="4">
        <v>11.07</v>
      </c>
      <c r="D3804" s="6">
        <v>354</v>
      </c>
      <c r="E3804" s="7" t="s">
        <v>124</v>
      </c>
      <c r="F3804" s="8">
        <v>1</v>
      </c>
      <c r="G3804" s="107">
        <v>217.66</v>
      </c>
      <c r="H3804" s="113" t="s">
        <v>5248</v>
      </c>
    </row>
    <row r="3805" spans="1:8" ht="15" customHeight="1" x14ac:dyDescent="0.2">
      <c r="A3805" s="105">
        <v>9650231</v>
      </c>
      <c r="B3805" s="4" t="s">
        <v>19</v>
      </c>
      <c r="C3805" s="4">
        <v>12.77</v>
      </c>
      <c r="D3805" s="6">
        <v>354</v>
      </c>
      <c r="E3805" s="106" t="s">
        <v>124</v>
      </c>
      <c r="F3805" s="8">
        <v>1</v>
      </c>
      <c r="G3805" s="107">
        <v>246.21</v>
      </c>
      <c r="H3805" s="113" t="s">
        <v>5249</v>
      </c>
    </row>
    <row r="3806" spans="1:8" ht="15" customHeight="1" x14ac:dyDescent="0.2">
      <c r="A3806" s="2">
        <v>9650241</v>
      </c>
      <c r="B3806" s="4" t="s">
        <v>19</v>
      </c>
      <c r="C3806" s="4">
        <v>13.4</v>
      </c>
      <c r="D3806" s="6">
        <v>354</v>
      </c>
      <c r="E3806" s="7" t="s">
        <v>124</v>
      </c>
      <c r="F3806" s="8">
        <v>1</v>
      </c>
      <c r="G3806" s="107">
        <v>259.39</v>
      </c>
      <c r="H3806" s="113" t="s">
        <v>5250</v>
      </c>
    </row>
    <row r="3807" spans="1:8" ht="15" customHeight="1" x14ac:dyDescent="0.2">
      <c r="A3807" s="105">
        <v>9650251</v>
      </c>
      <c r="B3807" s="4" t="s">
        <v>19</v>
      </c>
      <c r="C3807" s="4">
        <v>14.77</v>
      </c>
      <c r="D3807" s="6">
        <v>354</v>
      </c>
      <c r="E3807" s="106" t="s">
        <v>124</v>
      </c>
      <c r="F3807" s="8">
        <v>1</v>
      </c>
      <c r="G3807" s="107">
        <v>285.05</v>
      </c>
      <c r="H3807" s="113" t="s">
        <v>5251</v>
      </c>
    </row>
    <row r="3808" spans="1:8" ht="15" customHeight="1" x14ac:dyDescent="0.2">
      <c r="A3808" s="2">
        <v>9650261</v>
      </c>
      <c r="B3808" s="4" t="s">
        <v>19</v>
      </c>
      <c r="C3808" s="4">
        <v>16.47</v>
      </c>
      <c r="D3808" s="6">
        <v>354</v>
      </c>
      <c r="E3808" s="7" t="s">
        <v>124</v>
      </c>
      <c r="F3808" s="8">
        <v>1</v>
      </c>
      <c r="G3808" s="107">
        <v>324.58</v>
      </c>
      <c r="H3808" s="113" t="s">
        <v>5252</v>
      </c>
    </row>
    <row r="3809" spans="1:8" ht="15" customHeight="1" x14ac:dyDescent="0.2">
      <c r="A3809" s="105">
        <v>9650271</v>
      </c>
      <c r="B3809" s="4" t="s">
        <v>19</v>
      </c>
      <c r="C3809" s="4">
        <v>17.100000000000001</v>
      </c>
      <c r="D3809" s="6">
        <v>354</v>
      </c>
      <c r="E3809" s="106" t="s">
        <v>124</v>
      </c>
      <c r="F3809" s="8">
        <v>1</v>
      </c>
      <c r="G3809" s="107">
        <v>331.35</v>
      </c>
      <c r="H3809" s="113" t="s">
        <v>5253</v>
      </c>
    </row>
    <row r="3810" spans="1:8" ht="15" customHeight="1" x14ac:dyDescent="0.2">
      <c r="A3810" s="2">
        <v>9650281</v>
      </c>
      <c r="B3810" s="4" t="s">
        <v>19</v>
      </c>
      <c r="C3810" s="4">
        <v>18.46</v>
      </c>
      <c r="D3810" s="6">
        <v>354</v>
      </c>
      <c r="E3810" s="7" t="s">
        <v>124</v>
      </c>
      <c r="F3810" s="8">
        <v>1</v>
      </c>
      <c r="G3810" s="107">
        <v>367.54</v>
      </c>
      <c r="H3810" s="113" t="s">
        <v>5254</v>
      </c>
    </row>
    <row r="3811" spans="1:8" ht="15" customHeight="1" x14ac:dyDescent="0.2">
      <c r="A3811" s="105">
        <v>9650291</v>
      </c>
      <c r="B3811" s="4" t="s">
        <v>19</v>
      </c>
      <c r="C3811" s="4">
        <v>20.16</v>
      </c>
      <c r="D3811" s="6">
        <v>354</v>
      </c>
      <c r="E3811" s="106" t="s">
        <v>124</v>
      </c>
      <c r="F3811" s="8">
        <v>1</v>
      </c>
      <c r="G3811" s="107">
        <v>385.21</v>
      </c>
      <c r="H3811" s="113" t="s">
        <v>5255</v>
      </c>
    </row>
    <row r="3812" spans="1:8" ht="15" customHeight="1" x14ac:dyDescent="0.2">
      <c r="A3812" s="2">
        <v>9650301</v>
      </c>
      <c r="B3812" s="4" t="s">
        <v>19</v>
      </c>
      <c r="C3812" s="4">
        <v>20.79</v>
      </c>
      <c r="D3812" s="6">
        <v>354</v>
      </c>
      <c r="E3812" s="7" t="s">
        <v>124</v>
      </c>
      <c r="F3812" s="8">
        <v>1</v>
      </c>
      <c r="G3812" s="107">
        <v>393.3</v>
      </c>
      <c r="H3812" s="113" t="s">
        <v>5256</v>
      </c>
    </row>
    <row r="3813" spans="1:8" ht="15" customHeight="1" x14ac:dyDescent="0.2">
      <c r="A3813" s="105">
        <v>9650311</v>
      </c>
      <c r="B3813" s="4" t="s">
        <v>19</v>
      </c>
      <c r="C3813" s="4">
        <v>22.46</v>
      </c>
      <c r="D3813" s="6">
        <v>354</v>
      </c>
      <c r="E3813" s="106" t="s">
        <v>124</v>
      </c>
      <c r="F3813" s="8">
        <v>1</v>
      </c>
      <c r="G3813" s="107">
        <v>428.73</v>
      </c>
      <c r="H3813" s="113" t="s">
        <v>5257</v>
      </c>
    </row>
    <row r="3814" spans="1:8" ht="15" customHeight="1" x14ac:dyDescent="0.2">
      <c r="A3814" s="2">
        <v>9650325</v>
      </c>
      <c r="B3814" s="4" t="s">
        <v>19</v>
      </c>
      <c r="C3814" s="4"/>
      <c r="D3814" s="6">
        <v>355</v>
      </c>
      <c r="E3814" s="7" t="s">
        <v>1066</v>
      </c>
      <c r="F3814" s="8">
        <v>1</v>
      </c>
      <c r="G3814" s="107">
        <v>28.91</v>
      </c>
      <c r="H3814" s="113" t="s">
        <v>5258</v>
      </c>
    </row>
    <row r="3815" spans="1:8" ht="15" customHeight="1" x14ac:dyDescent="0.2">
      <c r="A3815" s="105">
        <v>9650330</v>
      </c>
      <c r="B3815" s="4" t="s">
        <v>19</v>
      </c>
      <c r="C3815" s="4">
        <v>0.36</v>
      </c>
      <c r="D3815" s="6">
        <v>355</v>
      </c>
      <c r="E3815" s="106" t="s">
        <v>730</v>
      </c>
      <c r="F3815" s="8">
        <v>3</v>
      </c>
      <c r="G3815" s="107">
        <v>46.67</v>
      </c>
      <c r="H3815" s="113" t="s">
        <v>5259</v>
      </c>
    </row>
    <row r="3816" spans="1:8" ht="15" customHeight="1" x14ac:dyDescent="0.2">
      <c r="A3816" s="2">
        <v>9650340</v>
      </c>
      <c r="B3816" s="4" t="s">
        <v>19</v>
      </c>
      <c r="C3816" s="4">
        <v>0.51</v>
      </c>
      <c r="D3816" s="6">
        <v>355</v>
      </c>
      <c r="E3816" s="7" t="s">
        <v>730</v>
      </c>
      <c r="F3816" s="8">
        <v>3</v>
      </c>
      <c r="G3816" s="107">
        <v>50.9</v>
      </c>
      <c r="H3816" s="113" t="s">
        <v>5260</v>
      </c>
    </row>
    <row r="3817" spans="1:8" ht="15" customHeight="1" x14ac:dyDescent="0.2">
      <c r="A3817" s="105">
        <v>9650360</v>
      </c>
      <c r="B3817" s="4" t="s">
        <v>19</v>
      </c>
      <c r="C3817" s="4">
        <v>133.08000000000001</v>
      </c>
      <c r="D3817" s="6">
        <v>354</v>
      </c>
      <c r="E3817" s="106" t="s">
        <v>7485</v>
      </c>
      <c r="F3817" s="8">
        <v>3</v>
      </c>
      <c r="G3817" s="107">
        <v>2578.02</v>
      </c>
      <c r="H3817" s="113" t="s">
        <v>5261</v>
      </c>
    </row>
    <row r="3818" spans="1:8" ht="15" customHeight="1" x14ac:dyDescent="0.2">
      <c r="A3818" s="2">
        <v>9650370</v>
      </c>
      <c r="B3818" s="4" t="s">
        <v>19</v>
      </c>
      <c r="C3818" s="4"/>
      <c r="D3818" s="6">
        <v>355</v>
      </c>
      <c r="E3818" s="7" t="s">
        <v>1172</v>
      </c>
      <c r="F3818" s="8">
        <v>3</v>
      </c>
      <c r="G3818" s="107">
        <v>23.25</v>
      </c>
      <c r="H3818" s="113" t="s">
        <v>5262</v>
      </c>
    </row>
    <row r="3819" spans="1:8" ht="15" customHeight="1" x14ac:dyDescent="0.2">
      <c r="A3819" s="105">
        <v>9650380</v>
      </c>
      <c r="B3819" s="4" t="s">
        <v>19</v>
      </c>
      <c r="C3819" s="4"/>
      <c r="D3819" s="6">
        <v>355</v>
      </c>
      <c r="E3819" s="106" t="s">
        <v>1089</v>
      </c>
      <c r="F3819" s="8">
        <v>3</v>
      </c>
      <c r="G3819" s="107">
        <v>27.56</v>
      </c>
      <c r="H3819" s="113" t="s">
        <v>5263</v>
      </c>
    </row>
    <row r="3820" spans="1:8" ht="15" customHeight="1" x14ac:dyDescent="0.2">
      <c r="A3820" s="2">
        <v>9650600</v>
      </c>
      <c r="B3820" s="4" t="s">
        <v>19</v>
      </c>
      <c r="C3820" s="4"/>
      <c r="D3820" s="6">
        <v>356</v>
      </c>
      <c r="E3820" s="7" t="s">
        <v>1391</v>
      </c>
      <c r="F3820" s="8">
        <v>1</v>
      </c>
      <c r="G3820" s="107">
        <v>8.39</v>
      </c>
      <c r="H3820" s="113" t="s">
        <v>5264</v>
      </c>
    </row>
    <row r="3821" spans="1:8" ht="15" customHeight="1" x14ac:dyDescent="0.2">
      <c r="A3821" s="105">
        <v>9650610</v>
      </c>
      <c r="B3821" s="4" t="s">
        <v>19</v>
      </c>
      <c r="C3821" s="4"/>
      <c r="D3821" s="6">
        <v>356</v>
      </c>
      <c r="E3821" s="106" t="s">
        <v>1391</v>
      </c>
      <c r="F3821" s="8">
        <v>1</v>
      </c>
      <c r="G3821" s="107">
        <v>12.29</v>
      </c>
      <c r="H3821" s="113" t="s">
        <v>5265</v>
      </c>
    </row>
    <row r="3822" spans="1:8" ht="15" customHeight="1" x14ac:dyDescent="0.2">
      <c r="A3822" s="2">
        <v>9650900</v>
      </c>
      <c r="B3822" s="4" t="s">
        <v>19</v>
      </c>
      <c r="C3822" s="4"/>
      <c r="D3822" s="6">
        <v>355</v>
      </c>
      <c r="E3822" s="7" t="s">
        <v>433</v>
      </c>
      <c r="F3822" s="8">
        <v>15</v>
      </c>
      <c r="G3822" s="107">
        <v>93.42</v>
      </c>
      <c r="H3822" s="113" t="s">
        <v>5266</v>
      </c>
    </row>
    <row r="3823" spans="1:8" ht="15" customHeight="1" x14ac:dyDescent="0.2">
      <c r="A3823" s="105">
        <v>9650905</v>
      </c>
      <c r="B3823" s="4" t="s">
        <v>19</v>
      </c>
      <c r="C3823" s="4"/>
      <c r="D3823" s="6">
        <v>355</v>
      </c>
      <c r="E3823" s="106" t="s">
        <v>1243</v>
      </c>
      <c r="F3823" s="8">
        <v>3</v>
      </c>
      <c r="G3823" s="107">
        <v>19.7</v>
      </c>
      <c r="H3823" s="113" t="s">
        <v>5267</v>
      </c>
    </row>
    <row r="3824" spans="1:8" ht="15" customHeight="1" x14ac:dyDescent="0.2">
      <c r="A3824" s="2">
        <v>9650910</v>
      </c>
      <c r="B3824" s="4" t="s">
        <v>19</v>
      </c>
      <c r="C3824" s="4"/>
      <c r="D3824" s="6">
        <v>355</v>
      </c>
      <c r="E3824" s="7" t="s">
        <v>402</v>
      </c>
      <c r="F3824" s="8">
        <v>15</v>
      </c>
      <c r="G3824" s="107">
        <v>105.06</v>
      </c>
      <c r="H3824" s="113" t="s">
        <v>5268</v>
      </c>
    </row>
    <row r="3825" spans="1:8" ht="15" customHeight="1" x14ac:dyDescent="0.2">
      <c r="A3825" s="105">
        <v>9650920</v>
      </c>
      <c r="B3825" s="4" t="s">
        <v>19</v>
      </c>
      <c r="C3825" s="4"/>
      <c r="D3825" s="6">
        <v>355</v>
      </c>
      <c r="E3825" s="106" t="s">
        <v>369</v>
      </c>
      <c r="F3825" s="8">
        <v>15</v>
      </c>
      <c r="G3825" s="107">
        <v>115.81</v>
      </c>
      <c r="H3825" s="113" t="s">
        <v>5269</v>
      </c>
    </row>
    <row r="3826" spans="1:8" ht="15" customHeight="1" x14ac:dyDescent="0.2">
      <c r="A3826" s="2">
        <v>9650980</v>
      </c>
      <c r="B3826" s="4" t="s">
        <v>19</v>
      </c>
      <c r="C3826" s="4"/>
      <c r="D3826" s="6">
        <v>355</v>
      </c>
      <c r="E3826" s="7" t="s">
        <v>430</v>
      </c>
      <c r="F3826" s="8">
        <v>15</v>
      </c>
      <c r="G3826" s="107">
        <v>83.65</v>
      </c>
      <c r="H3826" s="113" t="s">
        <v>5270</v>
      </c>
    </row>
    <row r="3827" spans="1:8" ht="15" customHeight="1" x14ac:dyDescent="0.2">
      <c r="A3827" s="105">
        <v>9650990</v>
      </c>
      <c r="B3827" s="4" t="s">
        <v>19</v>
      </c>
      <c r="C3827" s="4"/>
      <c r="D3827" s="6">
        <v>355</v>
      </c>
      <c r="E3827" s="106" t="s">
        <v>430</v>
      </c>
      <c r="F3827" s="8">
        <v>15</v>
      </c>
      <c r="G3827" s="107">
        <v>94.45</v>
      </c>
      <c r="H3827" s="113" t="s">
        <v>5271</v>
      </c>
    </row>
    <row r="3828" spans="1:8" ht="15" customHeight="1" x14ac:dyDescent="0.2">
      <c r="A3828" s="2">
        <v>9659000</v>
      </c>
      <c r="B3828" s="4" t="s">
        <v>19</v>
      </c>
      <c r="C3828" s="4"/>
      <c r="D3828" s="6">
        <v>354</v>
      </c>
      <c r="E3828" s="7" t="s">
        <v>1142</v>
      </c>
      <c r="F3828" s="8">
        <v>1</v>
      </c>
      <c r="G3828" s="107">
        <v>24.67</v>
      </c>
      <c r="H3828" s="113" t="s">
        <v>5272</v>
      </c>
    </row>
    <row r="3829" spans="1:8" ht="15" customHeight="1" x14ac:dyDescent="0.2">
      <c r="A3829" s="105">
        <v>9659010</v>
      </c>
      <c r="B3829" s="4" t="s">
        <v>19</v>
      </c>
      <c r="C3829" s="4"/>
      <c r="D3829" s="6">
        <v>354</v>
      </c>
      <c r="E3829" s="106" t="s">
        <v>1396</v>
      </c>
      <c r="F3829" s="8">
        <v>2</v>
      </c>
      <c r="G3829" s="107">
        <v>12.05</v>
      </c>
      <c r="H3829" s="113" t="s">
        <v>5273</v>
      </c>
    </row>
    <row r="3830" spans="1:8" ht="15" customHeight="1" x14ac:dyDescent="0.2">
      <c r="A3830" s="2">
        <v>9659060</v>
      </c>
      <c r="B3830" s="4" t="s">
        <v>19</v>
      </c>
      <c r="C3830" s="4"/>
      <c r="D3830" s="6">
        <v>354</v>
      </c>
      <c r="E3830" s="7" t="s">
        <v>7486</v>
      </c>
      <c r="F3830" s="8">
        <v>2</v>
      </c>
      <c r="G3830" s="107">
        <v>3.89</v>
      </c>
      <c r="H3830" s="113" t="s">
        <v>5274</v>
      </c>
    </row>
    <row r="3831" spans="1:8" ht="15" customHeight="1" x14ac:dyDescent="0.2">
      <c r="A3831" s="105">
        <v>9659160</v>
      </c>
      <c r="B3831" s="4" t="s">
        <v>19</v>
      </c>
      <c r="C3831" s="4"/>
      <c r="D3831" s="6">
        <v>354</v>
      </c>
      <c r="E3831" s="106" t="s">
        <v>1161</v>
      </c>
      <c r="F3831" s="8">
        <v>1</v>
      </c>
      <c r="G3831" s="107">
        <v>23.87</v>
      </c>
      <c r="H3831" s="113" t="s">
        <v>5275</v>
      </c>
    </row>
    <row r="3832" spans="1:8" ht="15" customHeight="1" x14ac:dyDescent="0.2">
      <c r="A3832" s="2">
        <v>9659360</v>
      </c>
      <c r="B3832" s="4" t="s">
        <v>19</v>
      </c>
      <c r="C3832" s="4">
        <v>177.44</v>
      </c>
      <c r="D3832" s="6">
        <v>354</v>
      </c>
      <c r="E3832" s="7" t="s">
        <v>7485</v>
      </c>
      <c r="F3832" s="8">
        <v>4</v>
      </c>
      <c r="G3832" s="107">
        <v>4319</v>
      </c>
      <c r="H3832" s="113" t="s">
        <v>5276</v>
      </c>
    </row>
    <row r="3833" spans="1:8" ht="15" customHeight="1" x14ac:dyDescent="0.2">
      <c r="A3833" s="105">
        <v>9659525</v>
      </c>
      <c r="B3833" s="4" t="s">
        <v>19</v>
      </c>
      <c r="C3833" s="4"/>
      <c r="D3833" s="6">
        <v>693</v>
      </c>
      <c r="E3833" s="106" t="s">
        <v>456</v>
      </c>
      <c r="F3833" s="8">
        <v>1</v>
      </c>
      <c r="G3833" s="107">
        <v>68.5</v>
      </c>
      <c r="H3833" s="113" t="s">
        <v>5277</v>
      </c>
    </row>
    <row r="3834" spans="1:8" ht="15" customHeight="1" x14ac:dyDescent="0.2">
      <c r="A3834" s="2">
        <v>9659535</v>
      </c>
      <c r="B3834" s="4" t="s">
        <v>19</v>
      </c>
      <c r="C3834" s="4"/>
      <c r="D3834" s="6">
        <v>693</v>
      </c>
      <c r="E3834" s="7" t="s">
        <v>456</v>
      </c>
      <c r="F3834" s="8">
        <v>1</v>
      </c>
      <c r="G3834" s="107">
        <v>77.489999999999995</v>
      </c>
      <c r="H3834" s="113" t="s">
        <v>5278</v>
      </c>
    </row>
    <row r="3835" spans="1:8" ht="15" customHeight="1" x14ac:dyDescent="0.2">
      <c r="A3835" s="105">
        <v>9659545</v>
      </c>
      <c r="B3835" s="4" t="s">
        <v>19</v>
      </c>
      <c r="C3835" s="4"/>
      <c r="D3835" s="6">
        <v>693</v>
      </c>
      <c r="E3835" s="106" t="s">
        <v>456</v>
      </c>
      <c r="F3835" s="8">
        <v>1</v>
      </c>
      <c r="G3835" s="107">
        <v>87.29</v>
      </c>
      <c r="H3835" s="113" t="s">
        <v>5279</v>
      </c>
    </row>
    <row r="3836" spans="1:8" ht="15" customHeight="1" x14ac:dyDescent="0.2">
      <c r="A3836" s="2">
        <v>9659555</v>
      </c>
      <c r="B3836" s="4" t="s">
        <v>19</v>
      </c>
      <c r="C3836" s="4"/>
      <c r="D3836" s="6">
        <v>693</v>
      </c>
      <c r="E3836" s="7" t="s">
        <v>423</v>
      </c>
      <c r="F3836" s="8">
        <v>1</v>
      </c>
      <c r="G3836" s="107">
        <v>96.18</v>
      </c>
      <c r="H3836" s="113" t="s">
        <v>5280</v>
      </c>
    </row>
    <row r="3837" spans="1:8" ht="15" customHeight="1" x14ac:dyDescent="0.2">
      <c r="A3837" s="105">
        <v>9660090</v>
      </c>
      <c r="B3837" s="4" t="s">
        <v>19</v>
      </c>
      <c r="C3837" s="4"/>
      <c r="D3837" s="6">
        <v>365</v>
      </c>
      <c r="E3837" s="106" t="s">
        <v>5855</v>
      </c>
      <c r="F3837" s="8">
        <v>24</v>
      </c>
      <c r="G3837" s="107">
        <v>50</v>
      </c>
      <c r="H3837" s="113" t="s">
        <v>5281</v>
      </c>
    </row>
    <row r="3838" spans="1:8" ht="15" customHeight="1" x14ac:dyDescent="0.2">
      <c r="A3838" s="2">
        <v>9660205</v>
      </c>
      <c r="B3838" s="4" t="s">
        <v>19</v>
      </c>
      <c r="C3838" s="4"/>
      <c r="D3838" s="6">
        <v>364</v>
      </c>
      <c r="E3838" s="7" t="s">
        <v>7487</v>
      </c>
      <c r="F3838" s="8">
        <v>1</v>
      </c>
      <c r="G3838" s="107">
        <v>75.39</v>
      </c>
      <c r="H3838" s="113" t="s">
        <v>5282</v>
      </c>
    </row>
    <row r="3839" spans="1:8" ht="15" customHeight="1" x14ac:dyDescent="0.2">
      <c r="A3839" s="105">
        <v>9660210</v>
      </c>
      <c r="B3839" s="4" t="s">
        <v>19</v>
      </c>
      <c r="C3839" s="4"/>
      <c r="D3839" s="6">
        <v>727</v>
      </c>
      <c r="E3839" s="106" t="s">
        <v>713</v>
      </c>
      <c r="F3839" s="8">
        <v>4</v>
      </c>
      <c r="G3839" s="107">
        <v>45.69</v>
      </c>
      <c r="H3839" s="113" t="s">
        <v>5283</v>
      </c>
    </row>
    <row r="3840" spans="1:8" ht="15" customHeight="1" x14ac:dyDescent="0.2">
      <c r="A3840" s="2">
        <v>9660220</v>
      </c>
      <c r="B3840" s="4" t="s">
        <v>19</v>
      </c>
      <c r="C3840" s="4"/>
      <c r="D3840" s="6">
        <v>727</v>
      </c>
      <c r="E3840" s="7" t="s">
        <v>713</v>
      </c>
      <c r="F3840" s="8">
        <v>4</v>
      </c>
      <c r="G3840" s="107">
        <v>52.59</v>
      </c>
      <c r="H3840" s="113" t="s">
        <v>5284</v>
      </c>
    </row>
    <row r="3841" spans="1:8" ht="15" customHeight="1" x14ac:dyDescent="0.2">
      <c r="A3841" s="105">
        <v>9660235</v>
      </c>
      <c r="B3841" s="4" t="s">
        <v>19</v>
      </c>
      <c r="C3841" s="4"/>
      <c r="D3841" s="6">
        <v>693</v>
      </c>
      <c r="E3841" s="106" t="s">
        <v>520</v>
      </c>
      <c r="F3841" s="8">
        <v>1</v>
      </c>
      <c r="G3841" s="107">
        <v>62.3</v>
      </c>
      <c r="H3841" s="113" t="s">
        <v>5285</v>
      </c>
    </row>
    <row r="3842" spans="1:8" ht="15" customHeight="1" x14ac:dyDescent="0.2">
      <c r="A3842" s="2">
        <v>9660245</v>
      </c>
      <c r="B3842" s="4" t="s">
        <v>19</v>
      </c>
      <c r="C3842" s="4"/>
      <c r="D3842" s="6">
        <v>693</v>
      </c>
      <c r="E3842" s="7" t="s">
        <v>520</v>
      </c>
      <c r="F3842" s="8">
        <v>1</v>
      </c>
      <c r="G3842" s="107">
        <v>72.12</v>
      </c>
      <c r="H3842" s="113" t="s">
        <v>5286</v>
      </c>
    </row>
    <row r="3843" spans="1:8" ht="15" customHeight="1" x14ac:dyDescent="0.2">
      <c r="A3843" s="105">
        <v>9660255</v>
      </c>
      <c r="B3843" s="4" t="s">
        <v>19</v>
      </c>
      <c r="C3843" s="4"/>
      <c r="D3843" s="6">
        <v>693</v>
      </c>
      <c r="E3843" s="106" t="s">
        <v>520</v>
      </c>
      <c r="F3843" s="8">
        <v>1</v>
      </c>
      <c r="G3843" s="107">
        <v>75.069999999999993</v>
      </c>
      <c r="H3843" s="113" t="s">
        <v>5287</v>
      </c>
    </row>
    <row r="3844" spans="1:8" ht="15" customHeight="1" x14ac:dyDescent="0.2">
      <c r="A3844" s="2">
        <v>9660265</v>
      </c>
      <c r="B3844" s="4" t="s">
        <v>19</v>
      </c>
      <c r="C3844" s="4"/>
      <c r="D3844" s="6">
        <v>693</v>
      </c>
      <c r="E3844" s="7" t="s">
        <v>445</v>
      </c>
      <c r="F3844" s="8">
        <v>1</v>
      </c>
      <c r="G3844" s="107">
        <v>90.86</v>
      </c>
      <c r="H3844" s="113" t="s">
        <v>5288</v>
      </c>
    </row>
    <row r="3845" spans="1:8" ht="15" customHeight="1" x14ac:dyDescent="0.2">
      <c r="A3845" s="105">
        <v>9660610</v>
      </c>
      <c r="B3845" s="4" t="s">
        <v>19</v>
      </c>
      <c r="C3845" s="4"/>
      <c r="D3845" s="6">
        <v>356</v>
      </c>
      <c r="E3845" s="106" t="s">
        <v>494</v>
      </c>
      <c r="F3845" s="8">
        <v>1</v>
      </c>
      <c r="G3845" s="107">
        <v>79.040000000000006</v>
      </c>
      <c r="H3845" s="113" t="s">
        <v>5289</v>
      </c>
    </row>
    <row r="3846" spans="1:8" ht="15" customHeight="1" x14ac:dyDescent="0.2">
      <c r="A3846" s="2">
        <v>9660620</v>
      </c>
      <c r="B3846" s="4" t="s">
        <v>19</v>
      </c>
      <c r="C3846" s="4"/>
      <c r="D3846" s="6">
        <v>356</v>
      </c>
      <c r="E3846" s="7" t="s">
        <v>558</v>
      </c>
      <c r="F3846" s="8">
        <v>1</v>
      </c>
      <c r="G3846" s="107">
        <v>69.37</v>
      </c>
      <c r="H3846" s="113" t="s">
        <v>5290</v>
      </c>
    </row>
    <row r="3847" spans="1:8" ht="15" customHeight="1" x14ac:dyDescent="0.2">
      <c r="A3847" s="105">
        <v>9660970</v>
      </c>
      <c r="B3847" s="4" t="s">
        <v>19</v>
      </c>
      <c r="C3847" s="4"/>
      <c r="D3847" s="6">
        <v>371</v>
      </c>
      <c r="E3847" s="106" t="s">
        <v>1315</v>
      </c>
      <c r="F3847" s="8">
        <v>1</v>
      </c>
      <c r="G3847" s="107">
        <v>15.89</v>
      </c>
      <c r="H3847" s="113" t="s">
        <v>5291</v>
      </c>
    </row>
    <row r="3848" spans="1:8" ht="15" customHeight="1" x14ac:dyDescent="0.2">
      <c r="A3848" s="2">
        <v>9660980</v>
      </c>
      <c r="B3848" s="4" t="s">
        <v>19</v>
      </c>
      <c r="C3848" s="4"/>
      <c r="D3848" s="6">
        <v>356</v>
      </c>
      <c r="E3848" s="7" t="s">
        <v>7488</v>
      </c>
      <c r="F3848" s="8">
        <v>1</v>
      </c>
      <c r="G3848" s="107">
        <v>71.95</v>
      </c>
      <c r="H3848" s="113" t="s">
        <v>5292</v>
      </c>
    </row>
    <row r="3849" spans="1:8" ht="15" customHeight="1" x14ac:dyDescent="0.2">
      <c r="A3849" s="105">
        <v>9661000</v>
      </c>
      <c r="B3849" s="4" t="s">
        <v>19</v>
      </c>
      <c r="C3849" s="4">
        <v>6.2</v>
      </c>
      <c r="D3849" s="6">
        <v>766</v>
      </c>
      <c r="E3849" s="106" t="s">
        <v>7489</v>
      </c>
      <c r="F3849" s="8">
        <v>2</v>
      </c>
      <c r="G3849" s="107">
        <v>121.49</v>
      </c>
      <c r="H3849" s="113" t="s">
        <v>5293</v>
      </c>
    </row>
    <row r="3850" spans="1:8" ht="15" customHeight="1" x14ac:dyDescent="0.2">
      <c r="A3850" s="2">
        <v>9661020</v>
      </c>
      <c r="B3850" s="4" t="s">
        <v>19</v>
      </c>
      <c r="C3850" s="4">
        <v>7.5</v>
      </c>
      <c r="D3850" s="6">
        <v>766</v>
      </c>
      <c r="E3850" s="7" t="s">
        <v>7490</v>
      </c>
      <c r="F3850" s="8">
        <v>2</v>
      </c>
      <c r="G3850" s="107">
        <v>138.68</v>
      </c>
      <c r="H3850" s="113" t="s">
        <v>5294</v>
      </c>
    </row>
    <row r="3851" spans="1:8" ht="15" customHeight="1" x14ac:dyDescent="0.2">
      <c r="A3851" s="105">
        <v>9661040</v>
      </c>
      <c r="B3851" s="4" t="s">
        <v>19</v>
      </c>
      <c r="C3851" s="4">
        <v>2.46</v>
      </c>
      <c r="D3851" s="6">
        <v>766</v>
      </c>
      <c r="E3851" s="106" t="s">
        <v>7491</v>
      </c>
      <c r="F3851" s="8">
        <v>2</v>
      </c>
      <c r="G3851" s="107">
        <v>77.010000000000005</v>
      </c>
      <c r="H3851" s="113" t="s">
        <v>5295</v>
      </c>
    </row>
    <row r="3852" spans="1:8" ht="15" customHeight="1" x14ac:dyDescent="0.2">
      <c r="A3852" s="2">
        <v>9661050</v>
      </c>
      <c r="B3852" s="4" t="s">
        <v>19</v>
      </c>
      <c r="C3852" s="4">
        <v>1</v>
      </c>
      <c r="D3852" s="6">
        <v>767</v>
      </c>
      <c r="E3852" s="7" t="s">
        <v>7492</v>
      </c>
      <c r="F3852" s="8">
        <v>4</v>
      </c>
      <c r="G3852" s="107">
        <v>56.29</v>
      </c>
      <c r="H3852" s="113" t="s">
        <v>5296</v>
      </c>
    </row>
    <row r="3853" spans="1:8" ht="15" customHeight="1" x14ac:dyDescent="0.2">
      <c r="A3853" s="105">
        <v>9661060</v>
      </c>
      <c r="B3853" s="4" t="s">
        <v>19</v>
      </c>
      <c r="C3853" s="4">
        <v>3.68</v>
      </c>
      <c r="D3853" s="6">
        <v>766</v>
      </c>
      <c r="E3853" s="106" t="s">
        <v>7493</v>
      </c>
      <c r="F3853" s="8">
        <v>2</v>
      </c>
      <c r="G3853" s="107">
        <v>88.09</v>
      </c>
      <c r="H3853" s="113" t="s">
        <v>5297</v>
      </c>
    </row>
    <row r="3854" spans="1:8" ht="15" customHeight="1" x14ac:dyDescent="0.2">
      <c r="A3854" s="2">
        <v>9661080</v>
      </c>
      <c r="B3854" s="4" t="s">
        <v>19</v>
      </c>
      <c r="C3854" s="4">
        <v>4.96</v>
      </c>
      <c r="D3854" s="6">
        <v>766</v>
      </c>
      <c r="E3854" s="7" t="s">
        <v>7494</v>
      </c>
      <c r="F3854" s="8">
        <v>2</v>
      </c>
      <c r="G3854" s="107">
        <v>104.79</v>
      </c>
      <c r="H3854" s="113" t="s">
        <v>5298</v>
      </c>
    </row>
    <row r="3855" spans="1:8" ht="15" customHeight="1" x14ac:dyDescent="0.2">
      <c r="A3855" s="105">
        <v>9661100</v>
      </c>
      <c r="B3855" s="4" t="s">
        <v>19</v>
      </c>
      <c r="C3855" s="4">
        <v>12.56</v>
      </c>
      <c r="D3855" s="6">
        <v>766</v>
      </c>
      <c r="E3855" s="106" t="s">
        <v>7495</v>
      </c>
      <c r="F3855" s="8">
        <v>2</v>
      </c>
      <c r="G3855" s="107">
        <v>224.54</v>
      </c>
      <c r="H3855" s="113" t="s">
        <v>5299</v>
      </c>
    </row>
    <row r="3856" spans="1:8" ht="15" customHeight="1" x14ac:dyDescent="0.2">
      <c r="A3856" s="2">
        <v>9661120</v>
      </c>
      <c r="B3856" s="4" t="s">
        <v>19</v>
      </c>
      <c r="C3856" s="4">
        <v>15.12</v>
      </c>
      <c r="D3856" s="6">
        <v>766</v>
      </c>
      <c r="E3856" s="7" t="s">
        <v>7490</v>
      </c>
      <c r="F3856" s="8">
        <v>2</v>
      </c>
      <c r="G3856" s="107">
        <v>260.41000000000003</v>
      </c>
      <c r="H3856" s="113" t="s">
        <v>5300</v>
      </c>
    </row>
    <row r="3857" spans="1:8" ht="15" customHeight="1" x14ac:dyDescent="0.2">
      <c r="A3857" s="105">
        <v>9661140</v>
      </c>
      <c r="B3857" s="4" t="s">
        <v>19</v>
      </c>
      <c r="C3857" s="4"/>
      <c r="D3857" s="6">
        <v>766</v>
      </c>
      <c r="E3857" s="106" t="s">
        <v>54</v>
      </c>
      <c r="F3857" s="8">
        <v>2</v>
      </c>
      <c r="G3857" s="107">
        <v>139.91</v>
      </c>
      <c r="H3857" s="113" t="s">
        <v>5301</v>
      </c>
    </row>
    <row r="3858" spans="1:8" ht="15" customHeight="1" x14ac:dyDescent="0.2">
      <c r="A3858" s="2">
        <v>9661150</v>
      </c>
      <c r="B3858" s="4" t="s">
        <v>19</v>
      </c>
      <c r="C3858" s="4">
        <v>1.84</v>
      </c>
      <c r="D3858" s="6">
        <v>767</v>
      </c>
      <c r="E3858" s="7" t="s">
        <v>7496</v>
      </c>
      <c r="F3858" s="8">
        <v>4</v>
      </c>
      <c r="G3858" s="107">
        <v>92.67</v>
      </c>
      <c r="H3858" s="113" t="s">
        <v>5302</v>
      </c>
    </row>
    <row r="3859" spans="1:8" ht="15" customHeight="1" x14ac:dyDescent="0.2">
      <c r="A3859" s="105">
        <v>9661160</v>
      </c>
      <c r="B3859" s="4" t="s">
        <v>19</v>
      </c>
      <c r="C3859" s="4">
        <v>7.46</v>
      </c>
      <c r="D3859" s="6">
        <v>766</v>
      </c>
      <c r="E3859" s="106" t="s">
        <v>7497</v>
      </c>
      <c r="F3859" s="8">
        <v>2</v>
      </c>
      <c r="G3859" s="107">
        <v>155.31</v>
      </c>
      <c r="H3859" s="113" t="s">
        <v>5303</v>
      </c>
    </row>
    <row r="3860" spans="1:8" ht="15" customHeight="1" x14ac:dyDescent="0.2">
      <c r="A3860" s="2">
        <v>9661180</v>
      </c>
      <c r="B3860" s="4" t="s">
        <v>19</v>
      </c>
      <c r="C3860" s="4">
        <v>10.02</v>
      </c>
      <c r="D3860" s="6">
        <v>766</v>
      </c>
      <c r="E3860" s="7" t="s">
        <v>7498</v>
      </c>
      <c r="F3860" s="8">
        <v>2</v>
      </c>
      <c r="G3860" s="107">
        <v>179.55</v>
      </c>
      <c r="H3860" s="113" t="s">
        <v>5304</v>
      </c>
    </row>
    <row r="3861" spans="1:8" ht="15" customHeight="1" x14ac:dyDescent="0.2">
      <c r="A3861" s="105">
        <v>9661200</v>
      </c>
      <c r="B3861" s="4" t="s">
        <v>19</v>
      </c>
      <c r="C3861" s="4">
        <v>2.2000000000000002</v>
      </c>
      <c r="D3861" s="6">
        <v>767</v>
      </c>
      <c r="E3861" s="106" t="s">
        <v>7499</v>
      </c>
      <c r="F3861" s="8">
        <v>4</v>
      </c>
      <c r="G3861" s="107">
        <v>89.04</v>
      </c>
      <c r="H3861" s="113" t="s">
        <v>5305</v>
      </c>
    </row>
    <row r="3862" spans="1:8" ht="15" customHeight="1" x14ac:dyDescent="0.2">
      <c r="A3862" s="2">
        <v>9661230</v>
      </c>
      <c r="B3862" s="4" t="s">
        <v>19</v>
      </c>
      <c r="C3862" s="4">
        <v>1.44</v>
      </c>
      <c r="D3862" s="6">
        <v>767</v>
      </c>
      <c r="E3862" s="7" t="s">
        <v>462</v>
      </c>
      <c r="F3862" s="8">
        <v>4</v>
      </c>
      <c r="G3862" s="107">
        <v>85.4</v>
      </c>
      <c r="H3862" s="113" t="s">
        <v>5306</v>
      </c>
    </row>
    <row r="3863" spans="1:8" ht="15" customHeight="1" x14ac:dyDescent="0.2">
      <c r="A3863" s="105">
        <v>9661235</v>
      </c>
      <c r="B3863" s="4" t="s">
        <v>19</v>
      </c>
      <c r="C3863" s="4">
        <v>0.72</v>
      </c>
      <c r="D3863" s="6">
        <v>767</v>
      </c>
      <c r="E3863" s="106" t="s">
        <v>531</v>
      </c>
      <c r="F3863" s="8">
        <v>4</v>
      </c>
      <c r="G3863" s="107">
        <v>72.88</v>
      </c>
      <c r="H3863" s="113" t="s">
        <v>5307</v>
      </c>
    </row>
    <row r="3864" spans="1:8" ht="15" customHeight="1" x14ac:dyDescent="0.2">
      <c r="A3864" s="2">
        <v>9661240</v>
      </c>
      <c r="B3864" s="4" t="s">
        <v>19</v>
      </c>
      <c r="C3864" s="4">
        <v>1.56</v>
      </c>
      <c r="D3864" s="6">
        <v>767</v>
      </c>
      <c r="E3864" s="7" t="s">
        <v>7500</v>
      </c>
      <c r="F3864" s="8">
        <v>4</v>
      </c>
      <c r="G3864" s="107">
        <v>88.89</v>
      </c>
      <c r="H3864" s="113" t="s">
        <v>5308</v>
      </c>
    </row>
    <row r="3865" spans="1:8" ht="15" customHeight="1" x14ac:dyDescent="0.2">
      <c r="A3865" s="105">
        <v>9661300</v>
      </c>
      <c r="B3865" s="4" t="s">
        <v>19</v>
      </c>
      <c r="C3865" s="4">
        <v>4.6399999999999997</v>
      </c>
      <c r="D3865" s="6">
        <v>766</v>
      </c>
      <c r="E3865" s="106" t="s">
        <v>7501</v>
      </c>
      <c r="F3865" s="8">
        <v>2</v>
      </c>
      <c r="G3865" s="107">
        <v>119.6</v>
      </c>
      <c r="H3865" s="113" t="s">
        <v>5309</v>
      </c>
    </row>
    <row r="3866" spans="1:8" ht="15" customHeight="1" x14ac:dyDescent="0.2">
      <c r="A3866" s="2">
        <v>9661305</v>
      </c>
      <c r="B3866" s="4" t="s">
        <v>19</v>
      </c>
      <c r="C3866" s="4">
        <v>2.3199999999999998</v>
      </c>
      <c r="D3866" s="6">
        <v>766</v>
      </c>
      <c r="E3866" s="7" t="s">
        <v>487</v>
      </c>
      <c r="F3866" s="8">
        <v>2</v>
      </c>
      <c r="G3866" s="107">
        <v>80.150000000000006</v>
      </c>
      <c r="H3866" s="113" t="s">
        <v>5310</v>
      </c>
    </row>
    <row r="3867" spans="1:8" ht="15" customHeight="1" x14ac:dyDescent="0.2">
      <c r="A3867" s="105">
        <v>9661320</v>
      </c>
      <c r="B3867" s="4" t="s">
        <v>19</v>
      </c>
      <c r="C3867" s="4">
        <v>5.6</v>
      </c>
      <c r="D3867" s="6">
        <v>766</v>
      </c>
      <c r="E3867" s="106" t="s">
        <v>7502</v>
      </c>
      <c r="F3867" s="8">
        <v>2</v>
      </c>
      <c r="G3867" s="107">
        <v>138.06</v>
      </c>
      <c r="H3867" s="113" t="s">
        <v>5311</v>
      </c>
    </row>
    <row r="3868" spans="1:8" ht="15" customHeight="1" x14ac:dyDescent="0.2">
      <c r="A3868" s="2">
        <v>9661325</v>
      </c>
      <c r="B3868" s="4" t="s">
        <v>19</v>
      </c>
      <c r="C3868" s="4">
        <v>2.8</v>
      </c>
      <c r="D3868" s="6">
        <v>766</v>
      </c>
      <c r="E3868" s="7" t="s">
        <v>7503</v>
      </c>
      <c r="F3868" s="8">
        <v>2</v>
      </c>
      <c r="G3868" s="107">
        <v>90.66</v>
      </c>
      <c r="H3868" s="113" t="s">
        <v>5312</v>
      </c>
    </row>
    <row r="3869" spans="1:8" ht="15" customHeight="1" x14ac:dyDescent="0.2">
      <c r="A3869" s="105">
        <v>9661340</v>
      </c>
      <c r="B3869" s="4" t="s">
        <v>19</v>
      </c>
      <c r="C3869" s="4">
        <v>1.76</v>
      </c>
      <c r="D3869" s="6">
        <v>766</v>
      </c>
      <c r="E3869" s="106" t="s">
        <v>7504</v>
      </c>
      <c r="F3869" s="8">
        <v>2</v>
      </c>
      <c r="G3869" s="107">
        <v>58.18</v>
      </c>
      <c r="H3869" s="113" t="s">
        <v>5313</v>
      </c>
    </row>
    <row r="3870" spans="1:8" ht="15" customHeight="1" x14ac:dyDescent="0.2">
      <c r="A3870" s="2">
        <v>9661345</v>
      </c>
      <c r="B3870" s="4" t="s">
        <v>19</v>
      </c>
      <c r="C3870" s="4">
        <v>0.88</v>
      </c>
      <c r="D3870" s="6">
        <v>766</v>
      </c>
      <c r="E3870" s="7" t="s">
        <v>832</v>
      </c>
      <c r="F3870" s="8">
        <v>2</v>
      </c>
      <c r="G3870" s="107">
        <v>42.83</v>
      </c>
      <c r="H3870" s="113" t="s">
        <v>5314</v>
      </c>
    </row>
    <row r="3871" spans="1:8" ht="15" customHeight="1" x14ac:dyDescent="0.2">
      <c r="A3871" s="105">
        <v>9661350</v>
      </c>
      <c r="B3871" s="4" t="s">
        <v>19</v>
      </c>
      <c r="C3871" s="4">
        <v>0.92</v>
      </c>
      <c r="D3871" s="6">
        <v>767</v>
      </c>
      <c r="E3871" s="106" t="s">
        <v>697</v>
      </c>
      <c r="F3871" s="8">
        <v>4</v>
      </c>
      <c r="G3871" s="107">
        <v>53.88</v>
      </c>
      <c r="H3871" s="113" t="s">
        <v>5315</v>
      </c>
    </row>
    <row r="3872" spans="1:8" ht="15" customHeight="1" x14ac:dyDescent="0.2">
      <c r="A3872" s="2">
        <v>9661355</v>
      </c>
      <c r="B3872" s="4" t="s">
        <v>19</v>
      </c>
      <c r="C3872" s="4">
        <v>0.44</v>
      </c>
      <c r="D3872" s="6">
        <v>767</v>
      </c>
      <c r="E3872" s="7" t="s">
        <v>790</v>
      </c>
      <c r="F3872" s="8">
        <v>4</v>
      </c>
      <c r="G3872" s="107">
        <v>45.53</v>
      </c>
      <c r="H3872" s="113" t="s">
        <v>5316</v>
      </c>
    </row>
    <row r="3873" spans="1:8" ht="15" customHeight="1" x14ac:dyDescent="0.2">
      <c r="A3873" s="105">
        <v>9661360</v>
      </c>
      <c r="B3873" s="4" t="s">
        <v>19</v>
      </c>
      <c r="C3873" s="4">
        <v>2.72</v>
      </c>
      <c r="D3873" s="6">
        <v>766</v>
      </c>
      <c r="E3873" s="106" t="s">
        <v>7505</v>
      </c>
      <c r="F3873" s="8">
        <v>2</v>
      </c>
      <c r="G3873" s="107">
        <v>78.39</v>
      </c>
      <c r="H3873" s="113" t="s">
        <v>5317</v>
      </c>
    </row>
    <row r="3874" spans="1:8" ht="15" customHeight="1" x14ac:dyDescent="0.2">
      <c r="A3874" s="2">
        <v>9661365</v>
      </c>
      <c r="B3874" s="4" t="s">
        <v>19</v>
      </c>
      <c r="C3874" s="4">
        <v>1.36</v>
      </c>
      <c r="D3874" s="6">
        <v>766</v>
      </c>
      <c r="E3874" s="7" t="s">
        <v>686</v>
      </c>
      <c r="F3874" s="8">
        <v>2</v>
      </c>
      <c r="G3874" s="107">
        <v>54.82</v>
      </c>
      <c r="H3874" s="113" t="s">
        <v>5318</v>
      </c>
    </row>
    <row r="3875" spans="1:8" ht="15" customHeight="1" x14ac:dyDescent="0.2">
      <c r="A3875" s="105">
        <v>9661380</v>
      </c>
      <c r="B3875" s="4" t="s">
        <v>19</v>
      </c>
      <c r="C3875" s="4">
        <v>3.68</v>
      </c>
      <c r="D3875" s="6">
        <v>766</v>
      </c>
      <c r="E3875" s="106" t="s">
        <v>7506</v>
      </c>
      <c r="F3875" s="8">
        <v>2</v>
      </c>
      <c r="G3875" s="107">
        <v>99.27</v>
      </c>
      <c r="H3875" s="113" t="s">
        <v>5319</v>
      </c>
    </row>
    <row r="3876" spans="1:8" ht="15" customHeight="1" x14ac:dyDescent="0.2">
      <c r="A3876" s="2">
        <v>9661385</v>
      </c>
      <c r="B3876" s="4" t="s">
        <v>19</v>
      </c>
      <c r="C3876" s="4">
        <v>1.84</v>
      </c>
      <c r="D3876" s="6">
        <v>766</v>
      </c>
      <c r="E3876" s="7" t="s">
        <v>570</v>
      </c>
      <c r="F3876" s="8">
        <v>2</v>
      </c>
      <c r="G3876" s="107">
        <v>67.900000000000006</v>
      </c>
      <c r="H3876" s="113" t="s">
        <v>5320</v>
      </c>
    </row>
    <row r="3877" spans="1:8" ht="15" customHeight="1" x14ac:dyDescent="0.2">
      <c r="A3877" s="105">
        <v>9665750</v>
      </c>
      <c r="B3877" s="4" t="s">
        <v>19</v>
      </c>
      <c r="C3877" s="4"/>
      <c r="D3877" s="6">
        <v>694</v>
      </c>
      <c r="E3877" s="106" t="s">
        <v>1129</v>
      </c>
      <c r="F3877" s="8">
        <v>1</v>
      </c>
      <c r="G3877" s="107">
        <v>16.77</v>
      </c>
      <c r="H3877" s="113" t="s">
        <v>5321</v>
      </c>
    </row>
    <row r="3878" spans="1:8" ht="15" customHeight="1" x14ac:dyDescent="0.2">
      <c r="A3878" s="2">
        <v>9665760</v>
      </c>
      <c r="B3878" s="4" t="s">
        <v>19</v>
      </c>
      <c r="C3878" s="4"/>
      <c r="D3878" s="6">
        <v>694</v>
      </c>
      <c r="E3878" s="7" t="s">
        <v>1129</v>
      </c>
      <c r="F3878" s="8">
        <v>1</v>
      </c>
      <c r="G3878" s="107">
        <v>16.18</v>
      </c>
      <c r="H3878" s="113" t="s">
        <v>5322</v>
      </c>
    </row>
    <row r="3879" spans="1:8" ht="15" customHeight="1" x14ac:dyDescent="0.2">
      <c r="A3879" s="105">
        <v>9665770</v>
      </c>
      <c r="B3879" s="4" t="s">
        <v>19</v>
      </c>
      <c r="C3879" s="4"/>
      <c r="D3879" s="6">
        <v>694</v>
      </c>
      <c r="E3879" s="106" t="s">
        <v>1129</v>
      </c>
      <c r="F3879" s="8">
        <v>1</v>
      </c>
      <c r="G3879" s="107">
        <v>25.36</v>
      </c>
      <c r="H3879" s="113" t="s">
        <v>5323</v>
      </c>
    </row>
    <row r="3880" spans="1:8" ht="15" customHeight="1" x14ac:dyDescent="0.2">
      <c r="A3880" s="2">
        <v>9665780</v>
      </c>
      <c r="B3880" s="4" t="s">
        <v>19</v>
      </c>
      <c r="C3880" s="4"/>
      <c r="D3880" s="6">
        <v>694</v>
      </c>
      <c r="E3880" s="7" t="s">
        <v>1105</v>
      </c>
      <c r="F3880" s="8">
        <v>1</v>
      </c>
      <c r="G3880" s="107">
        <v>26.92</v>
      </c>
      <c r="H3880" s="113" t="s">
        <v>5324</v>
      </c>
    </row>
    <row r="3881" spans="1:8" ht="15" customHeight="1" x14ac:dyDescent="0.2">
      <c r="A3881" s="105">
        <v>9665785</v>
      </c>
      <c r="B3881" s="4" t="s">
        <v>19</v>
      </c>
      <c r="C3881" s="4"/>
      <c r="D3881" s="6">
        <v>694</v>
      </c>
      <c r="E3881" s="106" t="s">
        <v>7507</v>
      </c>
      <c r="F3881" s="8">
        <v>4</v>
      </c>
      <c r="G3881" s="107">
        <v>18.57</v>
      </c>
      <c r="H3881" s="113" t="s">
        <v>5325</v>
      </c>
    </row>
    <row r="3882" spans="1:8" ht="15" customHeight="1" x14ac:dyDescent="0.2">
      <c r="A3882" s="2">
        <v>9665903</v>
      </c>
      <c r="B3882" s="4" t="s">
        <v>19</v>
      </c>
      <c r="C3882" s="4"/>
      <c r="D3882" s="6">
        <v>693</v>
      </c>
      <c r="E3882" s="7" t="s">
        <v>7508</v>
      </c>
      <c r="F3882" s="8">
        <v>1</v>
      </c>
      <c r="G3882" s="107">
        <v>39.19</v>
      </c>
      <c r="H3882" s="113" t="s">
        <v>5326</v>
      </c>
    </row>
    <row r="3883" spans="1:8" ht="15" customHeight="1" x14ac:dyDescent="0.2">
      <c r="A3883" s="105">
        <v>9665913</v>
      </c>
      <c r="B3883" s="4" t="s">
        <v>19</v>
      </c>
      <c r="C3883" s="4"/>
      <c r="D3883" s="6">
        <v>693</v>
      </c>
      <c r="E3883" s="106" t="s">
        <v>7509</v>
      </c>
      <c r="F3883" s="8">
        <v>1</v>
      </c>
      <c r="G3883" s="107">
        <v>62.72</v>
      </c>
      <c r="H3883" s="113" t="s">
        <v>5327</v>
      </c>
    </row>
    <row r="3884" spans="1:8" ht="15" customHeight="1" x14ac:dyDescent="0.2">
      <c r="A3884" s="2">
        <v>9665923</v>
      </c>
      <c r="B3884" s="4" t="s">
        <v>19</v>
      </c>
      <c r="C3884" s="4"/>
      <c r="D3884" s="6">
        <v>693</v>
      </c>
      <c r="E3884" s="7" t="s">
        <v>7510</v>
      </c>
      <c r="F3884" s="8">
        <v>1</v>
      </c>
      <c r="G3884" s="107">
        <v>68.97</v>
      </c>
      <c r="H3884" s="113" t="s">
        <v>5328</v>
      </c>
    </row>
    <row r="3885" spans="1:8" ht="15" customHeight="1" x14ac:dyDescent="0.2">
      <c r="A3885" s="105">
        <v>9665943</v>
      </c>
      <c r="B3885" s="4" t="s">
        <v>19</v>
      </c>
      <c r="C3885" s="4"/>
      <c r="D3885" s="6">
        <v>693</v>
      </c>
      <c r="E3885" s="106" t="s">
        <v>7511</v>
      </c>
      <c r="F3885" s="8">
        <v>1</v>
      </c>
      <c r="G3885" s="107">
        <v>37.72</v>
      </c>
      <c r="H3885" s="113" t="s">
        <v>5329</v>
      </c>
    </row>
    <row r="3886" spans="1:8" ht="15" customHeight="1" x14ac:dyDescent="0.2">
      <c r="A3886" s="2">
        <v>9665953</v>
      </c>
      <c r="B3886" s="4" t="s">
        <v>19</v>
      </c>
      <c r="C3886" s="4"/>
      <c r="D3886" s="6">
        <v>693</v>
      </c>
      <c r="E3886" s="7" t="s">
        <v>7512</v>
      </c>
      <c r="F3886" s="8">
        <v>1</v>
      </c>
      <c r="G3886" s="107">
        <v>44.47</v>
      </c>
      <c r="H3886" s="113" t="s">
        <v>5330</v>
      </c>
    </row>
    <row r="3887" spans="1:8" ht="15" customHeight="1" x14ac:dyDescent="0.2">
      <c r="A3887" s="105">
        <v>9665963</v>
      </c>
      <c r="B3887" s="4" t="s">
        <v>19</v>
      </c>
      <c r="C3887" s="4"/>
      <c r="D3887" s="6">
        <v>693</v>
      </c>
      <c r="E3887" s="106" t="s">
        <v>7513</v>
      </c>
      <c r="F3887" s="8">
        <v>1</v>
      </c>
      <c r="G3887" s="107">
        <v>50.92</v>
      </c>
      <c r="H3887" s="113" t="s">
        <v>5331</v>
      </c>
    </row>
    <row r="3888" spans="1:8" ht="15" customHeight="1" x14ac:dyDescent="0.2">
      <c r="A3888" s="2">
        <v>9666000</v>
      </c>
      <c r="B3888" s="4" t="s">
        <v>19</v>
      </c>
      <c r="C3888" s="4"/>
      <c r="D3888" s="6">
        <v>381</v>
      </c>
      <c r="E3888" s="7" t="s">
        <v>1327</v>
      </c>
      <c r="F3888" s="8">
        <v>1</v>
      </c>
      <c r="G3888" s="107">
        <v>15.52</v>
      </c>
      <c r="H3888" s="113" t="s">
        <v>5332</v>
      </c>
    </row>
    <row r="3889" spans="1:8" ht="15" customHeight="1" x14ac:dyDescent="0.2">
      <c r="A3889" s="105">
        <v>9666010</v>
      </c>
      <c r="B3889" s="4" t="s">
        <v>19</v>
      </c>
      <c r="C3889" s="4"/>
      <c r="D3889" s="6">
        <v>381</v>
      </c>
      <c r="E3889" s="106" t="s">
        <v>1317</v>
      </c>
      <c r="F3889" s="8">
        <v>1</v>
      </c>
      <c r="G3889" s="107">
        <v>15.7</v>
      </c>
      <c r="H3889" s="113" t="s">
        <v>5333</v>
      </c>
    </row>
    <row r="3890" spans="1:8" ht="15" customHeight="1" x14ac:dyDescent="0.2">
      <c r="A3890" s="2">
        <v>9666020</v>
      </c>
      <c r="B3890" s="4" t="s">
        <v>19</v>
      </c>
      <c r="C3890" s="4"/>
      <c r="D3890" s="6">
        <v>381</v>
      </c>
      <c r="E3890" s="7" t="s">
        <v>1116</v>
      </c>
      <c r="F3890" s="8">
        <v>1</v>
      </c>
      <c r="G3890" s="107">
        <v>26.39</v>
      </c>
      <c r="H3890" s="113" t="s">
        <v>5334</v>
      </c>
    </row>
    <row r="3891" spans="1:8" ht="15" customHeight="1" x14ac:dyDescent="0.2">
      <c r="A3891" s="105">
        <v>9666030</v>
      </c>
      <c r="B3891" s="4" t="s">
        <v>19</v>
      </c>
      <c r="C3891" s="4"/>
      <c r="D3891" s="6">
        <v>381</v>
      </c>
      <c r="E3891" s="106" t="s">
        <v>1010</v>
      </c>
      <c r="F3891" s="8">
        <v>1</v>
      </c>
      <c r="G3891" s="107">
        <v>32.69</v>
      </c>
      <c r="H3891" s="113" t="s">
        <v>5335</v>
      </c>
    </row>
    <row r="3892" spans="1:8" ht="15" customHeight="1" x14ac:dyDescent="0.2">
      <c r="A3892" s="2">
        <v>9666040</v>
      </c>
      <c r="B3892" s="4" t="s">
        <v>19</v>
      </c>
      <c r="C3892" s="4"/>
      <c r="D3892" s="6">
        <v>381</v>
      </c>
      <c r="E3892" s="7" t="s">
        <v>1146</v>
      </c>
      <c r="F3892" s="8">
        <v>1</v>
      </c>
      <c r="G3892" s="107">
        <v>24.44</v>
      </c>
      <c r="H3892" s="113" t="s">
        <v>5336</v>
      </c>
    </row>
    <row r="3893" spans="1:8" ht="15" customHeight="1" x14ac:dyDescent="0.2">
      <c r="A3893" s="105">
        <v>9666050</v>
      </c>
      <c r="B3893" s="4" t="s">
        <v>19</v>
      </c>
      <c r="C3893" s="4"/>
      <c r="D3893" s="6">
        <v>381</v>
      </c>
      <c r="E3893" s="106" t="s">
        <v>1117</v>
      </c>
      <c r="F3893" s="8">
        <v>1</v>
      </c>
      <c r="G3893" s="107">
        <v>26.39</v>
      </c>
      <c r="H3893" s="113" t="s">
        <v>5337</v>
      </c>
    </row>
    <row r="3894" spans="1:8" ht="15" customHeight="1" x14ac:dyDescent="0.2">
      <c r="A3894" s="2">
        <v>9666053</v>
      </c>
      <c r="B3894" s="4" t="s">
        <v>19</v>
      </c>
      <c r="C3894" s="4"/>
      <c r="D3894" s="6">
        <v>381</v>
      </c>
      <c r="E3894" s="7" t="s">
        <v>944</v>
      </c>
      <c r="F3894" s="8">
        <v>1</v>
      </c>
      <c r="G3894" s="107">
        <v>36.25</v>
      </c>
      <c r="H3894" s="113" t="s">
        <v>5338</v>
      </c>
    </row>
    <row r="3895" spans="1:8" ht="15" customHeight="1" x14ac:dyDescent="0.2">
      <c r="A3895" s="105">
        <v>9666060</v>
      </c>
      <c r="B3895" s="4" t="s">
        <v>19</v>
      </c>
      <c r="C3895" s="4"/>
      <c r="D3895" s="6">
        <v>381</v>
      </c>
      <c r="E3895" s="106" t="s">
        <v>848</v>
      </c>
      <c r="F3895" s="8">
        <v>1</v>
      </c>
      <c r="G3895" s="107">
        <v>41.42</v>
      </c>
      <c r="H3895" s="113" t="s">
        <v>5339</v>
      </c>
    </row>
    <row r="3896" spans="1:8" ht="15" customHeight="1" x14ac:dyDescent="0.2">
      <c r="A3896" s="2">
        <v>9666063</v>
      </c>
      <c r="B3896" s="4" t="s">
        <v>19</v>
      </c>
      <c r="C3896" s="4"/>
      <c r="D3896" s="6">
        <v>381</v>
      </c>
      <c r="E3896" s="7" t="s">
        <v>663</v>
      </c>
      <c r="F3896" s="8">
        <v>1</v>
      </c>
      <c r="G3896" s="107">
        <v>58.11</v>
      </c>
      <c r="H3896" s="113" t="s">
        <v>5340</v>
      </c>
    </row>
    <row r="3897" spans="1:8" ht="15" customHeight="1" x14ac:dyDescent="0.2">
      <c r="A3897" s="105">
        <v>9666070</v>
      </c>
      <c r="B3897" s="4" t="s">
        <v>19</v>
      </c>
      <c r="C3897" s="4"/>
      <c r="D3897" s="6">
        <v>381</v>
      </c>
      <c r="E3897" s="106" t="s">
        <v>688</v>
      </c>
      <c r="F3897" s="8">
        <v>1</v>
      </c>
      <c r="G3897" s="107">
        <v>54.56</v>
      </c>
      <c r="H3897" s="113" t="s">
        <v>5341</v>
      </c>
    </row>
    <row r="3898" spans="1:8" ht="15" customHeight="1" x14ac:dyDescent="0.2">
      <c r="A3898" s="2">
        <v>9666073</v>
      </c>
      <c r="B3898" s="4" t="s">
        <v>19</v>
      </c>
      <c r="C3898" s="4"/>
      <c r="D3898" s="6">
        <v>381</v>
      </c>
      <c r="E3898" s="7" t="s">
        <v>502</v>
      </c>
      <c r="F3898" s="8">
        <v>1</v>
      </c>
      <c r="G3898" s="107">
        <v>78.010000000000005</v>
      </c>
      <c r="H3898" s="113" t="s">
        <v>5342</v>
      </c>
    </row>
    <row r="3899" spans="1:8" ht="15" customHeight="1" x14ac:dyDescent="0.2">
      <c r="A3899" s="105">
        <v>9666080</v>
      </c>
      <c r="B3899" s="4" t="s">
        <v>19</v>
      </c>
      <c r="C3899" s="4"/>
      <c r="D3899" s="6">
        <v>381</v>
      </c>
      <c r="E3899" s="106" t="s">
        <v>1047</v>
      </c>
      <c r="F3899" s="8">
        <v>1</v>
      </c>
      <c r="G3899" s="107">
        <v>30.6</v>
      </c>
      <c r="H3899" s="113" t="s">
        <v>5343</v>
      </c>
    </row>
    <row r="3900" spans="1:8" ht="15" customHeight="1" x14ac:dyDescent="0.2">
      <c r="A3900" s="2">
        <v>9666090</v>
      </c>
      <c r="B3900" s="4" t="s">
        <v>19</v>
      </c>
      <c r="C3900" s="4"/>
      <c r="D3900" s="6">
        <v>381</v>
      </c>
      <c r="E3900" s="7" t="s">
        <v>919</v>
      </c>
      <c r="F3900" s="8">
        <v>1</v>
      </c>
      <c r="G3900" s="107">
        <v>37.380000000000003</v>
      </c>
      <c r="H3900" s="113" t="s">
        <v>5344</v>
      </c>
    </row>
    <row r="3901" spans="1:8" ht="15" customHeight="1" x14ac:dyDescent="0.2">
      <c r="A3901" s="105">
        <v>9666100</v>
      </c>
      <c r="B3901" s="4" t="s">
        <v>19</v>
      </c>
      <c r="C3901" s="4"/>
      <c r="D3901" s="6">
        <v>381</v>
      </c>
      <c r="E3901" s="106" t="s">
        <v>727</v>
      </c>
      <c r="F3901" s="8">
        <v>1</v>
      </c>
      <c r="G3901" s="107">
        <v>51.16</v>
      </c>
      <c r="H3901" s="113" t="s">
        <v>5345</v>
      </c>
    </row>
    <row r="3902" spans="1:8" ht="15" customHeight="1" x14ac:dyDescent="0.2">
      <c r="A3902" s="2">
        <v>9666110</v>
      </c>
      <c r="B3902" s="4" t="s">
        <v>19</v>
      </c>
      <c r="C3902" s="4"/>
      <c r="D3902" s="6">
        <v>381</v>
      </c>
      <c r="E3902" s="7" t="s">
        <v>655</v>
      </c>
      <c r="F3902" s="8">
        <v>1</v>
      </c>
      <c r="G3902" s="107">
        <v>59.25</v>
      </c>
      <c r="H3902" s="113" t="s">
        <v>5346</v>
      </c>
    </row>
    <row r="3903" spans="1:8" ht="15" customHeight="1" x14ac:dyDescent="0.2">
      <c r="A3903" s="105">
        <v>9666120</v>
      </c>
      <c r="B3903" s="4" t="s">
        <v>19</v>
      </c>
      <c r="C3903" s="4"/>
      <c r="D3903" s="6">
        <v>381</v>
      </c>
      <c r="E3903" s="106" t="s">
        <v>784</v>
      </c>
      <c r="F3903" s="8">
        <v>1</v>
      </c>
      <c r="G3903" s="107">
        <v>46.11</v>
      </c>
      <c r="H3903" s="113" t="s">
        <v>5347</v>
      </c>
    </row>
    <row r="3904" spans="1:8" ht="15" customHeight="1" x14ac:dyDescent="0.2">
      <c r="A3904" s="2">
        <v>9666130</v>
      </c>
      <c r="B3904" s="4" t="s">
        <v>19</v>
      </c>
      <c r="C3904" s="4"/>
      <c r="D3904" s="6">
        <v>381</v>
      </c>
      <c r="E3904" s="7" t="s">
        <v>656</v>
      </c>
      <c r="F3904" s="8">
        <v>1</v>
      </c>
      <c r="G3904" s="107">
        <v>59.25</v>
      </c>
      <c r="H3904" s="113" t="s">
        <v>5348</v>
      </c>
    </row>
    <row r="3905" spans="1:8" ht="15" customHeight="1" x14ac:dyDescent="0.2">
      <c r="A3905" s="105">
        <v>9666133</v>
      </c>
      <c r="B3905" s="4" t="s">
        <v>19</v>
      </c>
      <c r="C3905" s="4"/>
      <c r="D3905" s="6">
        <v>381</v>
      </c>
      <c r="E3905" s="106" t="s">
        <v>469</v>
      </c>
      <c r="F3905" s="8">
        <v>1</v>
      </c>
      <c r="G3905" s="107">
        <v>84.33</v>
      </c>
      <c r="H3905" s="113" t="s">
        <v>5349</v>
      </c>
    </row>
    <row r="3906" spans="1:8" ht="15" customHeight="1" x14ac:dyDescent="0.2">
      <c r="A3906" s="2">
        <v>9666140</v>
      </c>
      <c r="B3906" s="4" t="s">
        <v>19</v>
      </c>
      <c r="C3906" s="4"/>
      <c r="D3906" s="6">
        <v>381</v>
      </c>
      <c r="E3906" s="7" t="s">
        <v>472</v>
      </c>
      <c r="F3906" s="8">
        <v>1</v>
      </c>
      <c r="G3906" s="107">
        <v>83.51</v>
      </c>
      <c r="H3906" s="113" t="s">
        <v>5350</v>
      </c>
    </row>
    <row r="3907" spans="1:8" ht="15" customHeight="1" x14ac:dyDescent="0.2">
      <c r="A3907" s="105">
        <v>9666143</v>
      </c>
      <c r="B3907" s="4" t="s">
        <v>19</v>
      </c>
      <c r="C3907" s="4"/>
      <c r="D3907" s="6">
        <v>381</v>
      </c>
      <c r="E3907" s="106" t="s">
        <v>380</v>
      </c>
      <c r="F3907" s="8">
        <v>1</v>
      </c>
      <c r="G3907" s="107">
        <v>112.33</v>
      </c>
      <c r="H3907" s="113" t="s">
        <v>5351</v>
      </c>
    </row>
    <row r="3908" spans="1:8" ht="15" customHeight="1" x14ac:dyDescent="0.2">
      <c r="A3908" s="2">
        <v>9666150</v>
      </c>
      <c r="B3908" s="4" t="s">
        <v>19</v>
      </c>
      <c r="C3908" s="4"/>
      <c r="D3908" s="6">
        <v>381</v>
      </c>
      <c r="E3908" s="7" t="s">
        <v>424</v>
      </c>
      <c r="F3908" s="8">
        <v>1</v>
      </c>
      <c r="G3908" s="107">
        <v>95.97</v>
      </c>
      <c r="H3908" s="113" t="s">
        <v>5352</v>
      </c>
    </row>
    <row r="3909" spans="1:8" ht="15" customHeight="1" x14ac:dyDescent="0.2">
      <c r="A3909" s="105">
        <v>9666160</v>
      </c>
      <c r="B3909" s="4" t="s">
        <v>19</v>
      </c>
      <c r="C3909" s="4"/>
      <c r="D3909" s="6">
        <v>381</v>
      </c>
      <c r="E3909" s="106" t="s">
        <v>1175</v>
      </c>
      <c r="F3909" s="8">
        <v>1</v>
      </c>
      <c r="G3909" s="107">
        <v>22.99</v>
      </c>
      <c r="H3909" s="113" t="s">
        <v>5353</v>
      </c>
    </row>
    <row r="3910" spans="1:8" ht="15" customHeight="1" x14ac:dyDescent="0.2">
      <c r="A3910" s="2">
        <v>9666170</v>
      </c>
      <c r="B3910" s="4" t="s">
        <v>19</v>
      </c>
      <c r="C3910" s="4"/>
      <c r="D3910" s="6">
        <v>381</v>
      </c>
      <c r="E3910" s="7" t="s">
        <v>1041</v>
      </c>
      <c r="F3910" s="8">
        <v>1</v>
      </c>
      <c r="G3910" s="107">
        <v>30.93</v>
      </c>
      <c r="H3910" s="113" t="s">
        <v>5354</v>
      </c>
    </row>
    <row r="3911" spans="1:8" ht="15" customHeight="1" x14ac:dyDescent="0.2">
      <c r="A3911" s="105">
        <v>9666180</v>
      </c>
      <c r="B3911" s="4" t="s">
        <v>19</v>
      </c>
      <c r="C3911" s="4"/>
      <c r="D3911" s="6">
        <v>381</v>
      </c>
      <c r="E3911" s="106" t="s">
        <v>849</v>
      </c>
      <c r="F3911" s="8">
        <v>1</v>
      </c>
      <c r="G3911" s="107">
        <v>41.42</v>
      </c>
      <c r="H3911" s="113" t="s">
        <v>5355</v>
      </c>
    </row>
    <row r="3912" spans="1:8" ht="15" customHeight="1" x14ac:dyDescent="0.2">
      <c r="A3912" s="2">
        <v>9666190</v>
      </c>
      <c r="B3912" s="4" t="s">
        <v>19</v>
      </c>
      <c r="C3912" s="4"/>
      <c r="D3912" s="6">
        <v>381</v>
      </c>
      <c r="E3912" s="7" t="s">
        <v>673</v>
      </c>
      <c r="F3912" s="8">
        <v>1</v>
      </c>
      <c r="G3912" s="107">
        <v>56.65</v>
      </c>
      <c r="H3912" s="113" t="s">
        <v>5356</v>
      </c>
    </row>
    <row r="3913" spans="1:8" ht="15" customHeight="1" x14ac:dyDescent="0.2">
      <c r="A3913" s="105">
        <v>9666200</v>
      </c>
      <c r="B3913" s="4" t="s">
        <v>19</v>
      </c>
      <c r="C3913" s="4"/>
      <c r="D3913" s="6">
        <v>381</v>
      </c>
      <c r="E3913" s="106" t="s">
        <v>952</v>
      </c>
      <c r="F3913" s="8">
        <v>1</v>
      </c>
      <c r="G3913" s="107">
        <v>35.78</v>
      </c>
      <c r="H3913" s="113" t="s">
        <v>5357</v>
      </c>
    </row>
    <row r="3914" spans="1:8" ht="15" customHeight="1" x14ac:dyDescent="0.2">
      <c r="A3914" s="2">
        <v>9666210</v>
      </c>
      <c r="B3914" s="4" t="s">
        <v>19</v>
      </c>
      <c r="C3914" s="4"/>
      <c r="D3914" s="6">
        <v>381</v>
      </c>
      <c r="E3914" s="7" t="s">
        <v>764</v>
      </c>
      <c r="F3914" s="8">
        <v>1</v>
      </c>
      <c r="G3914" s="107">
        <v>47.9</v>
      </c>
      <c r="H3914" s="113" t="s">
        <v>5358</v>
      </c>
    </row>
    <row r="3915" spans="1:8" ht="15" customHeight="1" x14ac:dyDescent="0.2">
      <c r="A3915" s="105">
        <v>9666213</v>
      </c>
      <c r="B3915" s="4" t="s">
        <v>19</v>
      </c>
      <c r="C3915" s="4"/>
      <c r="D3915" s="6">
        <v>381</v>
      </c>
      <c r="E3915" s="106" t="s">
        <v>587</v>
      </c>
      <c r="F3915" s="8">
        <v>1</v>
      </c>
      <c r="G3915" s="107">
        <v>66.36</v>
      </c>
      <c r="H3915" s="113" t="s">
        <v>5359</v>
      </c>
    </row>
    <row r="3916" spans="1:8" ht="15" customHeight="1" x14ac:dyDescent="0.2">
      <c r="A3916" s="2">
        <v>9666220</v>
      </c>
      <c r="B3916" s="4" t="s">
        <v>19</v>
      </c>
      <c r="C3916" s="4"/>
      <c r="D3916" s="6">
        <v>381</v>
      </c>
      <c r="E3916" s="7" t="s">
        <v>576</v>
      </c>
      <c r="F3916" s="8">
        <v>1</v>
      </c>
      <c r="G3916" s="107">
        <v>67.17</v>
      </c>
      <c r="H3916" s="113" t="s">
        <v>5360</v>
      </c>
    </row>
    <row r="3917" spans="1:8" ht="15" customHeight="1" x14ac:dyDescent="0.2">
      <c r="A3917" s="105">
        <v>9666223</v>
      </c>
      <c r="B3917" s="4" t="s">
        <v>19</v>
      </c>
      <c r="C3917" s="4"/>
      <c r="D3917" s="6">
        <v>381</v>
      </c>
      <c r="E3917" s="106" t="s">
        <v>431</v>
      </c>
      <c r="F3917" s="8">
        <v>1</v>
      </c>
      <c r="G3917" s="107">
        <v>94.37</v>
      </c>
      <c r="H3917" s="113" t="s">
        <v>5361</v>
      </c>
    </row>
    <row r="3918" spans="1:8" ht="15" customHeight="1" x14ac:dyDescent="0.2">
      <c r="A3918" s="2">
        <v>9666230</v>
      </c>
      <c r="B3918" s="4" t="s">
        <v>19</v>
      </c>
      <c r="C3918" s="4"/>
      <c r="D3918" s="6">
        <v>381</v>
      </c>
      <c r="E3918" s="7" t="s">
        <v>432</v>
      </c>
      <c r="F3918" s="8">
        <v>1</v>
      </c>
      <c r="G3918" s="107">
        <v>94.37</v>
      </c>
      <c r="H3918" s="113" t="s">
        <v>5362</v>
      </c>
    </row>
    <row r="3919" spans="1:8" ht="15" customHeight="1" x14ac:dyDescent="0.2">
      <c r="A3919" s="105">
        <v>9666240</v>
      </c>
      <c r="B3919" s="4" t="s">
        <v>19</v>
      </c>
      <c r="C3919" s="4"/>
      <c r="D3919" s="6">
        <v>381</v>
      </c>
      <c r="E3919" s="106" t="s">
        <v>1176</v>
      </c>
      <c r="F3919" s="8">
        <v>1</v>
      </c>
      <c r="G3919" s="107">
        <v>22.99</v>
      </c>
      <c r="H3919" s="113" t="s">
        <v>5363</v>
      </c>
    </row>
    <row r="3920" spans="1:8" ht="15" customHeight="1" x14ac:dyDescent="0.2">
      <c r="A3920" s="2">
        <v>9666250</v>
      </c>
      <c r="B3920" s="4" t="s">
        <v>19</v>
      </c>
      <c r="C3920" s="4"/>
      <c r="D3920" s="6">
        <v>381</v>
      </c>
      <c r="E3920" s="7" t="s">
        <v>1067</v>
      </c>
      <c r="F3920" s="8">
        <v>1</v>
      </c>
      <c r="G3920" s="107">
        <v>28.82</v>
      </c>
      <c r="H3920" s="113" t="s">
        <v>5364</v>
      </c>
    </row>
    <row r="3921" spans="1:8" ht="15" customHeight="1" x14ac:dyDescent="0.2">
      <c r="A3921" s="105">
        <v>9666260</v>
      </c>
      <c r="B3921" s="4" t="s">
        <v>19</v>
      </c>
      <c r="C3921" s="4"/>
      <c r="D3921" s="6">
        <v>381</v>
      </c>
      <c r="E3921" s="106" t="s">
        <v>892</v>
      </c>
      <c r="F3921" s="8">
        <v>1</v>
      </c>
      <c r="G3921" s="107">
        <v>38.51</v>
      </c>
      <c r="H3921" s="113" t="s">
        <v>5365</v>
      </c>
    </row>
    <row r="3922" spans="1:8" ht="15" customHeight="1" x14ac:dyDescent="0.2">
      <c r="A3922" s="2">
        <v>9666270</v>
      </c>
      <c r="B3922" s="4" t="s">
        <v>19</v>
      </c>
      <c r="C3922" s="4"/>
      <c r="D3922" s="6">
        <v>381</v>
      </c>
      <c r="E3922" s="7" t="s">
        <v>728</v>
      </c>
      <c r="F3922" s="8">
        <v>1</v>
      </c>
      <c r="G3922" s="107">
        <v>51.16</v>
      </c>
      <c r="H3922" s="113" t="s">
        <v>5366</v>
      </c>
    </row>
    <row r="3923" spans="1:8" ht="15" customHeight="1" x14ac:dyDescent="0.2">
      <c r="A3923" s="105">
        <v>9666280</v>
      </c>
      <c r="B3923" s="4" t="s">
        <v>19</v>
      </c>
      <c r="C3923" s="4"/>
      <c r="D3923" s="6">
        <v>381</v>
      </c>
      <c r="E3923" s="106" t="s">
        <v>953</v>
      </c>
      <c r="F3923" s="8">
        <v>1</v>
      </c>
      <c r="G3923" s="107">
        <v>35.78</v>
      </c>
      <c r="H3923" s="113" t="s">
        <v>5367</v>
      </c>
    </row>
    <row r="3924" spans="1:8" ht="15" customHeight="1" x14ac:dyDescent="0.2">
      <c r="A3924" s="2">
        <v>9666290</v>
      </c>
      <c r="B3924" s="4" t="s">
        <v>19</v>
      </c>
      <c r="C3924" s="4"/>
      <c r="D3924" s="6">
        <v>381</v>
      </c>
      <c r="E3924" s="7" t="s">
        <v>800</v>
      </c>
      <c r="F3924" s="8">
        <v>1</v>
      </c>
      <c r="G3924" s="107">
        <v>44.81</v>
      </c>
      <c r="H3924" s="113" t="s">
        <v>5368</v>
      </c>
    </row>
    <row r="3925" spans="1:8" ht="15" customHeight="1" x14ac:dyDescent="0.2">
      <c r="A3925" s="105">
        <v>9666293</v>
      </c>
      <c r="B3925" s="4" t="s">
        <v>19</v>
      </c>
      <c r="C3925" s="4"/>
      <c r="D3925" s="6">
        <v>381</v>
      </c>
      <c r="E3925" s="106" t="s">
        <v>567</v>
      </c>
      <c r="F3925" s="8">
        <v>1</v>
      </c>
      <c r="G3925" s="107">
        <v>68.290000000000006</v>
      </c>
      <c r="H3925" s="113" t="s">
        <v>5369</v>
      </c>
    </row>
    <row r="3926" spans="1:8" ht="15" customHeight="1" x14ac:dyDescent="0.2">
      <c r="A3926" s="2">
        <v>9666300</v>
      </c>
      <c r="B3926" s="4" t="s">
        <v>19</v>
      </c>
      <c r="C3926" s="4"/>
      <c r="D3926" s="6">
        <v>381</v>
      </c>
      <c r="E3926" s="7" t="s">
        <v>651</v>
      </c>
      <c r="F3926" s="8">
        <v>1</v>
      </c>
      <c r="G3926" s="107">
        <v>60.05</v>
      </c>
      <c r="H3926" s="113" t="s">
        <v>5370</v>
      </c>
    </row>
    <row r="3927" spans="1:8" ht="15" customHeight="1" x14ac:dyDescent="0.2">
      <c r="A3927" s="105">
        <v>9666303</v>
      </c>
      <c r="B3927" s="4" t="s">
        <v>19</v>
      </c>
      <c r="C3927" s="4"/>
      <c r="D3927" s="6">
        <v>381</v>
      </c>
      <c r="E3927" s="106" t="s">
        <v>435</v>
      </c>
      <c r="F3927" s="8">
        <v>1</v>
      </c>
      <c r="G3927" s="107">
        <v>92.74</v>
      </c>
      <c r="H3927" s="113" t="s">
        <v>5371</v>
      </c>
    </row>
    <row r="3928" spans="1:8" ht="15" customHeight="1" x14ac:dyDescent="0.2">
      <c r="A3928" s="2">
        <v>9666310</v>
      </c>
      <c r="B3928" s="4" t="s">
        <v>19</v>
      </c>
      <c r="C3928" s="4"/>
      <c r="D3928" s="6">
        <v>382</v>
      </c>
      <c r="E3928" s="7" t="s">
        <v>920</v>
      </c>
      <c r="F3928" s="8">
        <v>1</v>
      </c>
      <c r="G3928" s="107">
        <v>37.380000000000003</v>
      </c>
      <c r="H3928" s="113" t="s">
        <v>5372</v>
      </c>
    </row>
    <row r="3929" spans="1:8" ht="15" customHeight="1" x14ac:dyDescent="0.2">
      <c r="A3929" s="105">
        <v>9666340</v>
      </c>
      <c r="B3929" s="4" t="s">
        <v>19</v>
      </c>
      <c r="C3929" s="4"/>
      <c r="D3929" s="6">
        <v>382</v>
      </c>
      <c r="E3929" s="106" t="s">
        <v>264</v>
      </c>
      <c r="F3929" s="8">
        <v>1</v>
      </c>
      <c r="G3929" s="107">
        <v>175.14</v>
      </c>
      <c r="H3929" s="113" t="s">
        <v>5373</v>
      </c>
    </row>
    <row r="3930" spans="1:8" ht="15" customHeight="1" x14ac:dyDescent="0.2">
      <c r="A3930" s="2">
        <v>9666350</v>
      </c>
      <c r="B3930" s="4" t="s">
        <v>19</v>
      </c>
      <c r="C3930" s="4"/>
      <c r="D3930" s="6">
        <v>382</v>
      </c>
      <c r="E3930" s="7" t="s">
        <v>200</v>
      </c>
      <c r="F3930" s="8">
        <v>1</v>
      </c>
      <c r="G3930" s="107">
        <v>229.51</v>
      </c>
      <c r="H3930" s="113" t="s">
        <v>5374</v>
      </c>
    </row>
    <row r="3931" spans="1:8" ht="15" customHeight="1" x14ac:dyDescent="0.2">
      <c r="A3931" s="105">
        <v>9666380</v>
      </c>
      <c r="B3931" s="4" t="s">
        <v>19</v>
      </c>
      <c r="C3931" s="4"/>
      <c r="D3931" s="6">
        <v>382</v>
      </c>
      <c r="E3931" s="106" t="s">
        <v>1118</v>
      </c>
      <c r="F3931" s="8">
        <v>1</v>
      </c>
      <c r="G3931" s="107">
        <v>26.39</v>
      </c>
      <c r="H3931" s="113" t="s">
        <v>5375</v>
      </c>
    </row>
    <row r="3932" spans="1:8" ht="15" customHeight="1" x14ac:dyDescent="0.2">
      <c r="A3932" s="2">
        <v>9666390</v>
      </c>
      <c r="B3932" s="4" t="s">
        <v>19</v>
      </c>
      <c r="C3932" s="4"/>
      <c r="D3932" s="6">
        <v>382</v>
      </c>
      <c r="E3932" s="7" t="s">
        <v>842</v>
      </c>
      <c r="F3932" s="8">
        <v>1</v>
      </c>
      <c r="G3932" s="107">
        <v>42.08</v>
      </c>
      <c r="H3932" s="113" t="s">
        <v>5376</v>
      </c>
    </row>
    <row r="3933" spans="1:8" ht="15" customHeight="1" x14ac:dyDescent="0.2">
      <c r="A3933" s="105">
        <v>9666400</v>
      </c>
      <c r="B3933" s="4" t="s">
        <v>19</v>
      </c>
      <c r="C3933" s="4"/>
      <c r="D3933" s="6">
        <v>382</v>
      </c>
      <c r="E3933" s="106" t="s">
        <v>720</v>
      </c>
      <c r="F3933" s="8">
        <v>1</v>
      </c>
      <c r="G3933" s="107">
        <v>51.49</v>
      </c>
      <c r="H3933" s="113" t="s">
        <v>5377</v>
      </c>
    </row>
    <row r="3934" spans="1:8" ht="15" customHeight="1" x14ac:dyDescent="0.2">
      <c r="A3934" s="2">
        <v>9666410</v>
      </c>
      <c r="B3934" s="4" t="s">
        <v>19</v>
      </c>
      <c r="C3934" s="4"/>
      <c r="D3934" s="6">
        <v>382</v>
      </c>
      <c r="E3934" s="7" t="s">
        <v>721</v>
      </c>
      <c r="F3934" s="8">
        <v>1</v>
      </c>
      <c r="G3934" s="107">
        <v>51.49</v>
      </c>
      <c r="H3934" s="113" t="s">
        <v>5378</v>
      </c>
    </row>
    <row r="3935" spans="1:8" ht="15" customHeight="1" x14ac:dyDescent="0.2">
      <c r="A3935" s="105">
        <v>9666420</v>
      </c>
      <c r="B3935" s="4" t="s">
        <v>19</v>
      </c>
      <c r="C3935" s="4"/>
      <c r="D3935" s="6">
        <v>382</v>
      </c>
      <c r="E3935" s="106" t="s">
        <v>893</v>
      </c>
      <c r="F3935" s="8">
        <v>1</v>
      </c>
      <c r="G3935" s="107">
        <v>38.51</v>
      </c>
      <c r="H3935" s="113" t="s">
        <v>5379</v>
      </c>
    </row>
    <row r="3936" spans="1:8" ht="15" customHeight="1" x14ac:dyDescent="0.2">
      <c r="A3936" s="2">
        <v>9666430</v>
      </c>
      <c r="B3936" s="4" t="s">
        <v>19</v>
      </c>
      <c r="C3936" s="4"/>
      <c r="D3936" s="6">
        <v>383</v>
      </c>
      <c r="E3936" s="7" t="s">
        <v>739</v>
      </c>
      <c r="F3936" s="8">
        <v>1</v>
      </c>
      <c r="G3936" s="107">
        <v>50.34</v>
      </c>
      <c r="H3936" s="113" t="s">
        <v>5380</v>
      </c>
    </row>
    <row r="3937" spans="1:8" ht="15" customHeight="1" x14ac:dyDescent="0.2">
      <c r="A3937" s="105">
        <v>9666440</v>
      </c>
      <c r="B3937" s="4" t="s">
        <v>19</v>
      </c>
      <c r="C3937" s="4"/>
      <c r="D3937" s="6">
        <v>383</v>
      </c>
      <c r="E3937" s="106" t="s">
        <v>473</v>
      </c>
      <c r="F3937" s="8">
        <v>1</v>
      </c>
      <c r="G3937" s="107">
        <v>83.51</v>
      </c>
      <c r="H3937" s="113" t="s">
        <v>5381</v>
      </c>
    </row>
    <row r="3938" spans="1:8" ht="15" customHeight="1" x14ac:dyDescent="0.2">
      <c r="A3938" s="2">
        <v>9666520</v>
      </c>
      <c r="B3938" s="4" t="s">
        <v>19</v>
      </c>
      <c r="C3938" s="4"/>
      <c r="D3938" s="6">
        <v>385</v>
      </c>
      <c r="E3938" s="7" t="s">
        <v>677</v>
      </c>
      <c r="F3938" s="8">
        <v>1</v>
      </c>
      <c r="G3938" s="107">
        <v>56.18</v>
      </c>
      <c r="H3938" s="113" t="s">
        <v>5382</v>
      </c>
    </row>
    <row r="3939" spans="1:8" ht="15" customHeight="1" x14ac:dyDescent="0.2">
      <c r="A3939" s="105">
        <v>9666530</v>
      </c>
      <c r="B3939" s="4" t="s">
        <v>19</v>
      </c>
      <c r="C3939" s="4"/>
      <c r="D3939" s="6">
        <v>385</v>
      </c>
      <c r="E3939" s="106" t="s">
        <v>506</v>
      </c>
      <c r="F3939" s="8">
        <v>1</v>
      </c>
      <c r="G3939" s="107">
        <v>77.67</v>
      </c>
      <c r="H3939" s="113" t="s">
        <v>5383</v>
      </c>
    </row>
    <row r="3940" spans="1:8" ht="15" customHeight="1" x14ac:dyDescent="0.2">
      <c r="A3940" s="2">
        <v>9666533</v>
      </c>
      <c r="B3940" s="4" t="s">
        <v>19</v>
      </c>
      <c r="C3940" s="4"/>
      <c r="D3940" s="6">
        <v>385</v>
      </c>
      <c r="E3940" s="7" t="s">
        <v>382</v>
      </c>
      <c r="F3940" s="8">
        <v>1</v>
      </c>
      <c r="G3940" s="107">
        <v>111.52</v>
      </c>
      <c r="H3940" s="113" t="s">
        <v>5384</v>
      </c>
    </row>
    <row r="3941" spans="1:8" ht="15" customHeight="1" x14ac:dyDescent="0.2">
      <c r="A3941" s="105">
        <v>9666550</v>
      </c>
      <c r="B3941" s="4" t="s">
        <v>19</v>
      </c>
      <c r="C3941" s="4"/>
      <c r="D3941" s="6">
        <v>383</v>
      </c>
      <c r="E3941" s="106" t="s">
        <v>415</v>
      </c>
      <c r="F3941" s="8">
        <v>1</v>
      </c>
      <c r="G3941" s="107">
        <v>99.07</v>
      </c>
      <c r="H3941" s="113" t="s">
        <v>5385</v>
      </c>
    </row>
    <row r="3942" spans="1:8" ht="15" customHeight="1" x14ac:dyDescent="0.2">
      <c r="A3942" s="2">
        <v>9666560</v>
      </c>
      <c r="B3942" s="4" t="s">
        <v>19</v>
      </c>
      <c r="C3942" s="4"/>
      <c r="D3942" s="6">
        <v>383</v>
      </c>
      <c r="E3942" s="7" t="s">
        <v>352</v>
      </c>
      <c r="F3942" s="8">
        <v>1</v>
      </c>
      <c r="G3942" s="107">
        <v>122.36</v>
      </c>
      <c r="H3942" s="113" t="s">
        <v>5386</v>
      </c>
    </row>
    <row r="3943" spans="1:8" ht="15" customHeight="1" x14ac:dyDescent="0.2">
      <c r="A3943" s="105">
        <v>9666570</v>
      </c>
      <c r="B3943" s="4" t="s">
        <v>19</v>
      </c>
      <c r="C3943" s="4"/>
      <c r="D3943" s="6">
        <v>383</v>
      </c>
      <c r="E3943" s="106" t="s">
        <v>743</v>
      </c>
      <c r="F3943" s="8">
        <v>1</v>
      </c>
      <c r="G3943" s="107">
        <v>49.85</v>
      </c>
      <c r="H3943" s="113" t="s">
        <v>5387</v>
      </c>
    </row>
    <row r="3944" spans="1:8" ht="15" customHeight="1" x14ac:dyDescent="0.2">
      <c r="A3944" s="2">
        <v>9666580</v>
      </c>
      <c r="B3944" s="4" t="s">
        <v>19</v>
      </c>
      <c r="C3944" s="4"/>
      <c r="D3944" s="6">
        <v>383</v>
      </c>
      <c r="E3944" s="7" t="s">
        <v>498</v>
      </c>
      <c r="F3944" s="8">
        <v>1</v>
      </c>
      <c r="G3944" s="107">
        <v>78.81</v>
      </c>
      <c r="H3944" s="113" t="s">
        <v>5388</v>
      </c>
    </row>
    <row r="3945" spans="1:8" ht="15" customHeight="1" x14ac:dyDescent="0.2">
      <c r="A3945" s="105">
        <v>9666583</v>
      </c>
      <c r="B3945" s="4" t="s">
        <v>19</v>
      </c>
      <c r="C3945" s="4"/>
      <c r="D3945" s="6">
        <v>383</v>
      </c>
      <c r="E3945" s="106" t="s">
        <v>367</v>
      </c>
      <c r="F3945" s="8">
        <v>1</v>
      </c>
      <c r="G3945" s="107">
        <v>116.21</v>
      </c>
      <c r="H3945" s="113" t="s">
        <v>5389</v>
      </c>
    </row>
    <row r="3946" spans="1:8" ht="15" customHeight="1" x14ac:dyDescent="0.2">
      <c r="A3946" s="2">
        <v>9666590</v>
      </c>
      <c r="B3946" s="4" t="s">
        <v>19</v>
      </c>
      <c r="C3946" s="4"/>
      <c r="D3946" s="6">
        <v>384</v>
      </c>
      <c r="E3946" s="7" t="s">
        <v>844</v>
      </c>
      <c r="F3946" s="8">
        <v>1</v>
      </c>
      <c r="G3946" s="107">
        <v>41.77</v>
      </c>
      <c r="H3946" s="113" t="s">
        <v>5390</v>
      </c>
    </row>
    <row r="3947" spans="1:8" ht="15" customHeight="1" x14ac:dyDescent="0.2">
      <c r="A3947" s="105">
        <v>9666600</v>
      </c>
      <c r="B3947" s="4" t="s">
        <v>19</v>
      </c>
      <c r="C3947" s="4"/>
      <c r="D3947" s="6">
        <v>384</v>
      </c>
      <c r="E3947" s="106" t="s">
        <v>765</v>
      </c>
      <c r="F3947" s="8">
        <v>1</v>
      </c>
      <c r="G3947" s="107">
        <v>47.9</v>
      </c>
      <c r="H3947" s="113" t="s">
        <v>5391</v>
      </c>
    </row>
    <row r="3948" spans="1:8" ht="15" customHeight="1" x14ac:dyDescent="0.2">
      <c r="A3948" s="2">
        <v>9666603</v>
      </c>
      <c r="B3948" s="4" t="s">
        <v>19</v>
      </c>
      <c r="C3948" s="4"/>
      <c r="D3948" s="6">
        <v>384</v>
      </c>
      <c r="E3948" s="7" t="s">
        <v>609</v>
      </c>
      <c r="F3948" s="8">
        <v>1</v>
      </c>
      <c r="G3948" s="107">
        <v>64.41</v>
      </c>
      <c r="H3948" s="113" t="s">
        <v>5392</v>
      </c>
    </row>
    <row r="3949" spans="1:8" ht="15" customHeight="1" x14ac:dyDescent="0.2">
      <c r="A3949" s="105">
        <v>9666640</v>
      </c>
      <c r="B3949" s="4" t="s">
        <v>19</v>
      </c>
      <c r="C3949" s="4"/>
      <c r="D3949" s="6">
        <v>384</v>
      </c>
      <c r="E3949" s="106" t="s">
        <v>818</v>
      </c>
      <c r="F3949" s="8">
        <v>1</v>
      </c>
      <c r="G3949" s="107">
        <v>43.71</v>
      </c>
      <c r="H3949" s="113" t="s">
        <v>5393</v>
      </c>
    </row>
    <row r="3950" spans="1:8" ht="15" customHeight="1" x14ac:dyDescent="0.2">
      <c r="A3950" s="2">
        <v>9666650</v>
      </c>
      <c r="B3950" s="4" t="s">
        <v>19</v>
      </c>
      <c r="C3950" s="4"/>
      <c r="D3950" s="6">
        <v>386</v>
      </c>
      <c r="E3950" s="7" t="s">
        <v>7514</v>
      </c>
      <c r="F3950" s="8">
        <v>5</v>
      </c>
      <c r="G3950" s="107">
        <v>6.14</v>
      </c>
      <c r="H3950" s="113" t="s">
        <v>5394</v>
      </c>
    </row>
    <row r="3951" spans="1:8" ht="15" customHeight="1" x14ac:dyDescent="0.2">
      <c r="A3951" s="105">
        <v>9666660</v>
      </c>
      <c r="B3951" s="4" t="s">
        <v>19</v>
      </c>
      <c r="C3951" s="4"/>
      <c r="D3951" s="6">
        <v>386</v>
      </c>
      <c r="E3951" s="106" t="s">
        <v>7515</v>
      </c>
      <c r="F3951" s="8">
        <v>10</v>
      </c>
      <c r="G3951" s="107">
        <v>31.56</v>
      </c>
      <c r="H3951" s="113" t="s">
        <v>5395</v>
      </c>
    </row>
    <row r="3952" spans="1:8" ht="15" customHeight="1" x14ac:dyDescent="0.2">
      <c r="A3952" s="2">
        <v>9666665</v>
      </c>
      <c r="B3952" s="4" t="s">
        <v>19</v>
      </c>
      <c r="C3952" s="4"/>
      <c r="D3952" s="6">
        <v>386</v>
      </c>
      <c r="E3952" s="7" t="s">
        <v>1418</v>
      </c>
      <c r="F3952" s="8">
        <v>1</v>
      </c>
      <c r="G3952" s="107">
        <v>10.53</v>
      </c>
      <c r="H3952" s="113" t="s">
        <v>5396</v>
      </c>
    </row>
    <row r="3953" spans="1:8" ht="15" customHeight="1" x14ac:dyDescent="0.2">
      <c r="A3953" s="105">
        <v>9666670</v>
      </c>
      <c r="B3953" s="4" t="s">
        <v>19</v>
      </c>
      <c r="C3953" s="4"/>
      <c r="D3953" s="6">
        <v>386</v>
      </c>
      <c r="E3953" s="106" t="s">
        <v>1477</v>
      </c>
      <c r="F3953" s="8">
        <v>10</v>
      </c>
      <c r="G3953" s="107">
        <v>6.95</v>
      </c>
      <c r="H3953" s="113" t="s">
        <v>5397</v>
      </c>
    </row>
    <row r="3954" spans="1:8" ht="15" customHeight="1" x14ac:dyDescent="0.2">
      <c r="A3954" s="2">
        <v>9666680</v>
      </c>
      <c r="B3954" s="4" t="s">
        <v>19</v>
      </c>
      <c r="C3954" s="4"/>
      <c r="D3954" s="6">
        <v>386</v>
      </c>
      <c r="E3954" s="7" t="s">
        <v>766</v>
      </c>
      <c r="F3954" s="8">
        <v>1</v>
      </c>
      <c r="G3954" s="107">
        <v>47.9</v>
      </c>
      <c r="H3954" s="113" t="s">
        <v>5398</v>
      </c>
    </row>
    <row r="3955" spans="1:8" ht="15" customHeight="1" x14ac:dyDescent="0.2">
      <c r="A3955" s="105">
        <v>9666702</v>
      </c>
      <c r="B3955" s="4" t="s">
        <v>19</v>
      </c>
      <c r="C3955" s="4"/>
      <c r="D3955" s="6">
        <v>387</v>
      </c>
      <c r="E3955" s="106" t="s">
        <v>1413</v>
      </c>
      <c r="F3955" s="8">
        <v>2</v>
      </c>
      <c r="G3955" s="107">
        <v>11.18</v>
      </c>
      <c r="H3955" s="113" t="s">
        <v>5399</v>
      </c>
    </row>
    <row r="3956" spans="1:8" ht="15" customHeight="1" x14ac:dyDescent="0.2">
      <c r="A3956" s="2">
        <v>9666703</v>
      </c>
      <c r="B3956" s="4" t="s">
        <v>19</v>
      </c>
      <c r="C3956" s="4"/>
      <c r="D3956" s="6">
        <v>387</v>
      </c>
      <c r="E3956" s="7" t="s">
        <v>1387</v>
      </c>
      <c r="F3956" s="8">
        <v>2</v>
      </c>
      <c r="G3956" s="107">
        <v>12.45</v>
      </c>
      <c r="H3956" s="113" t="s">
        <v>5400</v>
      </c>
    </row>
    <row r="3957" spans="1:8" ht="15" customHeight="1" x14ac:dyDescent="0.2">
      <c r="A3957" s="105">
        <v>9666704</v>
      </c>
      <c r="B3957" s="4" t="s">
        <v>19</v>
      </c>
      <c r="C3957" s="4"/>
      <c r="D3957" s="6">
        <v>387</v>
      </c>
      <c r="E3957" s="106" t="s">
        <v>1361</v>
      </c>
      <c r="F3957" s="8">
        <v>2</v>
      </c>
      <c r="G3957" s="107">
        <v>13.75</v>
      </c>
      <c r="H3957" s="113" t="s">
        <v>5401</v>
      </c>
    </row>
    <row r="3958" spans="1:8" ht="15" customHeight="1" x14ac:dyDescent="0.2">
      <c r="A3958" s="2">
        <v>9666705</v>
      </c>
      <c r="B3958" s="4" t="s">
        <v>19</v>
      </c>
      <c r="C3958" s="4"/>
      <c r="D3958" s="6">
        <v>387</v>
      </c>
      <c r="E3958" s="7" t="s">
        <v>1355</v>
      </c>
      <c r="F3958" s="8">
        <v>2</v>
      </c>
      <c r="G3958" s="107">
        <v>14</v>
      </c>
      <c r="H3958" s="113" t="s">
        <v>5402</v>
      </c>
    </row>
    <row r="3959" spans="1:8" ht="15" customHeight="1" x14ac:dyDescent="0.2">
      <c r="A3959" s="105">
        <v>9666706</v>
      </c>
      <c r="B3959" s="4" t="s">
        <v>19</v>
      </c>
      <c r="C3959" s="4"/>
      <c r="D3959" s="6">
        <v>387</v>
      </c>
      <c r="E3959" s="106" t="s">
        <v>1330</v>
      </c>
      <c r="F3959" s="8">
        <v>2</v>
      </c>
      <c r="G3959" s="107">
        <v>15.48</v>
      </c>
      <c r="H3959" s="113" t="s">
        <v>5403</v>
      </c>
    </row>
    <row r="3960" spans="1:8" ht="15" customHeight="1" x14ac:dyDescent="0.2">
      <c r="A3960" s="2">
        <v>9666707</v>
      </c>
      <c r="B3960" s="4" t="s">
        <v>19</v>
      </c>
      <c r="C3960" s="4"/>
      <c r="D3960" s="6">
        <v>387</v>
      </c>
      <c r="E3960" s="7" t="s">
        <v>1287</v>
      </c>
      <c r="F3960" s="8">
        <v>2</v>
      </c>
      <c r="G3960" s="107">
        <v>17.690000000000001</v>
      </c>
      <c r="H3960" s="113" t="s">
        <v>5404</v>
      </c>
    </row>
    <row r="3961" spans="1:8" ht="15" customHeight="1" x14ac:dyDescent="0.2">
      <c r="A3961" s="105">
        <v>9666711</v>
      </c>
      <c r="B3961" s="4" t="s">
        <v>19</v>
      </c>
      <c r="C3961" s="4"/>
      <c r="D3961" s="6">
        <v>387</v>
      </c>
      <c r="E3961" s="106" t="s">
        <v>1110</v>
      </c>
      <c r="F3961" s="8">
        <v>2</v>
      </c>
      <c r="G3961" s="107">
        <v>26.58</v>
      </c>
      <c r="H3961" s="113" t="s">
        <v>5405</v>
      </c>
    </row>
    <row r="3962" spans="1:8" ht="15" customHeight="1" x14ac:dyDescent="0.2">
      <c r="A3962" s="2">
        <v>9666712</v>
      </c>
      <c r="B3962" s="4" t="s">
        <v>19</v>
      </c>
      <c r="C3962" s="4"/>
      <c r="D3962" s="6">
        <v>387</v>
      </c>
      <c r="E3962" s="7" t="s">
        <v>1001</v>
      </c>
      <c r="F3962" s="8">
        <v>2</v>
      </c>
      <c r="G3962" s="107">
        <v>33.18</v>
      </c>
      <c r="H3962" s="113" t="s">
        <v>5406</v>
      </c>
    </row>
    <row r="3963" spans="1:8" ht="15" customHeight="1" x14ac:dyDescent="0.2">
      <c r="A3963" s="105">
        <v>9666722</v>
      </c>
      <c r="B3963" s="4" t="s">
        <v>19</v>
      </c>
      <c r="C3963" s="4"/>
      <c r="D3963" s="6">
        <v>387</v>
      </c>
      <c r="E3963" s="106" t="s">
        <v>1450</v>
      </c>
      <c r="F3963" s="8">
        <v>2</v>
      </c>
      <c r="G3963" s="107">
        <v>8.91</v>
      </c>
      <c r="H3963" s="113" t="s">
        <v>5407</v>
      </c>
    </row>
    <row r="3964" spans="1:8" ht="15" customHeight="1" x14ac:dyDescent="0.2">
      <c r="A3964" s="2">
        <v>9666723</v>
      </c>
      <c r="B3964" s="4" t="s">
        <v>19</v>
      </c>
      <c r="C3964" s="4"/>
      <c r="D3964" s="6">
        <v>387</v>
      </c>
      <c r="E3964" s="7" t="s">
        <v>1375</v>
      </c>
      <c r="F3964" s="8">
        <v>2</v>
      </c>
      <c r="G3964" s="107">
        <v>12.79</v>
      </c>
      <c r="H3964" s="113" t="s">
        <v>5408</v>
      </c>
    </row>
    <row r="3965" spans="1:8" ht="15" customHeight="1" x14ac:dyDescent="0.2">
      <c r="A3965" s="105">
        <v>9666724</v>
      </c>
      <c r="B3965" s="4" t="s">
        <v>19</v>
      </c>
      <c r="C3965" s="4"/>
      <c r="D3965" s="6">
        <v>387</v>
      </c>
      <c r="E3965" s="106" t="s">
        <v>1303</v>
      </c>
      <c r="F3965" s="8">
        <v>2</v>
      </c>
      <c r="G3965" s="107">
        <v>16.52</v>
      </c>
      <c r="H3965" s="113" t="s">
        <v>5409</v>
      </c>
    </row>
    <row r="3966" spans="1:8" ht="15" customHeight="1" x14ac:dyDescent="0.2">
      <c r="A3966" s="2">
        <v>9666731</v>
      </c>
      <c r="B3966" s="4" t="s">
        <v>19</v>
      </c>
      <c r="C3966" s="4"/>
      <c r="D3966" s="6">
        <v>387</v>
      </c>
      <c r="E3966" s="7" t="s">
        <v>55</v>
      </c>
      <c r="F3966" s="8">
        <v>2</v>
      </c>
      <c r="G3966" s="107">
        <v>66.19</v>
      </c>
      <c r="H3966" s="113" t="s">
        <v>5410</v>
      </c>
    </row>
    <row r="3967" spans="1:8" ht="15" customHeight="1" x14ac:dyDescent="0.2">
      <c r="A3967" s="105">
        <v>9666740</v>
      </c>
      <c r="B3967" s="4" t="s">
        <v>19</v>
      </c>
      <c r="C3967" s="4"/>
      <c r="D3967" s="6">
        <v>387</v>
      </c>
      <c r="E3967" s="106" t="s">
        <v>1472</v>
      </c>
      <c r="F3967" s="8">
        <v>4</v>
      </c>
      <c r="G3967" s="107">
        <v>7.28</v>
      </c>
      <c r="H3967" s="113" t="s">
        <v>5411</v>
      </c>
    </row>
    <row r="3968" spans="1:8" ht="15" customHeight="1" x14ac:dyDescent="0.2">
      <c r="A3968" s="2">
        <v>9666753</v>
      </c>
      <c r="B3968" s="4" t="s">
        <v>19</v>
      </c>
      <c r="C3968" s="4"/>
      <c r="D3968" s="6">
        <v>387</v>
      </c>
      <c r="E3968" s="7" t="s">
        <v>1388</v>
      </c>
      <c r="F3968" s="8">
        <v>2</v>
      </c>
      <c r="G3968" s="107">
        <v>12.45</v>
      </c>
      <c r="H3968" s="113" t="s">
        <v>5412</v>
      </c>
    </row>
    <row r="3969" spans="1:8" ht="15" customHeight="1" x14ac:dyDescent="0.2">
      <c r="A3969" s="105">
        <v>9666754</v>
      </c>
      <c r="B3969" s="4" t="s">
        <v>19</v>
      </c>
      <c r="C3969" s="4"/>
      <c r="D3969" s="6">
        <v>387</v>
      </c>
      <c r="E3969" s="106" t="s">
        <v>1362</v>
      </c>
      <c r="F3969" s="8">
        <v>2</v>
      </c>
      <c r="G3969" s="107">
        <v>13.75</v>
      </c>
      <c r="H3969" s="113" t="s">
        <v>5413</v>
      </c>
    </row>
    <row r="3970" spans="1:8" ht="15" customHeight="1" x14ac:dyDescent="0.2">
      <c r="A3970" s="2">
        <v>9666756</v>
      </c>
      <c r="B3970" s="4" t="s">
        <v>19</v>
      </c>
      <c r="C3970" s="4"/>
      <c r="D3970" s="6">
        <v>387</v>
      </c>
      <c r="E3970" s="7" t="s">
        <v>1298</v>
      </c>
      <c r="F3970" s="8">
        <v>2</v>
      </c>
      <c r="G3970" s="107">
        <v>16.670000000000002</v>
      </c>
      <c r="H3970" s="113" t="s">
        <v>5414</v>
      </c>
    </row>
    <row r="3971" spans="1:8" ht="15" customHeight="1" x14ac:dyDescent="0.2">
      <c r="A3971" s="105">
        <v>9666757</v>
      </c>
      <c r="B3971" s="4" t="s">
        <v>19</v>
      </c>
      <c r="C3971" s="4"/>
      <c r="D3971" s="6">
        <v>387</v>
      </c>
      <c r="E3971" s="106" t="s">
        <v>1271</v>
      </c>
      <c r="F3971" s="8">
        <v>2</v>
      </c>
      <c r="G3971" s="107">
        <v>18.45</v>
      </c>
      <c r="H3971" s="113" t="s">
        <v>5415</v>
      </c>
    </row>
    <row r="3972" spans="1:8" ht="15" customHeight="1" x14ac:dyDescent="0.2">
      <c r="A3972" s="2">
        <v>9666801</v>
      </c>
      <c r="B3972" s="4" t="s">
        <v>19</v>
      </c>
      <c r="C3972" s="4"/>
      <c r="D3972" s="6">
        <v>380</v>
      </c>
      <c r="E3972" s="7" t="s">
        <v>56</v>
      </c>
      <c r="F3972" s="8">
        <v>1</v>
      </c>
      <c r="G3972" s="107">
        <v>116.26</v>
      </c>
      <c r="H3972" s="113" t="s">
        <v>5416</v>
      </c>
    </row>
    <row r="3973" spans="1:8" ht="15" customHeight="1" x14ac:dyDescent="0.2">
      <c r="A3973" s="105">
        <v>9666811</v>
      </c>
      <c r="B3973" s="4" t="s">
        <v>19</v>
      </c>
      <c r="C3973" s="4"/>
      <c r="D3973" s="6">
        <v>380</v>
      </c>
      <c r="E3973" s="106" t="s">
        <v>56</v>
      </c>
      <c r="F3973" s="8">
        <v>1</v>
      </c>
      <c r="G3973" s="107">
        <v>137.32</v>
      </c>
      <c r="H3973" s="113" t="s">
        <v>5417</v>
      </c>
    </row>
    <row r="3974" spans="1:8" ht="15" customHeight="1" x14ac:dyDescent="0.2">
      <c r="A3974" s="2">
        <v>9666821</v>
      </c>
      <c r="B3974" s="4" t="s">
        <v>19</v>
      </c>
      <c r="C3974" s="4"/>
      <c r="D3974" s="6">
        <v>380</v>
      </c>
      <c r="E3974" s="7" t="s">
        <v>56</v>
      </c>
      <c r="F3974" s="8">
        <v>1</v>
      </c>
      <c r="G3974" s="107">
        <v>141.36000000000001</v>
      </c>
      <c r="H3974" s="113" t="s">
        <v>5418</v>
      </c>
    </row>
    <row r="3975" spans="1:8" ht="15" customHeight="1" x14ac:dyDescent="0.2">
      <c r="A3975" s="105">
        <v>9666831</v>
      </c>
      <c r="B3975" s="4" t="s">
        <v>19</v>
      </c>
      <c r="C3975" s="4"/>
      <c r="D3975" s="6">
        <v>380</v>
      </c>
      <c r="E3975" s="106" t="s">
        <v>56</v>
      </c>
      <c r="F3975" s="8">
        <v>1</v>
      </c>
      <c r="G3975" s="107">
        <v>145.05000000000001</v>
      </c>
      <c r="H3975" s="113" t="s">
        <v>5419</v>
      </c>
    </row>
    <row r="3976" spans="1:8" ht="15" customHeight="1" x14ac:dyDescent="0.2">
      <c r="A3976" s="2">
        <v>9666841</v>
      </c>
      <c r="B3976" s="4" t="s">
        <v>19</v>
      </c>
      <c r="C3976" s="4"/>
      <c r="D3976" s="6">
        <v>380</v>
      </c>
      <c r="E3976" s="7" t="s">
        <v>56</v>
      </c>
      <c r="F3976" s="8">
        <v>1</v>
      </c>
      <c r="G3976" s="107">
        <v>150.97999999999999</v>
      </c>
      <c r="H3976" s="113" t="s">
        <v>5420</v>
      </c>
    </row>
    <row r="3977" spans="1:8" ht="15" customHeight="1" x14ac:dyDescent="0.2">
      <c r="A3977" s="105">
        <v>9666851</v>
      </c>
      <c r="B3977" s="4" t="s">
        <v>19</v>
      </c>
      <c r="C3977" s="4"/>
      <c r="D3977" s="6">
        <v>380</v>
      </c>
      <c r="E3977" s="106" t="s">
        <v>56</v>
      </c>
      <c r="F3977" s="8">
        <v>1</v>
      </c>
      <c r="G3977" s="107">
        <v>179.46</v>
      </c>
      <c r="H3977" s="113" t="s">
        <v>5421</v>
      </c>
    </row>
    <row r="3978" spans="1:8" ht="15" customHeight="1" x14ac:dyDescent="0.2">
      <c r="A3978" s="2">
        <v>9666901</v>
      </c>
      <c r="B3978" s="4" t="s">
        <v>19</v>
      </c>
      <c r="C3978" s="4"/>
      <c r="D3978" s="6">
        <v>380</v>
      </c>
      <c r="E3978" s="7" t="s">
        <v>57</v>
      </c>
      <c r="F3978" s="8">
        <v>1</v>
      </c>
      <c r="G3978" s="107">
        <v>134.87</v>
      </c>
      <c r="H3978" s="113" t="s">
        <v>5422</v>
      </c>
    </row>
    <row r="3979" spans="1:8" ht="15" customHeight="1" x14ac:dyDescent="0.2">
      <c r="A3979" s="105">
        <v>9666911</v>
      </c>
      <c r="B3979" s="4" t="s">
        <v>19</v>
      </c>
      <c r="C3979" s="4"/>
      <c r="D3979" s="6">
        <v>380</v>
      </c>
      <c r="E3979" s="106" t="s">
        <v>57</v>
      </c>
      <c r="F3979" s="8">
        <v>1</v>
      </c>
      <c r="G3979" s="107">
        <v>146.43</v>
      </c>
      <c r="H3979" s="113" t="s">
        <v>5423</v>
      </c>
    </row>
    <row r="3980" spans="1:8" ht="15" customHeight="1" x14ac:dyDescent="0.2">
      <c r="A3980" s="2">
        <v>9666915</v>
      </c>
      <c r="B3980" s="4" t="s">
        <v>19</v>
      </c>
      <c r="C3980" s="4"/>
      <c r="D3980" s="6">
        <v>88</v>
      </c>
      <c r="E3980" s="7" t="s">
        <v>103</v>
      </c>
      <c r="F3980" s="8">
        <v>1</v>
      </c>
      <c r="G3980" s="107">
        <v>590.79</v>
      </c>
      <c r="H3980" s="113" t="s">
        <v>5424</v>
      </c>
    </row>
    <row r="3981" spans="1:8" ht="15" customHeight="1" x14ac:dyDescent="0.2">
      <c r="A3981" s="105">
        <v>9666921</v>
      </c>
      <c r="B3981" s="4" t="s">
        <v>19</v>
      </c>
      <c r="C3981" s="4"/>
      <c r="D3981" s="6">
        <v>380</v>
      </c>
      <c r="E3981" s="106" t="s">
        <v>57</v>
      </c>
      <c r="F3981" s="8">
        <v>1</v>
      </c>
      <c r="G3981" s="107">
        <v>157.09</v>
      </c>
      <c r="H3981" s="113" t="s">
        <v>5425</v>
      </c>
    </row>
    <row r="3982" spans="1:8" ht="15" customHeight="1" x14ac:dyDescent="0.2">
      <c r="A3982" s="2">
        <v>9666925</v>
      </c>
      <c r="B3982" s="4" t="s">
        <v>19</v>
      </c>
      <c r="C3982" s="4"/>
      <c r="D3982" s="6">
        <v>88</v>
      </c>
      <c r="E3982" s="7" t="s">
        <v>103</v>
      </c>
      <c r="F3982" s="8">
        <v>1</v>
      </c>
      <c r="G3982" s="107">
        <v>623.80999999999995</v>
      </c>
      <c r="H3982" s="113" t="s">
        <v>5426</v>
      </c>
    </row>
    <row r="3983" spans="1:8" ht="15" customHeight="1" x14ac:dyDescent="0.2">
      <c r="A3983" s="105">
        <v>9666931</v>
      </c>
      <c r="B3983" s="4" t="s">
        <v>19</v>
      </c>
      <c r="C3983" s="4"/>
      <c r="D3983" s="6">
        <v>380</v>
      </c>
      <c r="E3983" s="106" t="s">
        <v>57</v>
      </c>
      <c r="F3983" s="8">
        <v>1</v>
      </c>
      <c r="G3983" s="107">
        <v>133.71</v>
      </c>
      <c r="H3983" s="113" t="s">
        <v>5427</v>
      </c>
    </row>
    <row r="3984" spans="1:8" ht="15" customHeight="1" x14ac:dyDescent="0.2">
      <c r="A3984" s="2">
        <v>9666955</v>
      </c>
      <c r="B3984" s="4" t="s">
        <v>19</v>
      </c>
      <c r="C3984" s="4"/>
      <c r="D3984" s="6">
        <v>88</v>
      </c>
      <c r="E3984" s="7" t="s">
        <v>103</v>
      </c>
      <c r="F3984" s="8">
        <v>1</v>
      </c>
      <c r="G3984" s="107">
        <v>568.11</v>
      </c>
      <c r="H3984" s="113" t="s">
        <v>5428</v>
      </c>
    </row>
    <row r="3985" spans="1:8" ht="15" customHeight="1" x14ac:dyDescent="0.2">
      <c r="A3985" s="105">
        <v>9666965</v>
      </c>
      <c r="B3985" s="4" t="s">
        <v>19</v>
      </c>
      <c r="C3985" s="4"/>
      <c r="D3985" s="6">
        <v>88</v>
      </c>
      <c r="E3985" s="106" t="s">
        <v>103</v>
      </c>
      <c r="F3985" s="8">
        <v>1</v>
      </c>
      <c r="G3985" s="107">
        <v>631.89</v>
      </c>
      <c r="H3985" s="113" t="s">
        <v>5429</v>
      </c>
    </row>
    <row r="3986" spans="1:8" ht="15" customHeight="1" x14ac:dyDescent="0.2">
      <c r="A3986" s="2">
        <v>9670005</v>
      </c>
      <c r="B3986" s="4" t="s">
        <v>19</v>
      </c>
      <c r="C3986" s="4"/>
      <c r="D3986" s="6">
        <v>91</v>
      </c>
      <c r="E3986" s="7" t="s">
        <v>7516</v>
      </c>
      <c r="F3986" s="8">
        <v>1</v>
      </c>
      <c r="G3986" s="99" t="s">
        <v>7588</v>
      </c>
      <c r="H3986" s="113" t="s">
        <v>5430</v>
      </c>
    </row>
    <row r="3987" spans="1:8" ht="15" customHeight="1" x14ac:dyDescent="0.2">
      <c r="A3987" s="105">
        <v>9670025</v>
      </c>
      <c r="B3987" s="4" t="s">
        <v>19</v>
      </c>
      <c r="C3987" s="4"/>
      <c r="D3987" s="6">
        <v>91</v>
      </c>
      <c r="E3987" s="106" t="s">
        <v>7516</v>
      </c>
      <c r="F3987" s="8">
        <v>1</v>
      </c>
      <c r="G3987" s="99" t="s">
        <v>7588</v>
      </c>
      <c r="H3987" s="113" t="s">
        <v>5431</v>
      </c>
    </row>
    <row r="3988" spans="1:8" ht="15" customHeight="1" x14ac:dyDescent="0.2">
      <c r="A3988" s="2">
        <v>9670107</v>
      </c>
      <c r="B3988" s="4" t="s">
        <v>19</v>
      </c>
      <c r="C3988" s="4"/>
      <c r="D3988" s="6">
        <v>91</v>
      </c>
      <c r="E3988" s="7" t="s">
        <v>7516</v>
      </c>
      <c r="F3988" s="8">
        <v>1</v>
      </c>
      <c r="G3988" s="99" t="s">
        <v>7588</v>
      </c>
      <c r="H3988" s="113" t="s">
        <v>5432</v>
      </c>
    </row>
    <row r="3989" spans="1:8" ht="15" customHeight="1" x14ac:dyDescent="0.2">
      <c r="A3989" s="105">
        <v>9670127</v>
      </c>
      <c r="B3989" s="4" t="s">
        <v>19</v>
      </c>
      <c r="C3989" s="4"/>
      <c r="D3989" s="6">
        <v>91</v>
      </c>
      <c r="E3989" s="106" t="s">
        <v>7516</v>
      </c>
      <c r="F3989" s="8">
        <v>1</v>
      </c>
      <c r="G3989" s="99" t="s">
        <v>7588</v>
      </c>
      <c r="H3989" s="113" t="s">
        <v>5433</v>
      </c>
    </row>
    <row r="3990" spans="1:8" ht="15" customHeight="1" x14ac:dyDescent="0.2">
      <c r="A3990" s="2">
        <v>9670206</v>
      </c>
      <c r="B3990" s="4" t="s">
        <v>19</v>
      </c>
      <c r="C3990" s="4"/>
      <c r="D3990" s="6">
        <v>92</v>
      </c>
      <c r="E3990" s="7" t="s">
        <v>7517</v>
      </c>
      <c r="F3990" s="8">
        <v>1</v>
      </c>
      <c r="G3990" s="107">
        <v>493.03</v>
      </c>
      <c r="H3990" s="113" t="s">
        <v>5434</v>
      </c>
    </row>
    <row r="3991" spans="1:8" ht="15" customHeight="1" x14ac:dyDescent="0.2">
      <c r="A3991" s="105">
        <v>9670208</v>
      </c>
      <c r="B3991" s="4" t="s">
        <v>19</v>
      </c>
      <c r="C3991" s="4"/>
      <c r="D3991" s="6">
        <v>92</v>
      </c>
      <c r="E3991" s="106" t="s">
        <v>7517</v>
      </c>
      <c r="F3991" s="8">
        <v>1</v>
      </c>
      <c r="G3991" s="107">
        <v>510.36</v>
      </c>
      <c r="H3991" s="113" t="s">
        <v>5435</v>
      </c>
    </row>
    <row r="3992" spans="1:8" ht="15" customHeight="1" x14ac:dyDescent="0.2">
      <c r="A3992" s="2">
        <v>9670226</v>
      </c>
      <c r="B3992" s="4" t="s">
        <v>19</v>
      </c>
      <c r="C3992" s="4"/>
      <c r="D3992" s="6">
        <v>92</v>
      </c>
      <c r="E3992" s="7" t="s">
        <v>7518</v>
      </c>
      <c r="F3992" s="8">
        <v>1</v>
      </c>
      <c r="G3992" s="107">
        <v>511.89</v>
      </c>
      <c r="H3992" s="113" t="s">
        <v>5436</v>
      </c>
    </row>
    <row r="3993" spans="1:8" ht="15" customHeight="1" x14ac:dyDescent="0.2">
      <c r="A3993" s="105">
        <v>9670406</v>
      </c>
      <c r="B3993" s="4" t="s">
        <v>19</v>
      </c>
      <c r="C3993" s="4"/>
      <c r="D3993" s="6">
        <v>89</v>
      </c>
      <c r="E3993" s="106" t="s">
        <v>129</v>
      </c>
      <c r="F3993" s="8">
        <v>1</v>
      </c>
      <c r="G3993" s="107">
        <v>262.11</v>
      </c>
      <c r="H3993" s="113" t="s">
        <v>5437</v>
      </c>
    </row>
    <row r="3994" spans="1:8" ht="15" customHeight="1" x14ac:dyDescent="0.2">
      <c r="A3994" s="2">
        <v>9670408</v>
      </c>
      <c r="B3994" s="4" t="s">
        <v>19</v>
      </c>
      <c r="C3994" s="4"/>
      <c r="D3994" s="6">
        <v>89</v>
      </c>
      <c r="E3994" s="7" t="s">
        <v>129</v>
      </c>
      <c r="F3994" s="8">
        <v>1</v>
      </c>
      <c r="G3994" s="107">
        <v>290.52999999999997</v>
      </c>
      <c r="H3994" s="113" t="s">
        <v>5438</v>
      </c>
    </row>
    <row r="3995" spans="1:8" ht="15" customHeight="1" x14ac:dyDescent="0.2">
      <c r="A3995" s="105">
        <v>9670426</v>
      </c>
      <c r="B3995" s="4" t="s">
        <v>19</v>
      </c>
      <c r="C3995" s="4"/>
      <c r="D3995" s="6">
        <v>90</v>
      </c>
      <c r="E3995" s="106" t="s">
        <v>129</v>
      </c>
      <c r="F3995" s="8">
        <v>1</v>
      </c>
      <c r="G3995" s="107">
        <v>293.32</v>
      </c>
      <c r="H3995" s="113" t="s">
        <v>5439</v>
      </c>
    </row>
    <row r="3996" spans="1:8" ht="15" customHeight="1" x14ac:dyDescent="0.2">
      <c r="A3996" s="2">
        <v>9670428</v>
      </c>
      <c r="B3996" s="4" t="s">
        <v>19</v>
      </c>
      <c r="C3996" s="4"/>
      <c r="D3996" s="6">
        <v>90</v>
      </c>
      <c r="E3996" s="7" t="s">
        <v>129</v>
      </c>
      <c r="F3996" s="8">
        <v>1</v>
      </c>
      <c r="G3996" s="107">
        <v>293.70999999999998</v>
      </c>
      <c r="H3996" s="113" t="s">
        <v>5440</v>
      </c>
    </row>
    <row r="3997" spans="1:8" ht="15" customHeight="1" x14ac:dyDescent="0.2">
      <c r="A3997" s="105">
        <v>9670606</v>
      </c>
      <c r="B3997" s="4" t="s">
        <v>19</v>
      </c>
      <c r="C3997" s="4"/>
      <c r="D3997" s="6">
        <v>89</v>
      </c>
      <c r="E3997" s="106" t="s">
        <v>158</v>
      </c>
      <c r="F3997" s="8">
        <v>1</v>
      </c>
      <c r="G3997" s="107">
        <v>298.89</v>
      </c>
      <c r="H3997" s="113" t="s">
        <v>5441</v>
      </c>
    </row>
    <row r="3998" spans="1:8" ht="15" customHeight="1" x14ac:dyDescent="0.2">
      <c r="A3998" s="2">
        <v>9670608</v>
      </c>
      <c r="B3998" s="4" t="s">
        <v>19</v>
      </c>
      <c r="C3998" s="4"/>
      <c r="D3998" s="6">
        <v>89</v>
      </c>
      <c r="E3998" s="7" t="s">
        <v>147</v>
      </c>
      <c r="F3998" s="8">
        <v>1</v>
      </c>
      <c r="G3998" s="107">
        <v>333.71</v>
      </c>
      <c r="H3998" s="113" t="s">
        <v>5442</v>
      </c>
    </row>
    <row r="3999" spans="1:8" ht="15" customHeight="1" x14ac:dyDescent="0.2">
      <c r="A3999" s="105">
        <v>9670626</v>
      </c>
      <c r="B3999" s="4" t="s">
        <v>19</v>
      </c>
      <c r="C3999" s="4"/>
      <c r="D3999" s="6">
        <v>90</v>
      </c>
      <c r="E3999" s="106" t="s">
        <v>152</v>
      </c>
      <c r="F3999" s="8">
        <v>1</v>
      </c>
      <c r="G3999" s="107">
        <v>312.39</v>
      </c>
      <c r="H3999" s="113" t="s">
        <v>5443</v>
      </c>
    </row>
    <row r="4000" spans="1:8" ht="15" customHeight="1" x14ac:dyDescent="0.2">
      <c r="A4000" s="2">
        <v>9670628</v>
      </c>
      <c r="B4000" s="4" t="s">
        <v>19</v>
      </c>
      <c r="C4000" s="4"/>
      <c r="D4000" s="6">
        <v>90</v>
      </c>
      <c r="E4000" s="7" t="s">
        <v>129</v>
      </c>
      <c r="F4000" s="8">
        <v>1</v>
      </c>
      <c r="G4000" s="107">
        <v>346.42</v>
      </c>
      <c r="H4000" s="113" t="s">
        <v>5444</v>
      </c>
    </row>
    <row r="4001" spans="1:8" ht="15" customHeight="1" x14ac:dyDescent="0.2">
      <c r="A4001" s="105">
        <v>9670806</v>
      </c>
      <c r="B4001" s="4" t="s">
        <v>19</v>
      </c>
      <c r="C4001" s="4"/>
      <c r="D4001" s="6">
        <v>89</v>
      </c>
      <c r="E4001" s="106" t="s">
        <v>148</v>
      </c>
      <c r="F4001" s="8">
        <v>1</v>
      </c>
      <c r="G4001" s="107">
        <v>328.74</v>
      </c>
      <c r="H4001" s="113" t="s">
        <v>5445</v>
      </c>
    </row>
    <row r="4002" spans="1:8" ht="15" customHeight="1" x14ac:dyDescent="0.2">
      <c r="A4002" s="2">
        <v>9670808</v>
      </c>
      <c r="B4002" s="4" t="s">
        <v>19</v>
      </c>
      <c r="C4002" s="4"/>
      <c r="D4002" s="6">
        <v>89</v>
      </c>
      <c r="E4002" s="7" t="s">
        <v>129</v>
      </c>
      <c r="F4002" s="8">
        <v>1</v>
      </c>
      <c r="G4002" s="107">
        <v>366.85</v>
      </c>
      <c r="H4002" s="113" t="s">
        <v>5446</v>
      </c>
    </row>
    <row r="4003" spans="1:8" ht="15" customHeight="1" x14ac:dyDescent="0.2">
      <c r="A4003" s="105">
        <v>9670826</v>
      </c>
      <c r="B4003" s="4" t="s">
        <v>19</v>
      </c>
      <c r="C4003" s="4"/>
      <c r="D4003" s="6">
        <v>90</v>
      </c>
      <c r="E4003" s="106" t="s">
        <v>138</v>
      </c>
      <c r="F4003" s="8">
        <v>1</v>
      </c>
      <c r="G4003" s="107">
        <v>355.07</v>
      </c>
      <c r="H4003" s="113" t="s">
        <v>5447</v>
      </c>
    </row>
    <row r="4004" spans="1:8" ht="15" customHeight="1" x14ac:dyDescent="0.2">
      <c r="A4004" s="2">
        <v>9670828</v>
      </c>
      <c r="B4004" s="4" t="s">
        <v>19</v>
      </c>
      <c r="C4004" s="4"/>
      <c r="D4004" s="6">
        <v>90</v>
      </c>
      <c r="E4004" s="7" t="s">
        <v>129</v>
      </c>
      <c r="F4004" s="8">
        <v>1</v>
      </c>
      <c r="G4004" s="107">
        <v>391.29</v>
      </c>
      <c r="H4004" s="113" t="s">
        <v>5448</v>
      </c>
    </row>
    <row r="4005" spans="1:8" ht="15" customHeight="1" x14ac:dyDescent="0.2">
      <c r="A4005" s="105">
        <v>9671204</v>
      </c>
      <c r="B4005" s="4" t="s">
        <v>19</v>
      </c>
      <c r="C4005" s="4"/>
      <c r="D4005" s="6">
        <v>663</v>
      </c>
      <c r="E4005" s="106" t="s">
        <v>699</v>
      </c>
      <c r="F4005" s="8">
        <v>10</v>
      </c>
      <c r="G4005" s="107">
        <v>35.380000000000003</v>
      </c>
      <c r="H4005" s="113" t="s">
        <v>5449</v>
      </c>
    </row>
    <row r="4006" spans="1:8" ht="15" customHeight="1" x14ac:dyDescent="0.2">
      <c r="A4006" s="2">
        <v>9671206</v>
      </c>
      <c r="B4006" s="4" t="s">
        <v>19</v>
      </c>
      <c r="C4006" s="4"/>
      <c r="D4006" s="6">
        <v>663</v>
      </c>
      <c r="E4006" s="7" t="s">
        <v>699</v>
      </c>
      <c r="F4006" s="8">
        <v>10</v>
      </c>
      <c r="G4006" s="107">
        <v>48.86</v>
      </c>
      <c r="H4006" s="113" t="s">
        <v>5450</v>
      </c>
    </row>
    <row r="4007" spans="1:8" ht="15" customHeight="1" x14ac:dyDescent="0.2">
      <c r="A4007" s="105">
        <v>9671208</v>
      </c>
      <c r="B4007" s="4" t="s">
        <v>19</v>
      </c>
      <c r="C4007" s="4"/>
      <c r="D4007" s="6">
        <v>663</v>
      </c>
      <c r="E4007" s="106" t="s">
        <v>699</v>
      </c>
      <c r="F4007" s="8">
        <v>10</v>
      </c>
      <c r="G4007" s="107">
        <v>53.71</v>
      </c>
      <c r="H4007" s="113" t="s">
        <v>5451</v>
      </c>
    </row>
    <row r="4008" spans="1:8" ht="15" customHeight="1" x14ac:dyDescent="0.2">
      <c r="A4008" s="2">
        <v>9671364</v>
      </c>
      <c r="B4008" s="4" t="s">
        <v>19</v>
      </c>
      <c r="C4008" s="4"/>
      <c r="D4008" s="6">
        <v>693</v>
      </c>
      <c r="E4008" s="7" t="s">
        <v>7519</v>
      </c>
      <c r="F4008" s="8">
        <v>1</v>
      </c>
      <c r="G4008" s="107">
        <v>78.72</v>
      </c>
      <c r="H4008" s="113" t="s">
        <v>5452</v>
      </c>
    </row>
    <row r="4009" spans="1:8" ht="15" customHeight="1" x14ac:dyDescent="0.2">
      <c r="A4009" s="105">
        <v>9671366</v>
      </c>
      <c r="B4009" s="4" t="s">
        <v>19</v>
      </c>
      <c r="C4009" s="4"/>
      <c r="D4009" s="6">
        <v>693</v>
      </c>
      <c r="E4009" s="106" t="s">
        <v>7520</v>
      </c>
      <c r="F4009" s="8">
        <v>1</v>
      </c>
      <c r="G4009" s="107">
        <v>96.55</v>
      </c>
      <c r="H4009" s="113" t="s">
        <v>5453</v>
      </c>
    </row>
    <row r="4010" spans="1:8" ht="15" customHeight="1" x14ac:dyDescent="0.2">
      <c r="A4010" s="2">
        <v>9671368</v>
      </c>
      <c r="B4010" s="4" t="s">
        <v>19</v>
      </c>
      <c r="C4010" s="4"/>
      <c r="D4010" s="6">
        <v>693</v>
      </c>
      <c r="E4010" s="7" t="s">
        <v>7521</v>
      </c>
      <c r="F4010" s="8">
        <v>1</v>
      </c>
      <c r="G4010" s="107">
        <v>116.52</v>
      </c>
      <c r="H4010" s="113" t="s">
        <v>5454</v>
      </c>
    </row>
    <row r="4011" spans="1:8" ht="15" customHeight="1" x14ac:dyDescent="0.2">
      <c r="A4011" s="105">
        <v>9671384</v>
      </c>
      <c r="B4011" s="4" t="s">
        <v>19</v>
      </c>
      <c r="C4011" s="4"/>
      <c r="D4011" s="6">
        <v>693</v>
      </c>
      <c r="E4011" s="106" t="s">
        <v>7522</v>
      </c>
      <c r="F4011" s="8">
        <v>1</v>
      </c>
      <c r="G4011" s="107">
        <v>123.68</v>
      </c>
      <c r="H4011" s="113" t="s">
        <v>5455</v>
      </c>
    </row>
    <row r="4012" spans="1:8" ht="15" customHeight="1" x14ac:dyDescent="0.2">
      <c r="A4012" s="2">
        <v>9671386</v>
      </c>
      <c r="B4012" s="4" t="s">
        <v>19</v>
      </c>
      <c r="C4012" s="4"/>
      <c r="D4012" s="6">
        <v>693</v>
      </c>
      <c r="E4012" s="7" t="s">
        <v>7523</v>
      </c>
      <c r="F4012" s="8">
        <v>1</v>
      </c>
      <c r="G4012" s="107">
        <v>134.47999999999999</v>
      </c>
      <c r="H4012" s="113" t="s">
        <v>5456</v>
      </c>
    </row>
    <row r="4013" spans="1:8" ht="15" customHeight="1" x14ac:dyDescent="0.2">
      <c r="A4013" s="105">
        <v>9671388</v>
      </c>
      <c r="B4013" s="4" t="s">
        <v>19</v>
      </c>
      <c r="C4013" s="4"/>
      <c r="D4013" s="6">
        <v>693</v>
      </c>
      <c r="E4013" s="106" t="s">
        <v>7524</v>
      </c>
      <c r="F4013" s="8">
        <v>1</v>
      </c>
      <c r="G4013" s="107">
        <v>184.42</v>
      </c>
      <c r="H4013" s="113" t="s">
        <v>5457</v>
      </c>
    </row>
    <row r="4014" spans="1:8" ht="15" customHeight="1" x14ac:dyDescent="0.2">
      <c r="A4014" s="2">
        <v>9671546</v>
      </c>
      <c r="B4014" s="4" t="s">
        <v>19</v>
      </c>
      <c r="C4014" s="4"/>
      <c r="D4014" s="6">
        <v>693</v>
      </c>
      <c r="E4014" s="7" t="s">
        <v>826</v>
      </c>
      <c r="F4014" s="8">
        <v>1</v>
      </c>
      <c r="G4014" s="107">
        <v>43.23</v>
      </c>
      <c r="H4014" s="113" t="s">
        <v>5458</v>
      </c>
    </row>
    <row r="4015" spans="1:8" ht="15" customHeight="1" x14ac:dyDescent="0.2">
      <c r="A4015" s="105">
        <v>9671548</v>
      </c>
      <c r="B4015" s="4" t="s">
        <v>19</v>
      </c>
      <c r="C4015" s="4"/>
      <c r="D4015" s="6">
        <v>693</v>
      </c>
      <c r="E4015" s="106" t="s">
        <v>523</v>
      </c>
      <c r="F4015" s="8">
        <v>1</v>
      </c>
      <c r="G4015" s="107">
        <v>59.93</v>
      </c>
      <c r="H4015" s="113" t="s">
        <v>5459</v>
      </c>
    </row>
    <row r="4016" spans="1:8" ht="15" customHeight="1" x14ac:dyDescent="0.2">
      <c r="A4016" s="2">
        <v>9671568</v>
      </c>
      <c r="B4016" s="4" t="s">
        <v>19</v>
      </c>
      <c r="C4016" s="4"/>
      <c r="D4016" s="6">
        <v>693</v>
      </c>
      <c r="E4016" s="7" t="s">
        <v>523</v>
      </c>
      <c r="F4016" s="8">
        <v>1</v>
      </c>
      <c r="G4016" s="107">
        <v>64.09</v>
      </c>
      <c r="H4016" s="113" t="s">
        <v>5460</v>
      </c>
    </row>
    <row r="4017" spans="1:8" ht="15" customHeight="1" x14ac:dyDescent="0.2">
      <c r="A4017" s="105">
        <v>9671586</v>
      </c>
      <c r="B4017" s="4" t="s">
        <v>19</v>
      </c>
      <c r="C4017" s="4"/>
      <c r="D4017" s="6">
        <v>693</v>
      </c>
      <c r="E4017" s="106" t="s">
        <v>523</v>
      </c>
      <c r="F4017" s="8">
        <v>1</v>
      </c>
      <c r="G4017" s="107">
        <v>65.12</v>
      </c>
      <c r="H4017" s="113" t="s">
        <v>5461</v>
      </c>
    </row>
    <row r="4018" spans="1:8" ht="15" customHeight="1" x14ac:dyDescent="0.2">
      <c r="A4018" s="2">
        <v>9671588</v>
      </c>
      <c r="B4018" s="4" t="s">
        <v>19</v>
      </c>
      <c r="C4018" s="4"/>
      <c r="D4018" s="6">
        <v>693</v>
      </c>
      <c r="E4018" s="7" t="s">
        <v>523</v>
      </c>
      <c r="F4018" s="8">
        <v>1</v>
      </c>
      <c r="G4018" s="107">
        <v>74.73</v>
      </c>
      <c r="H4018" s="113" t="s">
        <v>5462</v>
      </c>
    </row>
    <row r="4019" spans="1:8" ht="15" customHeight="1" x14ac:dyDescent="0.2">
      <c r="A4019" s="105">
        <v>9671646</v>
      </c>
      <c r="B4019" s="4" t="s">
        <v>19</v>
      </c>
      <c r="C4019" s="4"/>
      <c r="D4019" s="6">
        <v>693</v>
      </c>
      <c r="E4019" s="106" t="s">
        <v>1101</v>
      </c>
      <c r="F4019" s="8">
        <v>1</v>
      </c>
      <c r="G4019" s="107">
        <v>27.07</v>
      </c>
      <c r="H4019" s="113" t="s">
        <v>5463</v>
      </c>
    </row>
    <row r="4020" spans="1:8" ht="15" customHeight="1" x14ac:dyDescent="0.2">
      <c r="A4020" s="2">
        <v>9671648</v>
      </c>
      <c r="B4020" s="4" t="s">
        <v>19</v>
      </c>
      <c r="C4020" s="4"/>
      <c r="D4020" s="6">
        <v>693</v>
      </c>
      <c r="E4020" s="7" t="s">
        <v>691</v>
      </c>
      <c r="F4020" s="8">
        <v>1</v>
      </c>
      <c r="G4020" s="107">
        <v>37.03</v>
      </c>
      <c r="H4020" s="113" t="s">
        <v>5464</v>
      </c>
    </row>
    <row r="4021" spans="1:8" ht="15" customHeight="1" x14ac:dyDescent="0.2">
      <c r="A4021" s="105">
        <v>9671666</v>
      </c>
      <c r="B4021" s="4" t="s">
        <v>19</v>
      </c>
      <c r="C4021" s="4"/>
      <c r="D4021" s="6">
        <v>693</v>
      </c>
      <c r="E4021" s="106" t="s">
        <v>1011</v>
      </c>
      <c r="F4021" s="8">
        <v>1</v>
      </c>
      <c r="G4021" s="107">
        <v>32.65</v>
      </c>
      <c r="H4021" s="113" t="s">
        <v>5465</v>
      </c>
    </row>
    <row r="4022" spans="1:8" ht="15" customHeight="1" x14ac:dyDescent="0.2">
      <c r="A4022" s="2">
        <v>9671668</v>
      </c>
      <c r="B4022" s="4" t="s">
        <v>19</v>
      </c>
      <c r="C4022" s="4"/>
      <c r="D4022" s="6">
        <v>693</v>
      </c>
      <c r="E4022" s="7" t="s">
        <v>691</v>
      </c>
      <c r="F4022" s="8">
        <v>1</v>
      </c>
      <c r="G4022" s="107">
        <v>51.33</v>
      </c>
      <c r="H4022" s="113" t="s">
        <v>5466</v>
      </c>
    </row>
    <row r="4023" spans="1:8" ht="15" customHeight="1" x14ac:dyDescent="0.2">
      <c r="A4023" s="105">
        <v>9671686</v>
      </c>
      <c r="B4023" s="4" t="s">
        <v>19</v>
      </c>
      <c r="C4023" s="4"/>
      <c r="D4023" s="6">
        <v>693</v>
      </c>
      <c r="E4023" s="106" t="s">
        <v>868</v>
      </c>
      <c r="F4023" s="8">
        <v>1</v>
      </c>
      <c r="G4023" s="107">
        <v>40.14</v>
      </c>
      <c r="H4023" s="113" t="s">
        <v>5467</v>
      </c>
    </row>
    <row r="4024" spans="1:8" ht="15" customHeight="1" x14ac:dyDescent="0.2">
      <c r="A4024" s="2">
        <v>9671688</v>
      </c>
      <c r="B4024" s="4" t="s">
        <v>19</v>
      </c>
      <c r="C4024" s="4"/>
      <c r="D4024" s="6">
        <v>693</v>
      </c>
      <c r="E4024" s="7" t="s">
        <v>691</v>
      </c>
      <c r="F4024" s="8">
        <v>1</v>
      </c>
      <c r="G4024" s="107">
        <v>54.41</v>
      </c>
      <c r="H4024" s="113" t="s">
        <v>5468</v>
      </c>
    </row>
    <row r="4025" spans="1:8" ht="15" customHeight="1" x14ac:dyDescent="0.2">
      <c r="A4025" s="105">
        <v>9671846</v>
      </c>
      <c r="B4025" s="4" t="s">
        <v>19</v>
      </c>
      <c r="C4025" s="4"/>
      <c r="D4025" s="6">
        <v>693</v>
      </c>
      <c r="E4025" s="106" t="s">
        <v>594</v>
      </c>
      <c r="F4025" s="8">
        <v>1</v>
      </c>
      <c r="G4025" s="107">
        <v>53.17</v>
      </c>
      <c r="H4025" s="113" t="s">
        <v>5469</v>
      </c>
    </row>
    <row r="4026" spans="1:8" ht="15" customHeight="1" x14ac:dyDescent="0.2">
      <c r="A4026" s="2">
        <v>9671848</v>
      </c>
      <c r="B4026" s="4" t="s">
        <v>19</v>
      </c>
      <c r="C4026" s="4"/>
      <c r="D4026" s="6">
        <v>693</v>
      </c>
      <c r="E4026" s="7" t="s">
        <v>594</v>
      </c>
      <c r="F4026" s="8">
        <v>1</v>
      </c>
      <c r="G4026" s="107">
        <v>65.69</v>
      </c>
      <c r="H4026" s="113" t="s">
        <v>5470</v>
      </c>
    </row>
    <row r="4027" spans="1:8" ht="15" customHeight="1" x14ac:dyDescent="0.2">
      <c r="A4027" s="105">
        <v>9672140</v>
      </c>
      <c r="B4027" s="4" t="s">
        <v>19</v>
      </c>
      <c r="C4027" s="4"/>
      <c r="D4027" s="6">
        <v>662</v>
      </c>
      <c r="E4027" s="106" t="s">
        <v>7525</v>
      </c>
      <c r="F4027" s="8">
        <v>1</v>
      </c>
      <c r="G4027" s="107">
        <v>71.41</v>
      </c>
      <c r="H4027" s="113" t="s">
        <v>5471</v>
      </c>
    </row>
    <row r="4028" spans="1:8" ht="15" customHeight="1" x14ac:dyDescent="0.2">
      <c r="A4028" s="2">
        <v>9672141</v>
      </c>
      <c r="B4028" s="4" t="s">
        <v>19</v>
      </c>
      <c r="C4028" s="4"/>
      <c r="D4028" s="6">
        <v>662</v>
      </c>
      <c r="E4028" s="7" t="s">
        <v>1075</v>
      </c>
      <c r="F4028" s="8">
        <v>1</v>
      </c>
      <c r="G4028" s="107">
        <v>28.38</v>
      </c>
      <c r="H4028" s="113" t="s">
        <v>5472</v>
      </c>
    </row>
    <row r="4029" spans="1:8" ht="15" customHeight="1" x14ac:dyDescent="0.2">
      <c r="A4029" s="105">
        <v>9672142</v>
      </c>
      <c r="B4029" s="4" t="s">
        <v>19</v>
      </c>
      <c r="C4029" s="4"/>
      <c r="D4029" s="6">
        <v>662</v>
      </c>
      <c r="E4029" s="106" t="s">
        <v>1102</v>
      </c>
      <c r="F4029" s="8">
        <v>1</v>
      </c>
      <c r="G4029" s="107">
        <v>27.04</v>
      </c>
      <c r="H4029" s="113" t="s">
        <v>5473</v>
      </c>
    </row>
    <row r="4030" spans="1:8" ht="15" customHeight="1" x14ac:dyDescent="0.2">
      <c r="A4030" s="2">
        <v>9672143</v>
      </c>
      <c r="B4030" s="4" t="s">
        <v>19</v>
      </c>
      <c r="C4030" s="4"/>
      <c r="D4030" s="6">
        <v>662</v>
      </c>
      <c r="E4030" s="7" t="s">
        <v>7526</v>
      </c>
      <c r="F4030" s="8">
        <v>1</v>
      </c>
      <c r="G4030" s="107">
        <v>35.36</v>
      </c>
      <c r="H4030" s="113" t="s">
        <v>5474</v>
      </c>
    </row>
    <row r="4031" spans="1:8" ht="15" customHeight="1" x14ac:dyDescent="0.2">
      <c r="A4031" s="105">
        <v>9672144</v>
      </c>
      <c r="B4031" s="4" t="s">
        <v>19</v>
      </c>
      <c r="C4031" s="4"/>
      <c r="D4031" s="6">
        <v>662</v>
      </c>
      <c r="E4031" s="106" t="s">
        <v>7527</v>
      </c>
      <c r="F4031" s="8">
        <v>1</v>
      </c>
      <c r="G4031" s="107">
        <v>38.869999999999997</v>
      </c>
      <c r="H4031" s="113" t="s">
        <v>5475</v>
      </c>
    </row>
    <row r="4032" spans="1:8" ht="15" customHeight="1" x14ac:dyDescent="0.2">
      <c r="A4032" s="2">
        <v>9672146</v>
      </c>
      <c r="B4032" s="4" t="s">
        <v>19</v>
      </c>
      <c r="C4032" s="4"/>
      <c r="D4032" s="6">
        <v>662</v>
      </c>
      <c r="E4032" s="7" t="s">
        <v>7528</v>
      </c>
      <c r="F4032" s="8">
        <v>1</v>
      </c>
      <c r="G4032" s="107">
        <v>62.54</v>
      </c>
      <c r="H4032" s="113" t="s">
        <v>5476</v>
      </c>
    </row>
    <row r="4033" spans="1:8" ht="15" customHeight="1" x14ac:dyDescent="0.2">
      <c r="A4033" s="105">
        <v>9672148</v>
      </c>
      <c r="B4033" s="4" t="s">
        <v>19</v>
      </c>
      <c r="C4033" s="4"/>
      <c r="D4033" s="6">
        <v>662</v>
      </c>
      <c r="E4033" s="106" t="s">
        <v>7529</v>
      </c>
      <c r="F4033" s="8">
        <v>1</v>
      </c>
      <c r="G4033" s="107">
        <v>65.06</v>
      </c>
      <c r="H4033" s="113" t="s">
        <v>5477</v>
      </c>
    </row>
    <row r="4034" spans="1:8" ht="15" customHeight="1" x14ac:dyDescent="0.2">
      <c r="A4034" s="2">
        <v>9672150</v>
      </c>
      <c r="B4034" s="4" t="s">
        <v>19</v>
      </c>
      <c r="C4034" s="4"/>
      <c r="D4034" s="6">
        <v>662</v>
      </c>
      <c r="E4034" s="7" t="s">
        <v>7530</v>
      </c>
      <c r="F4034" s="8">
        <v>1</v>
      </c>
      <c r="G4034" s="107">
        <v>103.23</v>
      </c>
      <c r="H4034" s="113" t="s">
        <v>5478</v>
      </c>
    </row>
    <row r="4035" spans="1:8" ht="15" customHeight="1" x14ac:dyDescent="0.2">
      <c r="A4035" s="105">
        <v>9672156</v>
      </c>
      <c r="B4035" s="4" t="s">
        <v>19</v>
      </c>
      <c r="C4035" s="4"/>
      <c r="D4035" s="6">
        <v>662</v>
      </c>
      <c r="E4035" s="106" t="s">
        <v>7531</v>
      </c>
      <c r="F4035" s="8">
        <v>1</v>
      </c>
      <c r="G4035" s="107">
        <v>91.88</v>
      </c>
      <c r="H4035" s="113" t="s">
        <v>5479</v>
      </c>
    </row>
    <row r="4036" spans="1:8" ht="15" customHeight="1" x14ac:dyDescent="0.2">
      <c r="A4036" s="2">
        <v>9672158</v>
      </c>
      <c r="B4036" s="4" t="s">
        <v>19</v>
      </c>
      <c r="C4036" s="4"/>
      <c r="D4036" s="6">
        <v>662</v>
      </c>
      <c r="E4036" s="7" t="s">
        <v>7532</v>
      </c>
      <c r="F4036" s="8">
        <v>1</v>
      </c>
      <c r="G4036" s="107">
        <v>96.88</v>
      </c>
      <c r="H4036" s="113" t="s">
        <v>5480</v>
      </c>
    </row>
    <row r="4037" spans="1:8" ht="15" customHeight="1" x14ac:dyDescent="0.2">
      <c r="A4037" s="105">
        <v>9672160</v>
      </c>
      <c r="B4037" s="4" t="s">
        <v>19</v>
      </c>
      <c r="C4037" s="4"/>
      <c r="D4037" s="6">
        <v>662</v>
      </c>
      <c r="E4037" s="106" t="s">
        <v>412</v>
      </c>
      <c r="F4037" s="8">
        <v>1</v>
      </c>
      <c r="G4037" s="107">
        <v>100.63</v>
      </c>
      <c r="H4037" s="113" t="s">
        <v>5481</v>
      </c>
    </row>
    <row r="4038" spans="1:8" ht="15" customHeight="1" x14ac:dyDescent="0.2">
      <c r="A4038" s="2">
        <v>9672161</v>
      </c>
      <c r="B4038" s="4" t="s">
        <v>19</v>
      </c>
      <c r="C4038" s="4"/>
      <c r="D4038" s="6">
        <v>662</v>
      </c>
      <c r="E4038" s="7" t="s">
        <v>809</v>
      </c>
      <c r="F4038" s="8">
        <v>1</v>
      </c>
      <c r="G4038" s="107">
        <v>44.14</v>
      </c>
      <c r="H4038" s="113" t="s">
        <v>5482</v>
      </c>
    </row>
    <row r="4039" spans="1:8" ht="15" customHeight="1" x14ac:dyDescent="0.2">
      <c r="A4039" s="105">
        <v>9672162</v>
      </c>
      <c r="B4039" s="4" t="s">
        <v>19</v>
      </c>
      <c r="C4039" s="4"/>
      <c r="D4039" s="6">
        <v>662</v>
      </c>
      <c r="E4039" s="106" t="s">
        <v>738</v>
      </c>
      <c r="F4039" s="8">
        <v>1</v>
      </c>
      <c r="G4039" s="107">
        <v>50.35</v>
      </c>
      <c r="H4039" s="113" t="s">
        <v>5483</v>
      </c>
    </row>
    <row r="4040" spans="1:8" ht="15" customHeight="1" x14ac:dyDescent="0.2">
      <c r="A4040" s="2">
        <v>9672163</v>
      </c>
      <c r="B4040" s="4" t="s">
        <v>19</v>
      </c>
      <c r="C4040" s="4"/>
      <c r="D4040" s="6">
        <v>662</v>
      </c>
      <c r="E4040" s="7" t="s">
        <v>653</v>
      </c>
      <c r="F4040" s="8">
        <v>1</v>
      </c>
      <c r="G4040" s="107">
        <v>59.59</v>
      </c>
      <c r="H4040" s="113" t="s">
        <v>5484</v>
      </c>
    </row>
    <row r="4041" spans="1:8" ht="15" customHeight="1" x14ac:dyDescent="0.2">
      <c r="A4041" s="105">
        <v>9672164</v>
      </c>
      <c r="B4041" s="4" t="s">
        <v>19</v>
      </c>
      <c r="C4041" s="4"/>
      <c r="D4041" s="6">
        <v>662</v>
      </c>
      <c r="E4041" s="106" t="s">
        <v>571</v>
      </c>
      <c r="F4041" s="8">
        <v>1</v>
      </c>
      <c r="G4041" s="107">
        <v>67.81</v>
      </c>
      <c r="H4041" s="113" t="s">
        <v>5485</v>
      </c>
    </row>
    <row r="4042" spans="1:8" ht="15" customHeight="1" x14ac:dyDescent="0.2">
      <c r="A4042" s="2">
        <v>9672166</v>
      </c>
      <c r="B4042" s="4" t="s">
        <v>19</v>
      </c>
      <c r="C4042" s="4"/>
      <c r="D4042" s="6">
        <v>662</v>
      </c>
      <c r="E4042" s="7" t="s">
        <v>530</v>
      </c>
      <c r="F4042" s="8">
        <v>1</v>
      </c>
      <c r="G4042" s="107">
        <v>62.22</v>
      </c>
      <c r="H4042" s="113" t="s">
        <v>5486</v>
      </c>
    </row>
    <row r="4043" spans="1:8" ht="15" customHeight="1" x14ac:dyDescent="0.2">
      <c r="A4043" s="105">
        <v>9672167</v>
      </c>
      <c r="B4043" s="4" t="s">
        <v>19</v>
      </c>
      <c r="C4043" s="4"/>
      <c r="D4043" s="6">
        <v>662</v>
      </c>
      <c r="E4043" s="106" t="s">
        <v>530</v>
      </c>
      <c r="F4043" s="8">
        <v>1</v>
      </c>
      <c r="G4043" s="107">
        <v>72.91</v>
      </c>
      <c r="H4043" s="113" t="s">
        <v>5487</v>
      </c>
    </row>
    <row r="4044" spans="1:8" ht="15" customHeight="1" x14ac:dyDescent="0.2">
      <c r="A4044" s="2">
        <v>9672168</v>
      </c>
      <c r="B4044" s="4" t="s">
        <v>19</v>
      </c>
      <c r="C4044" s="4"/>
      <c r="D4044" s="6">
        <v>662</v>
      </c>
      <c r="E4044" s="7" t="s">
        <v>370</v>
      </c>
      <c r="F4044" s="8">
        <v>1</v>
      </c>
      <c r="G4044" s="107">
        <v>110.45</v>
      </c>
      <c r="H4044" s="113" t="s">
        <v>5488</v>
      </c>
    </row>
    <row r="4045" spans="1:8" ht="15" customHeight="1" x14ac:dyDescent="0.2">
      <c r="A4045" s="105">
        <v>9672169</v>
      </c>
      <c r="B4045" s="4" t="s">
        <v>19</v>
      </c>
      <c r="C4045" s="4"/>
      <c r="D4045" s="6">
        <v>662</v>
      </c>
      <c r="E4045" s="106" t="s">
        <v>370</v>
      </c>
      <c r="F4045" s="8">
        <v>1</v>
      </c>
      <c r="G4045" s="107">
        <v>115.26</v>
      </c>
      <c r="H4045" s="113" t="s">
        <v>5489</v>
      </c>
    </row>
    <row r="4046" spans="1:8" ht="15" customHeight="1" x14ac:dyDescent="0.2">
      <c r="A4046" s="2">
        <v>9672170</v>
      </c>
      <c r="B4046" s="4" t="s">
        <v>19</v>
      </c>
      <c r="C4046" s="4"/>
      <c r="D4046" s="6">
        <v>662</v>
      </c>
      <c r="E4046" s="7" t="s">
        <v>317</v>
      </c>
      <c r="F4046" s="8">
        <v>1</v>
      </c>
      <c r="G4046" s="107">
        <v>139.31</v>
      </c>
      <c r="H4046" s="113" t="s">
        <v>5490</v>
      </c>
    </row>
    <row r="4047" spans="1:8" ht="15" customHeight="1" x14ac:dyDescent="0.2">
      <c r="A4047" s="105">
        <v>9672176</v>
      </c>
      <c r="B4047" s="4" t="s">
        <v>19</v>
      </c>
      <c r="C4047" s="4"/>
      <c r="D4047" s="6">
        <v>662</v>
      </c>
      <c r="E4047" s="106" t="s">
        <v>346</v>
      </c>
      <c r="F4047" s="8">
        <v>1</v>
      </c>
      <c r="G4047" s="107">
        <v>124.56</v>
      </c>
      <c r="H4047" s="113" t="s">
        <v>5491</v>
      </c>
    </row>
    <row r="4048" spans="1:8" ht="15" customHeight="1" x14ac:dyDescent="0.2">
      <c r="A4048" s="2">
        <v>9672178</v>
      </c>
      <c r="B4048" s="4" t="s">
        <v>19</v>
      </c>
      <c r="C4048" s="4"/>
      <c r="D4048" s="6">
        <v>662</v>
      </c>
      <c r="E4048" s="7" t="s">
        <v>305</v>
      </c>
      <c r="F4048" s="8">
        <v>1</v>
      </c>
      <c r="G4048" s="107">
        <v>143.72999999999999</v>
      </c>
      <c r="H4048" s="113" t="s">
        <v>5492</v>
      </c>
    </row>
    <row r="4049" spans="1:8" ht="15" customHeight="1" x14ac:dyDescent="0.2">
      <c r="A4049" s="105">
        <v>9672180</v>
      </c>
      <c r="B4049" s="4" t="s">
        <v>19</v>
      </c>
      <c r="C4049" s="4"/>
      <c r="D4049" s="6">
        <v>662</v>
      </c>
      <c r="E4049" s="106" t="s">
        <v>418</v>
      </c>
      <c r="F4049" s="8">
        <v>1</v>
      </c>
      <c r="G4049" s="107">
        <v>98.29</v>
      </c>
      <c r="H4049" s="113" t="s">
        <v>5493</v>
      </c>
    </row>
    <row r="4050" spans="1:8" ht="15" customHeight="1" x14ac:dyDescent="0.2">
      <c r="A4050" s="2">
        <v>9672181</v>
      </c>
      <c r="B4050" s="4" t="s">
        <v>19</v>
      </c>
      <c r="C4050" s="4"/>
      <c r="D4050" s="6">
        <v>662</v>
      </c>
      <c r="E4050" s="7" t="s">
        <v>748</v>
      </c>
      <c r="F4050" s="8">
        <v>1</v>
      </c>
      <c r="G4050" s="107">
        <v>49.36</v>
      </c>
      <c r="H4050" s="113" t="s">
        <v>5494</v>
      </c>
    </row>
    <row r="4051" spans="1:8" ht="15" customHeight="1" x14ac:dyDescent="0.2">
      <c r="A4051" s="105">
        <v>9672182</v>
      </c>
      <c r="B4051" s="4" t="s">
        <v>19</v>
      </c>
      <c r="C4051" s="4"/>
      <c r="D4051" s="6">
        <v>662</v>
      </c>
      <c r="E4051" s="106" t="s">
        <v>722</v>
      </c>
      <c r="F4051" s="8">
        <v>1</v>
      </c>
      <c r="G4051" s="107">
        <v>51.37</v>
      </c>
      <c r="H4051" s="113" t="s">
        <v>5495</v>
      </c>
    </row>
    <row r="4052" spans="1:8" ht="15" customHeight="1" x14ac:dyDescent="0.2">
      <c r="A4052" s="2">
        <v>9672183</v>
      </c>
      <c r="B4052" s="4" t="s">
        <v>19</v>
      </c>
      <c r="C4052" s="4"/>
      <c r="D4052" s="6">
        <v>662</v>
      </c>
      <c r="E4052" s="7" t="s">
        <v>630</v>
      </c>
      <c r="F4052" s="8">
        <v>1</v>
      </c>
      <c r="G4052" s="107">
        <v>61.8</v>
      </c>
      <c r="H4052" s="113" t="s">
        <v>5496</v>
      </c>
    </row>
    <row r="4053" spans="1:8" ht="15" customHeight="1" x14ac:dyDescent="0.2">
      <c r="A4053" s="105">
        <v>9672184</v>
      </c>
      <c r="B4053" s="4" t="s">
        <v>19</v>
      </c>
      <c r="C4053" s="4"/>
      <c r="D4053" s="6">
        <v>662</v>
      </c>
      <c r="E4053" s="106" t="s">
        <v>542</v>
      </c>
      <c r="F4053" s="8">
        <v>1</v>
      </c>
      <c r="G4053" s="107">
        <v>71.03</v>
      </c>
      <c r="H4053" s="113" t="s">
        <v>5497</v>
      </c>
    </row>
    <row r="4054" spans="1:8" ht="15" customHeight="1" x14ac:dyDescent="0.2">
      <c r="A4054" s="2">
        <v>9672186</v>
      </c>
      <c r="B4054" s="4" t="s">
        <v>19</v>
      </c>
      <c r="C4054" s="4"/>
      <c r="D4054" s="6">
        <v>662</v>
      </c>
      <c r="E4054" s="7" t="s">
        <v>454</v>
      </c>
      <c r="F4054" s="8">
        <v>1</v>
      </c>
      <c r="G4054" s="107">
        <v>83.07</v>
      </c>
      <c r="H4054" s="113" t="s">
        <v>5498</v>
      </c>
    </row>
    <row r="4055" spans="1:8" ht="15" customHeight="1" x14ac:dyDescent="0.2">
      <c r="A4055" s="105">
        <v>9672187</v>
      </c>
      <c r="B4055" s="4" t="s">
        <v>19</v>
      </c>
      <c r="C4055" s="4"/>
      <c r="D4055" s="6">
        <v>662</v>
      </c>
      <c r="E4055" s="106" t="s">
        <v>454</v>
      </c>
      <c r="F4055" s="8">
        <v>1</v>
      </c>
      <c r="G4055" s="107">
        <v>87.87</v>
      </c>
      <c r="H4055" s="113" t="s">
        <v>5499</v>
      </c>
    </row>
    <row r="4056" spans="1:8" ht="15" customHeight="1" x14ac:dyDescent="0.2">
      <c r="A4056" s="2">
        <v>9672188</v>
      </c>
      <c r="B4056" s="4" t="s">
        <v>19</v>
      </c>
      <c r="C4056" s="4"/>
      <c r="D4056" s="6">
        <v>662</v>
      </c>
      <c r="E4056" s="7" t="s">
        <v>453</v>
      </c>
      <c r="F4056" s="8">
        <v>1</v>
      </c>
      <c r="G4056" s="107">
        <v>88.4</v>
      </c>
      <c r="H4056" s="113" t="s">
        <v>5500</v>
      </c>
    </row>
    <row r="4057" spans="1:8" ht="15" customHeight="1" x14ac:dyDescent="0.2">
      <c r="A4057" s="105">
        <v>9672190</v>
      </c>
      <c r="B4057" s="4" t="s">
        <v>19</v>
      </c>
      <c r="C4057" s="4"/>
      <c r="D4057" s="6">
        <v>662</v>
      </c>
      <c r="E4057" s="106" t="s">
        <v>296</v>
      </c>
      <c r="F4057" s="8">
        <v>1</v>
      </c>
      <c r="G4057" s="107">
        <v>151.09</v>
      </c>
      <c r="H4057" s="113" t="s">
        <v>5501</v>
      </c>
    </row>
    <row r="4058" spans="1:8" ht="15" customHeight="1" x14ac:dyDescent="0.2">
      <c r="A4058" s="2">
        <v>9672196</v>
      </c>
      <c r="B4058" s="4" t="s">
        <v>19</v>
      </c>
      <c r="C4058" s="4"/>
      <c r="D4058" s="6">
        <v>662</v>
      </c>
      <c r="E4058" s="7" t="s">
        <v>322</v>
      </c>
      <c r="F4058" s="8">
        <v>1</v>
      </c>
      <c r="G4058" s="107">
        <v>135.72999999999999</v>
      </c>
      <c r="H4058" s="113" t="s">
        <v>5502</v>
      </c>
    </row>
    <row r="4059" spans="1:8" ht="15" customHeight="1" x14ac:dyDescent="0.2">
      <c r="A4059" s="105">
        <v>9672198</v>
      </c>
      <c r="B4059" s="4" t="s">
        <v>19</v>
      </c>
      <c r="C4059" s="4"/>
      <c r="D4059" s="6">
        <v>662</v>
      </c>
      <c r="E4059" s="106" t="s">
        <v>329</v>
      </c>
      <c r="F4059" s="8">
        <v>1</v>
      </c>
      <c r="G4059" s="107">
        <v>132.21</v>
      </c>
      <c r="H4059" s="113" t="s">
        <v>5503</v>
      </c>
    </row>
    <row r="4060" spans="1:8" ht="15" customHeight="1" x14ac:dyDescent="0.2">
      <c r="A4060" s="2">
        <v>9672314</v>
      </c>
      <c r="B4060" s="4" t="s">
        <v>19</v>
      </c>
      <c r="C4060" s="4"/>
      <c r="D4060" s="6">
        <v>663</v>
      </c>
      <c r="E4060" s="7" t="s">
        <v>703</v>
      </c>
      <c r="F4060" s="8">
        <v>1</v>
      </c>
      <c r="G4060" s="107">
        <v>31.25</v>
      </c>
      <c r="H4060" s="113" t="s">
        <v>5504</v>
      </c>
    </row>
    <row r="4061" spans="1:8" ht="15" customHeight="1" x14ac:dyDescent="0.2">
      <c r="A4061" s="105">
        <v>9672316</v>
      </c>
      <c r="B4061" s="4" t="s">
        <v>19</v>
      </c>
      <c r="C4061" s="4"/>
      <c r="D4061" s="6">
        <v>663</v>
      </c>
      <c r="E4061" s="106" t="s">
        <v>703</v>
      </c>
      <c r="F4061" s="8">
        <v>1</v>
      </c>
      <c r="G4061" s="107">
        <v>36.909999999999997</v>
      </c>
      <c r="H4061" s="113" t="s">
        <v>5505</v>
      </c>
    </row>
    <row r="4062" spans="1:8" ht="15" customHeight="1" x14ac:dyDescent="0.2">
      <c r="A4062" s="2">
        <v>9672318</v>
      </c>
      <c r="B4062" s="4" t="s">
        <v>19</v>
      </c>
      <c r="C4062" s="4"/>
      <c r="D4062" s="6">
        <v>663</v>
      </c>
      <c r="E4062" s="7" t="s">
        <v>703</v>
      </c>
      <c r="F4062" s="8">
        <v>1</v>
      </c>
      <c r="G4062" s="107">
        <v>42.71</v>
      </c>
      <c r="H4062" s="113" t="s">
        <v>5506</v>
      </c>
    </row>
    <row r="4063" spans="1:8" ht="15" customHeight="1" x14ac:dyDescent="0.2">
      <c r="A4063" s="105">
        <v>9672324</v>
      </c>
      <c r="B4063" s="4" t="s">
        <v>19</v>
      </c>
      <c r="C4063" s="4"/>
      <c r="D4063" s="6">
        <v>663</v>
      </c>
      <c r="E4063" s="106" t="s">
        <v>703</v>
      </c>
      <c r="F4063" s="8">
        <v>1</v>
      </c>
      <c r="G4063" s="107">
        <v>40.46</v>
      </c>
      <c r="H4063" s="113" t="s">
        <v>5507</v>
      </c>
    </row>
    <row r="4064" spans="1:8" ht="15" customHeight="1" x14ac:dyDescent="0.2">
      <c r="A4064" s="2">
        <v>9672326</v>
      </c>
      <c r="B4064" s="4" t="s">
        <v>19</v>
      </c>
      <c r="C4064" s="4"/>
      <c r="D4064" s="6">
        <v>663</v>
      </c>
      <c r="E4064" s="7" t="s">
        <v>703</v>
      </c>
      <c r="F4064" s="8">
        <v>1</v>
      </c>
      <c r="G4064" s="107">
        <v>46.82</v>
      </c>
      <c r="H4064" s="113" t="s">
        <v>5508</v>
      </c>
    </row>
    <row r="4065" spans="1:8" ht="15" customHeight="1" x14ac:dyDescent="0.2">
      <c r="A4065" s="105">
        <v>9672328</v>
      </c>
      <c r="B4065" s="4" t="s">
        <v>19</v>
      </c>
      <c r="C4065" s="4"/>
      <c r="D4065" s="6">
        <v>663</v>
      </c>
      <c r="E4065" s="106" t="s">
        <v>703</v>
      </c>
      <c r="F4065" s="8">
        <v>1</v>
      </c>
      <c r="G4065" s="107">
        <v>53.32</v>
      </c>
      <c r="H4065" s="113" t="s">
        <v>5509</v>
      </c>
    </row>
    <row r="4066" spans="1:8" ht="15" customHeight="1" x14ac:dyDescent="0.2">
      <c r="A4066" s="2">
        <v>9672334</v>
      </c>
      <c r="B4066" s="4" t="s">
        <v>19</v>
      </c>
      <c r="C4066" s="4"/>
      <c r="D4066" s="6">
        <v>663</v>
      </c>
      <c r="E4066" s="7" t="s">
        <v>605</v>
      </c>
      <c r="F4066" s="8">
        <v>1</v>
      </c>
      <c r="G4066" s="107">
        <v>35.369999999999997</v>
      </c>
      <c r="H4066" s="113" t="s">
        <v>5510</v>
      </c>
    </row>
    <row r="4067" spans="1:8" ht="15" customHeight="1" x14ac:dyDescent="0.2">
      <c r="A4067" s="105">
        <v>9672336</v>
      </c>
      <c r="B4067" s="4" t="s">
        <v>19</v>
      </c>
      <c r="C4067" s="4"/>
      <c r="D4067" s="6">
        <v>663</v>
      </c>
      <c r="E4067" s="106" t="s">
        <v>605</v>
      </c>
      <c r="F4067" s="8">
        <v>1</v>
      </c>
      <c r="G4067" s="107">
        <v>39.97</v>
      </c>
      <c r="H4067" s="113" t="s">
        <v>5511</v>
      </c>
    </row>
    <row r="4068" spans="1:8" ht="15" customHeight="1" x14ac:dyDescent="0.2">
      <c r="A4068" s="2">
        <v>9672338</v>
      </c>
      <c r="B4068" s="4" t="s">
        <v>19</v>
      </c>
      <c r="C4068" s="4"/>
      <c r="D4068" s="6">
        <v>663</v>
      </c>
      <c r="E4068" s="7" t="s">
        <v>605</v>
      </c>
      <c r="F4068" s="8">
        <v>1</v>
      </c>
      <c r="G4068" s="107">
        <v>45.53</v>
      </c>
      <c r="H4068" s="113" t="s">
        <v>5512</v>
      </c>
    </row>
    <row r="4069" spans="1:8" ht="15" customHeight="1" x14ac:dyDescent="0.2">
      <c r="A4069" s="105">
        <v>9672344</v>
      </c>
      <c r="B4069" s="4" t="s">
        <v>19</v>
      </c>
      <c r="C4069" s="4"/>
      <c r="D4069" s="6">
        <v>663</v>
      </c>
      <c r="E4069" s="106" t="s">
        <v>605</v>
      </c>
      <c r="F4069" s="8">
        <v>1</v>
      </c>
      <c r="G4069" s="107">
        <v>50.38</v>
      </c>
      <c r="H4069" s="113" t="s">
        <v>5513</v>
      </c>
    </row>
    <row r="4070" spans="1:8" ht="15" customHeight="1" x14ac:dyDescent="0.2">
      <c r="A4070" s="2">
        <v>9672346</v>
      </c>
      <c r="B4070" s="4" t="s">
        <v>19</v>
      </c>
      <c r="C4070" s="4"/>
      <c r="D4070" s="6">
        <v>663</v>
      </c>
      <c r="E4070" s="7" t="s">
        <v>605</v>
      </c>
      <c r="F4070" s="8">
        <v>1</v>
      </c>
      <c r="G4070" s="107">
        <v>55.01</v>
      </c>
      <c r="H4070" s="113" t="s">
        <v>5514</v>
      </c>
    </row>
    <row r="4071" spans="1:8" ht="15" customHeight="1" x14ac:dyDescent="0.2">
      <c r="A4071" s="105">
        <v>9672348</v>
      </c>
      <c r="B4071" s="4" t="s">
        <v>19</v>
      </c>
      <c r="C4071" s="4"/>
      <c r="D4071" s="6">
        <v>663</v>
      </c>
      <c r="E4071" s="106" t="s">
        <v>605</v>
      </c>
      <c r="F4071" s="8">
        <v>1</v>
      </c>
      <c r="G4071" s="107">
        <v>64.77</v>
      </c>
      <c r="H4071" s="113" t="s">
        <v>5515</v>
      </c>
    </row>
    <row r="4072" spans="1:8" ht="15" customHeight="1" x14ac:dyDescent="0.2">
      <c r="A4072" s="2">
        <v>9672354</v>
      </c>
      <c r="B4072" s="4" t="s">
        <v>19</v>
      </c>
      <c r="C4072" s="4"/>
      <c r="D4072" s="6">
        <v>663</v>
      </c>
      <c r="E4072" s="7" t="s">
        <v>561</v>
      </c>
      <c r="F4072" s="8">
        <v>1</v>
      </c>
      <c r="G4072" s="107">
        <v>56.71</v>
      </c>
      <c r="H4072" s="113" t="s">
        <v>5516</v>
      </c>
    </row>
    <row r="4073" spans="1:8" ht="15" customHeight="1" x14ac:dyDescent="0.2">
      <c r="A4073" s="105">
        <v>9672356</v>
      </c>
      <c r="B4073" s="4" t="s">
        <v>19</v>
      </c>
      <c r="C4073" s="4"/>
      <c r="D4073" s="6">
        <v>663</v>
      </c>
      <c r="E4073" s="106" t="s">
        <v>561</v>
      </c>
      <c r="F4073" s="8">
        <v>1</v>
      </c>
      <c r="G4073" s="107">
        <v>61.38</v>
      </c>
      <c r="H4073" s="113" t="s">
        <v>5517</v>
      </c>
    </row>
    <row r="4074" spans="1:8" ht="15" customHeight="1" x14ac:dyDescent="0.2">
      <c r="A4074" s="2">
        <v>9672358</v>
      </c>
      <c r="B4074" s="4" t="s">
        <v>19</v>
      </c>
      <c r="C4074" s="4"/>
      <c r="D4074" s="6">
        <v>663</v>
      </c>
      <c r="E4074" s="7" t="s">
        <v>561</v>
      </c>
      <c r="F4074" s="8">
        <v>1</v>
      </c>
      <c r="G4074" s="107">
        <v>68.790000000000006</v>
      </c>
      <c r="H4074" s="113" t="s">
        <v>5518</v>
      </c>
    </row>
    <row r="4075" spans="1:8" ht="15" customHeight="1" x14ac:dyDescent="0.2">
      <c r="A4075" s="105">
        <v>9672384</v>
      </c>
      <c r="B4075" s="4" t="s">
        <v>19</v>
      </c>
      <c r="C4075" s="4"/>
      <c r="D4075" s="6">
        <v>665</v>
      </c>
      <c r="E4075" s="106" t="s">
        <v>983</v>
      </c>
      <c r="F4075" s="8">
        <v>1</v>
      </c>
      <c r="G4075" s="107">
        <v>31.48</v>
      </c>
      <c r="H4075" s="113" t="s">
        <v>5519</v>
      </c>
    </row>
    <row r="4076" spans="1:8" ht="15" customHeight="1" x14ac:dyDescent="0.2">
      <c r="A4076" s="2">
        <v>9672386</v>
      </c>
      <c r="B4076" s="4" t="s">
        <v>19</v>
      </c>
      <c r="C4076" s="4"/>
      <c r="D4076" s="6">
        <v>665</v>
      </c>
      <c r="E4076" s="7" t="s">
        <v>983</v>
      </c>
      <c r="F4076" s="8">
        <v>1</v>
      </c>
      <c r="G4076" s="107">
        <v>32.799999999999997</v>
      </c>
      <c r="H4076" s="113" t="s">
        <v>5520</v>
      </c>
    </row>
    <row r="4077" spans="1:8" ht="15" customHeight="1" x14ac:dyDescent="0.2">
      <c r="A4077" s="105">
        <v>9672388</v>
      </c>
      <c r="B4077" s="4" t="s">
        <v>19</v>
      </c>
      <c r="C4077" s="4"/>
      <c r="D4077" s="6">
        <v>665</v>
      </c>
      <c r="E4077" s="106" t="s">
        <v>983</v>
      </c>
      <c r="F4077" s="8">
        <v>1</v>
      </c>
      <c r="G4077" s="107">
        <v>34.15</v>
      </c>
      <c r="H4077" s="113" t="s">
        <v>5521</v>
      </c>
    </row>
    <row r="4078" spans="1:8" ht="15" customHeight="1" x14ac:dyDescent="0.2">
      <c r="A4078" s="2">
        <v>9673004</v>
      </c>
      <c r="B4078" s="4" t="s">
        <v>19</v>
      </c>
      <c r="C4078" s="4"/>
      <c r="D4078" s="6">
        <v>370</v>
      </c>
      <c r="E4078" s="7" t="s">
        <v>864</v>
      </c>
      <c r="F4078" s="8">
        <v>2</v>
      </c>
      <c r="G4078" s="107">
        <v>32.049999999999997</v>
      </c>
      <c r="H4078" s="113" t="s">
        <v>5522</v>
      </c>
    </row>
    <row r="4079" spans="1:8" ht="15" customHeight="1" x14ac:dyDescent="0.2">
      <c r="A4079" s="105">
        <v>9673006</v>
      </c>
      <c r="B4079" s="4" t="s">
        <v>19</v>
      </c>
      <c r="C4079" s="4"/>
      <c r="D4079" s="6">
        <v>370</v>
      </c>
      <c r="E4079" s="106" t="s">
        <v>864</v>
      </c>
      <c r="F4079" s="8">
        <v>2</v>
      </c>
      <c r="G4079" s="107">
        <v>35.72</v>
      </c>
      <c r="H4079" s="113" t="s">
        <v>5523</v>
      </c>
    </row>
    <row r="4080" spans="1:8" ht="15" customHeight="1" x14ac:dyDescent="0.2">
      <c r="A4080" s="2">
        <v>9673008</v>
      </c>
      <c r="B4080" s="4" t="s">
        <v>19</v>
      </c>
      <c r="C4080" s="4"/>
      <c r="D4080" s="6">
        <v>370</v>
      </c>
      <c r="E4080" s="7" t="s">
        <v>864</v>
      </c>
      <c r="F4080" s="8">
        <v>2</v>
      </c>
      <c r="G4080" s="107">
        <v>40.28</v>
      </c>
      <c r="H4080" s="113" t="s">
        <v>5524</v>
      </c>
    </row>
    <row r="4081" spans="1:8" ht="15" customHeight="1" x14ac:dyDescent="0.2">
      <c r="A4081" s="105">
        <v>9673041</v>
      </c>
      <c r="B4081" s="4" t="s">
        <v>19</v>
      </c>
      <c r="C4081" s="4"/>
      <c r="D4081" s="6">
        <v>367</v>
      </c>
      <c r="E4081" s="106" t="s">
        <v>823</v>
      </c>
      <c r="F4081" s="8">
        <v>6</v>
      </c>
      <c r="G4081" s="107">
        <v>25.38</v>
      </c>
      <c r="H4081" s="113" t="s">
        <v>5525</v>
      </c>
    </row>
    <row r="4082" spans="1:8" ht="15" customHeight="1" x14ac:dyDescent="0.2">
      <c r="A4082" s="2">
        <v>9673042</v>
      </c>
      <c r="B4082" s="4" t="s">
        <v>19</v>
      </c>
      <c r="C4082" s="4"/>
      <c r="D4082" s="6">
        <v>367</v>
      </c>
      <c r="E4082" s="7" t="s">
        <v>823</v>
      </c>
      <c r="F4082" s="8">
        <v>6</v>
      </c>
      <c r="G4082" s="107">
        <v>38.479999999999997</v>
      </c>
      <c r="H4082" s="113" t="s">
        <v>5526</v>
      </c>
    </row>
    <row r="4083" spans="1:8" ht="15" customHeight="1" x14ac:dyDescent="0.2">
      <c r="A4083" s="105">
        <v>9673043</v>
      </c>
      <c r="B4083" s="4" t="s">
        <v>19</v>
      </c>
      <c r="C4083" s="4"/>
      <c r="D4083" s="6">
        <v>367</v>
      </c>
      <c r="E4083" s="106" t="s">
        <v>823</v>
      </c>
      <c r="F4083" s="8">
        <v>2</v>
      </c>
      <c r="G4083" s="107">
        <v>28.21</v>
      </c>
      <c r="H4083" s="113" t="s">
        <v>5527</v>
      </c>
    </row>
    <row r="4084" spans="1:8" ht="15" customHeight="1" x14ac:dyDescent="0.2">
      <c r="A4084" s="2">
        <v>9673044</v>
      </c>
      <c r="B4084" s="4" t="s">
        <v>19</v>
      </c>
      <c r="C4084" s="4"/>
      <c r="D4084" s="6">
        <v>367</v>
      </c>
      <c r="E4084" s="7" t="s">
        <v>823</v>
      </c>
      <c r="F4084" s="8">
        <v>2</v>
      </c>
      <c r="G4084" s="107">
        <v>33.07</v>
      </c>
      <c r="H4084" s="113" t="s">
        <v>5528</v>
      </c>
    </row>
    <row r="4085" spans="1:8" ht="15" customHeight="1" x14ac:dyDescent="0.2">
      <c r="A4085" s="105">
        <v>9673045</v>
      </c>
      <c r="B4085" s="4" t="s">
        <v>19</v>
      </c>
      <c r="C4085" s="4"/>
      <c r="D4085" s="6">
        <v>367</v>
      </c>
      <c r="E4085" s="106" t="s">
        <v>823</v>
      </c>
      <c r="F4085" s="8">
        <v>6</v>
      </c>
      <c r="G4085" s="107">
        <v>35.79</v>
      </c>
      <c r="H4085" s="113" t="s">
        <v>5529</v>
      </c>
    </row>
    <row r="4086" spans="1:8" ht="15" customHeight="1" x14ac:dyDescent="0.2">
      <c r="A4086" s="2">
        <v>9673046</v>
      </c>
      <c r="B4086" s="4" t="s">
        <v>19</v>
      </c>
      <c r="C4086" s="4"/>
      <c r="D4086" s="6">
        <v>367</v>
      </c>
      <c r="E4086" s="7" t="s">
        <v>823</v>
      </c>
      <c r="F4086" s="8">
        <v>2</v>
      </c>
      <c r="G4086" s="107">
        <v>43.33</v>
      </c>
      <c r="H4086" s="113" t="s">
        <v>5530</v>
      </c>
    </row>
    <row r="4087" spans="1:8" ht="15" customHeight="1" x14ac:dyDescent="0.2">
      <c r="A4087" s="105">
        <v>9673051</v>
      </c>
      <c r="B4087" s="4" t="s">
        <v>19</v>
      </c>
      <c r="C4087" s="4"/>
      <c r="D4087" s="6">
        <v>367</v>
      </c>
      <c r="E4087" s="106" t="s">
        <v>1253</v>
      </c>
      <c r="F4087" s="8">
        <v>6</v>
      </c>
      <c r="G4087" s="107">
        <v>19.27</v>
      </c>
      <c r="H4087" s="113" t="s">
        <v>5531</v>
      </c>
    </row>
    <row r="4088" spans="1:8" ht="15" customHeight="1" x14ac:dyDescent="0.2">
      <c r="A4088" s="2">
        <v>9673052</v>
      </c>
      <c r="B4088" s="4" t="s">
        <v>19</v>
      </c>
      <c r="C4088" s="4"/>
      <c r="D4088" s="6">
        <v>367</v>
      </c>
      <c r="E4088" s="7" t="s">
        <v>1082</v>
      </c>
      <c r="F4088" s="8">
        <v>6</v>
      </c>
      <c r="G4088" s="107">
        <v>27.82</v>
      </c>
      <c r="H4088" s="113" t="s">
        <v>5532</v>
      </c>
    </row>
    <row r="4089" spans="1:8" ht="15" customHeight="1" x14ac:dyDescent="0.2">
      <c r="A4089" s="105">
        <v>9673055</v>
      </c>
      <c r="B4089" s="4" t="s">
        <v>19</v>
      </c>
      <c r="C4089" s="4"/>
      <c r="D4089" s="6">
        <v>367</v>
      </c>
      <c r="E4089" s="106" t="s">
        <v>1162</v>
      </c>
      <c r="F4089" s="8">
        <v>6</v>
      </c>
      <c r="G4089" s="107">
        <v>23.81</v>
      </c>
      <c r="H4089" s="113" t="s">
        <v>5533</v>
      </c>
    </row>
    <row r="4090" spans="1:8" ht="15" customHeight="1" x14ac:dyDescent="0.2">
      <c r="A4090" s="2">
        <v>9673061</v>
      </c>
      <c r="B4090" s="4" t="s">
        <v>19</v>
      </c>
      <c r="C4090" s="4"/>
      <c r="D4090" s="6">
        <v>367</v>
      </c>
      <c r="E4090" s="7" t="s">
        <v>1167</v>
      </c>
      <c r="F4090" s="8">
        <v>6</v>
      </c>
      <c r="G4090" s="107">
        <v>23.53</v>
      </c>
      <c r="H4090" s="113" t="s">
        <v>5534</v>
      </c>
    </row>
    <row r="4091" spans="1:8" ht="15" customHeight="1" x14ac:dyDescent="0.2">
      <c r="A4091" s="105">
        <v>9673062</v>
      </c>
      <c r="B4091" s="4" t="s">
        <v>19</v>
      </c>
      <c r="C4091" s="4"/>
      <c r="D4091" s="6">
        <v>367</v>
      </c>
      <c r="E4091" s="106" t="s">
        <v>995</v>
      </c>
      <c r="F4091" s="8">
        <v>6</v>
      </c>
      <c r="G4091" s="107">
        <v>33.54</v>
      </c>
      <c r="H4091" s="113" t="s">
        <v>5535</v>
      </c>
    </row>
    <row r="4092" spans="1:8" ht="15" customHeight="1" x14ac:dyDescent="0.2">
      <c r="A4092" s="2">
        <v>9673063</v>
      </c>
      <c r="B4092" s="4" t="s">
        <v>19</v>
      </c>
      <c r="C4092" s="4"/>
      <c r="D4092" s="6">
        <v>367</v>
      </c>
      <c r="E4092" s="7" t="s">
        <v>823</v>
      </c>
      <c r="F4092" s="8">
        <v>2</v>
      </c>
      <c r="G4092" s="107">
        <v>26.97</v>
      </c>
      <c r="H4092" s="113" t="s">
        <v>5536</v>
      </c>
    </row>
    <row r="4093" spans="1:8" ht="15" customHeight="1" x14ac:dyDescent="0.2">
      <c r="A4093" s="105">
        <v>9673064</v>
      </c>
      <c r="B4093" s="4" t="s">
        <v>19</v>
      </c>
      <c r="C4093" s="4"/>
      <c r="D4093" s="6">
        <v>367</v>
      </c>
      <c r="E4093" s="106" t="s">
        <v>823</v>
      </c>
      <c r="F4093" s="8">
        <v>2</v>
      </c>
      <c r="G4093" s="107">
        <v>32.08</v>
      </c>
      <c r="H4093" s="113" t="s">
        <v>5537</v>
      </c>
    </row>
    <row r="4094" spans="1:8" ht="15" customHeight="1" x14ac:dyDescent="0.2">
      <c r="A4094" s="2">
        <v>9673065</v>
      </c>
      <c r="B4094" s="4" t="s">
        <v>19</v>
      </c>
      <c r="C4094" s="4"/>
      <c r="D4094" s="6">
        <v>367</v>
      </c>
      <c r="E4094" s="7" t="s">
        <v>1070</v>
      </c>
      <c r="F4094" s="8">
        <v>6</v>
      </c>
      <c r="G4094" s="107">
        <v>28.67</v>
      </c>
      <c r="H4094" s="113" t="s">
        <v>5538</v>
      </c>
    </row>
    <row r="4095" spans="1:8" ht="15" customHeight="1" x14ac:dyDescent="0.2">
      <c r="A4095" s="105">
        <v>9673066</v>
      </c>
      <c r="B4095" s="4" t="s">
        <v>19</v>
      </c>
      <c r="C4095" s="4"/>
      <c r="D4095" s="6">
        <v>367</v>
      </c>
      <c r="E4095" s="106" t="s">
        <v>512</v>
      </c>
      <c r="F4095" s="8">
        <v>2</v>
      </c>
      <c r="G4095" s="107">
        <v>35.020000000000003</v>
      </c>
      <c r="H4095" s="113" t="s">
        <v>5539</v>
      </c>
    </row>
    <row r="4096" spans="1:8" ht="15" customHeight="1" x14ac:dyDescent="0.2">
      <c r="A4096" s="2">
        <v>9673069</v>
      </c>
      <c r="B4096" s="4" t="s">
        <v>19</v>
      </c>
      <c r="C4096" s="4"/>
      <c r="D4096" s="6">
        <v>367</v>
      </c>
      <c r="E4096" s="7" t="s">
        <v>635</v>
      </c>
      <c r="F4096" s="8">
        <v>2</v>
      </c>
      <c r="G4096" s="107">
        <v>61.18</v>
      </c>
      <c r="H4096" s="113" t="s">
        <v>5540</v>
      </c>
    </row>
    <row r="4097" spans="1:8" ht="15" customHeight="1" x14ac:dyDescent="0.2">
      <c r="A4097" s="105">
        <v>9673081</v>
      </c>
      <c r="B4097" s="4" t="s">
        <v>19</v>
      </c>
      <c r="C4097" s="4"/>
      <c r="D4097" s="6">
        <v>367</v>
      </c>
      <c r="E4097" s="106" t="s">
        <v>512</v>
      </c>
      <c r="F4097" s="8">
        <v>6</v>
      </c>
      <c r="G4097" s="107">
        <v>32.549999999999997</v>
      </c>
      <c r="H4097" s="113" t="s">
        <v>5541</v>
      </c>
    </row>
    <row r="4098" spans="1:8" ht="15" customHeight="1" x14ac:dyDescent="0.2">
      <c r="A4098" s="2">
        <v>9673082</v>
      </c>
      <c r="B4098" s="4" t="s">
        <v>19</v>
      </c>
      <c r="C4098" s="4"/>
      <c r="D4098" s="6">
        <v>367</v>
      </c>
      <c r="E4098" s="7" t="s">
        <v>512</v>
      </c>
      <c r="F4098" s="8">
        <v>6</v>
      </c>
      <c r="G4098" s="107">
        <v>46.64</v>
      </c>
      <c r="H4098" s="113" t="s">
        <v>5542</v>
      </c>
    </row>
    <row r="4099" spans="1:8" ht="15" customHeight="1" x14ac:dyDescent="0.2">
      <c r="A4099" s="105">
        <v>9673083</v>
      </c>
      <c r="B4099" s="4" t="s">
        <v>19</v>
      </c>
      <c r="C4099" s="4"/>
      <c r="D4099" s="6">
        <v>367</v>
      </c>
      <c r="E4099" s="106" t="s">
        <v>823</v>
      </c>
      <c r="F4099" s="8">
        <v>2</v>
      </c>
      <c r="G4099" s="107">
        <v>33.97</v>
      </c>
      <c r="H4099" s="113" t="s">
        <v>5543</v>
      </c>
    </row>
    <row r="4100" spans="1:8" ht="15" customHeight="1" x14ac:dyDescent="0.2">
      <c r="A4100" s="2">
        <v>9673084</v>
      </c>
      <c r="B4100" s="4" t="s">
        <v>19</v>
      </c>
      <c r="C4100" s="4"/>
      <c r="D4100" s="6">
        <v>367</v>
      </c>
      <c r="E4100" s="7" t="s">
        <v>823</v>
      </c>
      <c r="F4100" s="8">
        <v>2</v>
      </c>
      <c r="G4100" s="107">
        <v>36.869999999999997</v>
      </c>
      <c r="H4100" s="113" t="s">
        <v>5544</v>
      </c>
    </row>
    <row r="4101" spans="1:8" ht="15" customHeight="1" x14ac:dyDescent="0.2">
      <c r="A4101" s="105">
        <v>9673085</v>
      </c>
      <c r="B4101" s="4" t="s">
        <v>19</v>
      </c>
      <c r="C4101" s="4"/>
      <c r="D4101" s="6">
        <v>367</v>
      </c>
      <c r="E4101" s="106" t="s">
        <v>512</v>
      </c>
      <c r="F4101" s="8">
        <v>6</v>
      </c>
      <c r="G4101" s="107">
        <v>37.159999999999997</v>
      </c>
      <c r="H4101" s="113" t="s">
        <v>5545</v>
      </c>
    </row>
    <row r="4102" spans="1:8" ht="15" customHeight="1" x14ac:dyDescent="0.2">
      <c r="A4102" s="2">
        <v>9673086</v>
      </c>
      <c r="B4102" s="4" t="s">
        <v>19</v>
      </c>
      <c r="C4102" s="4"/>
      <c r="D4102" s="6">
        <v>367</v>
      </c>
      <c r="E4102" s="7" t="s">
        <v>512</v>
      </c>
      <c r="F4102" s="8">
        <v>2</v>
      </c>
      <c r="G4102" s="107">
        <v>55.42</v>
      </c>
      <c r="H4102" s="113" t="s">
        <v>5546</v>
      </c>
    </row>
    <row r="4103" spans="1:8" ht="15" customHeight="1" x14ac:dyDescent="0.2">
      <c r="A4103" s="105">
        <v>9673089</v>
      </c>
      <c r="B4103" s="4" t="s">
        <v>19</v>
      </c>
      <c r="C4103" s="4"/>
      <c r="D4103" s="6">
        <v>367</v>
      </c>
      <c r="E4103" s="106" t="s">
        <v>512</v>
      </c>
      <c r="F4103" s="8">
        <v>2</v>
      </c>
      <c r="G4103" s="107">
        <v>76.94</v>
      </c>
      <c r="H4103" s="113" t="s">
        <v>5547</v>
      </c>
    </row>
    <row r="4104" spans="1:8" ht="15" customHeight="1" x14ac:dyDescent="0.2">
      <c r="A4104" s="2">
        <v>9673192</v>
      </c>
      <c r="B4104" s="4" t="s">
        <v>19</v>
      </c>
      <c r="C4104" s="4"/>
      <c r="D4104" s="6">
        <v>368</v>
      </c>
      <c r="E4104" s="7" t="s">
        <v>965</v>
      </c>
      <c r="F4104" s="8">
        <v>10</v>
      </c>
      <c r="G4104" s="107">
        <v>25.52</v>
      </c>
      <c r="H4104" s="113" t="s">
        <v>5548</v>
      </c>
    </row>
    <row r="4105" spans="1:8" ht="15" customHeight="1" x14ac:dyDescent="0.2">
      <c r="A4105" s="105">
        <v>9673193</v>
      </c>
      <c r="B4105" s="4" t="s">
        <v>19</v>
      </c>
      <c r="C4105" s="4"/>
      <c r="D4105" s="6">
        <v>368</v>
      </c>
      <c r="E4105" s="106" t="s">
        <v>965</v>
      </c>
      <c r="F4105" s="8">
        <v>4</v>
      </c>
      <c r="G4105" s="107">
        <v>22.59</v>
      </c>
      <c r="H4105" s="113" t="s">
        <v>5549</v>
      </c>
    </row>
    <row r="4106" spans="1:8" ht="15" customHeight="1" x14ac:dyDescent="0.2">
      <c r="A4106" s="2">
        <v>9673194</v>
      </c>
      <c r="B4106" s="4" t="s">
        <v>19</v>
      </c>
      <c r="C4106" s="4"/>
      <c r="D4106" s="6">
        <v>368</v>
      </c>
      <c r="E4106" s="7" t="s">
        <v>965</v>
      </c>
      <c r="F4106" s="8">
        <v>4</v>
      </c>
      <c r="G4106" s="107">
        <v>24.2</v>
      </c>
      <c r="H4106" s="113" t="s">
        <v>5550</v>
      </c>
    </row>
    <row r="4107" spans="1:8" ht="15" customHeight="1" x14ac:dyDescent="0.2">
      <c r="A4107" s="105">
        <v>9673195</v>
      </c>
      <c r="B4107" s="4" t="s">
        <v>19</v>
      </c>
      <c r="C4107" s="4"/>
      <c r="D4107" s="6">
        <v>368</v>
      </c>
      <c r="E4107" s="106" t="s">
        <v>965</v>
      </c>
      <c r="F4107" s="8">
        <v>10</v>
      </c>
      <c r="G4107" s="107">
        <v>35.159999999999997</v>
      </c>
      <c r="H4107" s="113" t="s">
        <v>5551</v>
      </c>
    </row>
    <row r="4108" spans="1:8" ht="15" customHeight="1" x14ac:dyDescent="0.2">
      <c r="A4108" s="2">
        <v>9673404</v>
      </c>
      <c r="B4108" s="4" t="s">
        <v>19</v>
      </c>
      <c r="C4108" s="4"/>
      <c r="D4108" s="6">
        <v>371</v>
      </c>
      <c r="E4108" s="7" t="s">
        <v>7533</v>
      </c>
      <c r="F4108" s="8">
        <v>8</v>
      </c>
      <c r="G4108" s="107">
        <v>32.130000000000003</v>
      </c>
      <c r="H4108" s="113" t="s">
        <v>5552</v>
      </c>
    </row>
    <row r="4109" spans="1:8" ht="15" customHeight="1" x14ac:dyDescent="0.2">
      <c r="A4109" s="105">
        <v>9673405</v>
      </c>
      <c r="B4109" s="4" t="s">
        <v>19</v>
      </c>
      <c r="C4109" s="4"/>
      <c r="D4109" s="6">
        <v>371</v>
      </c>
      <c r="E4109" s="106" t="s">
        <v>1006</v>
      </c>
      <c r="F4109" s="8">
        <v>8</v>
      </c>
      <c r="G4109" s="107">
        <v>29.41</v>
      </c>
      <c r="H4109" s="113" t="s">
        <v>5553</v>
      </c>
    </row>
    <row r="4110" spans="1:8" ht="15" customHeight="1" x14ac:dyDescent="0.2">
      <c r="A4110" s="2">
        <v>9673406</v>
      </c>
      <c r="B4110" s="4" t="s">
        <v>19</v>
      </c>
      <c r="C4110" s="4"/>
      <c r="D4110" s="6">
        <v>371</v>
      </c>
      <c r="E4110" s="7" t="s">
        <v>1006</v>
      </c>
      <c r="F4110" s="8">
        <v>8</v>
      </c>
      <c r="G4110" s="107">
        <v>32.96</v>
      </c>
      <c r="H4110" s="113" t="s">
        <v>5554</v>
      </c>
    </row>
    <row r="4111" spans="1:8" ht="15" customHeight="1" x14ac:dyDescent="0.2">
      <c r="A4111" s="105">
        <v>9673408</v>
      </c>
      <c r="B4111" s="4" t="s">
        <v>19</v>
      </c>
      <c r="C4111" s="4"/>
      <c r="D4111" s="6">
        <v>371</v>
      </c>
      <c r="E4111" s="106" t="s">
        <v>836</v>
      </c>
      <c r="F4111" s="8">
        <v>8</v>
      </c>
      <c r="G4111" s="107">
        <v>42.72</v>
      </c>
      <c r="H4111" s="113" t="s">
        <v>5555</v>
      </c>
    </row>
    <row r="4112" spans="1:8" ht="15" customHeight="1" x14ac:dyDescent="0.2">
      <c r="A4112" s="2">
        <v>9673426</v>
      </c>
      <c r="B4112" s="4" t="s">
        <v>19</v>
      </c>
      <c r="C4112" s="4"/>
      <c r="D4112" s="6">
        <v>371</v>
      </c>
      <c r="E4112" s="7" t="s">
        <v>1169</v>
      </c>
      <c r="F4112" s="8">
        <v>2</v>
      </c>
      <c r="G4112" s="107">
        <v>17.649999999999999</v>
      </c>
      <c r="H4112" s="113" t="s">
        <v>5556</v>
      </c>
    </row>
    <row r="4113" spans="1:8" ht="15" customHeight="1" x14ac:dyDescent="0.2">
      <c r="A4113" s="105">
        <v>9673428</v>
      </c>
      <c r="B4113" s="4" t="s">
        <v>19</v>
      </c>
      <c r="C4113" s="4"/>
      <c r="D4113" s="6">
        <v>371</v>
      </c>
      <c r="E4113" s="106" t="s">
        <v>1169</v>
      </c>
      <c r="F4113" s="8">
        <v>2</v>
      </c>
      <c r="G4113" s="107">
        <v>23.31</v>
      </c>
      <c r="H4113" s="113" t="s">
        <v>5557</v>
      </c>
    </row>
    <row r="4114" spans="1:8" ht="15" customHeight="1" x14ac:dyDescent="0.2">
      <c r="A4114" s="2">
        <v>9673436</v>
      </c>
      <c r="B4114" s="4" t="s">
        <v>19</v>
      </c>
      <c r="C4114" s="4"/>
      <c r="D4114" s="6">
        <v>370</v>
      </c>
      <c r="E4114" s="7" t="s">
        <v>482</v>
      </c>
      <c r="F4114" s="8">
        <v>4</v>
      </c>
      <c r="G4114" s="107">
        <v>39.04</v>
      </c>
      <c r="H4114" s="113" t="s">
        <v>5558</v>
      </c>
    </row>
    <row r="4115" spans="1:8" ht="15" customHeight="1" x14ac:dyDescent="0.2">
      <c r="A4115" s="105">
        <v>9673438</v>
      </c>
      <c r="B4115" s="4" t="s">
        <v>19</v>
      </c>
      <c r="C4115" s="4"/>
      <c r="D4115" s="6">
        <v>370</v>
      </c>
      <c r="E4115" s="106" t="s">
        <v>482</v>
      </c>
      <c r="F4115" s="8">
        <v>4</v>
      </c>
      <c r="G4115" s="107">
        <v>45.68</v>
      </c>
      <c r="H4115" s="113" t="s">
        <v>5559</v>
      </c>
    </row>
    <row r="4116" spans="1:8" ht="15" customHeight="1" x14ac:dyDescent="0.2">
      <c r="A4116" s="2">
        <v>9673443</v>
      </c>
      <c r="B4116" s="4" t="s">
        <v>19</v>
      </c>
      <c r="C4116" s="4"/>
      <c r="D4116" s="6">
        <v>369</v>
      </c>
      <c r="E4116" s="7" t="s">
        <v>7534</v>
      </c>
      <c r="F4116" s="8">
        <v>4</v>
      </c>
      <c r="G4116" s="107">
        <v>27.69</v>
      </c>
      <c r="H4116" s="113" t="s">
        <v>5560</v>
      </c>
    </row>
    <row r="4117" spans="1:8" ht="15" customHeight="1" x14ac:dyDescent="0.2">
      <c r="A4117" s="105">
        <v>9673444</v>
      </c>
      <c r="B4117" s="4" t="s">
        <v>19</v>
      </c>
      <c r="C4117" s="4"/>
      <c r="D4117" s="6">
        <v>369</v>
      </c>
      <c r="E4117" s="106" t="s">
        <v>990</v>
      </c>
      <c r="F4117" s="8">
        <v>4</v>
      </c>
      <c r="G4117" s="107">
        <v>28.74</v>
      </c>
      <c r="H4117" s="113" t="s">
        <v>5561</v>
      </c>
    </row>
    <row r="4118" spans="1:8" ht="15" customHeight="1" x14ac:dyDescent="0.2">
      <c r="A4118" s="2">
        <v>9673445</v>
      </c>
      <c r="B4118" s="4" t="s">
        <v>19</v>
      </c>
      <c r="C4118" s="4"/>
      <c r="D4118" s="6">
        <v>369</v>
      </c>
      <c r="E4118" s="7" t="s">
        <v>990</v>
      </c>
      <c r="F4118" s="8">
        <v>4</v>
      </c>
      <c r="G4118" s="107">
        <v>33.799999999999997</v>
      </c>
      <c r="H4118" s="113" t="s">
        <v>5562</v>
      </c>
    </row>
    <row r="4119" spans="1:8" ht="15" customHeight="1" x14ac:dyDescent="0.2">
      <c r="A4119" s="105">
        <v>9673448</v>
      </c>
      <c r="B4119" s="4" t="s">
        <v>19</v>
      </c>
      <c r="C4119" s="4"/>
      <c r="D4119" s="6">
        <v>369</v>
      </c>
      <c r="E4119" s="106" t="s">
        <v>7535</v>
      </c>
      <c r="F4119" s="8">
        <v>4</v>
      </c>
      <c r="G4119" s="107">
        <v>59.81</v>
      </c>
      <c r="H4119" s="113" t="s">
        <v>5563</v>
      </c>
    </row>
    <row r="4120" spans="1:8" ht="15" customHeight="1" x14ac:dyDescent="0.2">
      <c r="A4120" s="2">
        <v>9673454</v>
      </c>
      <c r="B4120" s="4" t="s">
        <v>19</v>
      </c>
      <c r="C4120" s="4"/>
      <c r="D4120" s="6">
        <v>369</v>
      </c>
      <c r="E4120" s="7" t="s">
        <v>856</v>
      </c>
      <c r="F4120" s="8">
        <v>4</v>
      </c>
      <c r="G4120" s="107">
        <v>40.9</v>
      </c>
      <c r="H4120" s="113" t="s">
        <v>5564</v>
      </c>
    </row>
    <row r="4121" spans="1:8" ht="15" customHeight="1" x14ac:dyDescent="0.2">
      <c r="A4121" s="105">
        <v>9673456</v>
      </c>
      <c r="B4121" s="4" t="s">
        <v>19</v>
      </c>
      <c r="C4121" s="4"/>
      <c r="D4121" s="6">
        <v>370</v>
      </c>
      <c r="E4121" s="106" t="s">
        <v>482</v>
      </c>
      <c r="F4121" s="8">
        <v>4</v>
      </c>
      <c r="G4121" s="107">
        <v>47.68</v>
      </c>
      <c r="H4121" s="113" t="s">
        <v>5565</v>
      </c>
    </row>
    <row r="4122" spans="1:8" ht="15" customHeight="1" x14ac:dyDescent="0.2">
      <c r="A4122" s="2">
        <v>9673458</v>
      </c>
      <c r="B4122" s="4" t="s">
        <v>19</v>
      </c>
      <c r="C4122" s="4"/>
      <c r="D4122" s="6">
        <v>370</v>
      </c>
      <c r="E4122" s="7" t="s">
        <v>482</v>
      </c>
      <c r="F4122" s="8">
        <v>4</v>
      </c>
      <c r="G4122" s="107">
        <v>66.510000000000005</v>
      </c>
      <c r="H4122" s="113" t="s">
        <v>5566</v>
      </c>
    </row>
    <row r="4123" spans="1:8" ht="15" customHeight="1" x14ac:dyDescent="0.2">
      <c r="A4123" s="105">
        <v>9673463</v>
      </c>
      <c r="B4123" s="4" t="s">
        <v>19</v>
      </c>
      <c r="C4123" s="4"/>
      <c r="D4123" s="6">
        <v>369</v>
      </c>
      <c r="E4123" s="106" t="s">
        <v>7536</v>
      </c>
      <c r="F4123" s="8">
        <v>4</v>
      </c>
      <c r="G4123" s="107">
        <v>34.44</v>
      </c>
      <c r="H4123" s="113" t="s">
        <v>5567</v>
      </c>
    </row>
    <row r="4124" spans="1:8" ht="15" customHeight="1" x14ac:dyDescent="0.2">
      <c r="A4124" s="2">
        <v>9673464</v>
      </c>
      <c r="B4124" s="4" t="s">
        <v>19</v>
      </c>
      <c r="C4124" s="4"/>
      <c r="D4124" s="6">
        <v>369</v>
      </c>
      <c r="E4124" s="7" t="s">
        <v>947</v>
      </c>
      <c r="F4124" s="8">
        <v>4</v>
      </c>
      <c r="G4124" s="107">
        <v>36.049999999999997</v>
      </c>
      <c r="H4124" s="113" t="s">
        <v>5568</v>
      </c>
    </row>
    <row r="4125" spans="1:8" ht="15" customHeight="1" x14ac:dyDescent="0.2">
      <c r="A4125" s="105">
        <v>9673465</v>
      </c>
      <c r="B4125" s="4" t="s">
        <v>19</v>
      </c>
      <c r="C4125" s="4"/>
      <c r="D4125" s="6">
        <v>369</v>
      </c>
      <c r="E4125" s="106" t="s">
        <v>806</v>
      </c>
      <c r="F4125" s="8">
        <v>4</v>
      </c>
      <c r="G4125" s="107">
        <v>44.42</v>
      </c>
      <c r="H4125" s="113" t="s">
        <v>5569</v>
      </c>
    </row>
    <row r="4126" spans="1:8" ht="15" customHeight="1" x14ac:dyDescent="0.2">
      <c r="A4126" s="2">
        <v>9673468</v>
      </c>
      <c r="B4126" s="4" t="s">
        <v>19</v>
      </c>
      <c r="C4126" s="4"/>
      <c r="D4126" s="6">
        <v>369</v>
      </c>
      <c r="E4126" s="7" t="s">
        <v>7537</v>
      </c>
      <c r="F4126" s="8">
        <v>4</v>
      </c>
      <c r="G4126" s="107">
        <v>60.82</v>
      </c>
      <c r="H4126" s="113" t="s">
        <v>5570</v>
      </c>
    </row>
    <row r="4127" spans="1:8" ht="15" customHeight="1" x14ac:dyDescent="0.2">
      <c r="A4127" s="105">
        <v>9673476</v>
      </c>
      <c r="B4127" s="4" t="s">
        <v>19</v>
      </c>
      <c r="C4127" s="4"/>
      <c r="D4127" s="6">
        <v>370</v>
      </c>
      <c r="E4127" s="106" t="s">
        <v>482</v>
      </c>
      <c r="F4127" s="8">
        <v>4</v>
      </c>
      <c r="G4127" s="107">
        <v>65.209999999999994</v>
      </c>
      <c r="H4127" s="113" t="s">
        <v>5571</v>
      </c>
    </row>
    <row r="4128" spans="1:8" ht="15" customHeight="1" x14ac:dyDescent="0.2">
      <c r="A4128" s="2">
        <v>9673478</v>
      </c>
      <c r="B4128" s="4" t="s">
        <v>19</v>
      </c>
      <c r="C4128" s="4"/>
      <c r="D4128" s="6">
        <v>370</v>
      </c>
      <c r="E4128" s="7" t="s">
        <v>482</v>
      </c>
      <c r="F4128" s="8">
        <v>4</v>
      </c>
      <c r="G4128" s="107">
        <v>81.63</v>
      </c>
      <c r="H4128" s="113" t="s">
        <v>5572</v>
      </c>
    </row>
    <row r="4129" spans="1:8" ht="15" customHeight="1" x14ac:dyDescent="0.2">
      <c r="A4129" s="105">
        <v>9673483</v>
      </c>
      <c r="B4129" s="4" t="s">
        <v>19</v>
      </c>
      <c r="C4129" s="4"/>
      <c r="D4129" s="6">
        <v>369</v>
      </c>
      <c r="E4129" s="106" t="s">
        <v>7538</v>
      </c>
      <c r="F4129" s="8">
        <v>4</v>
      </c>
      <c r="G4129" s="107">
        <v>44.81</v>
      </c>
      <c r="H4129" s="113" t="s">
        <v>5573</v>
      </c>
    </row>
    <row r="4130" spans="1:8" ht="15" customHeight="1" x14ac:dyDescent="0.2">
      <c r="A4130" s="2">
        <v>9673484</v>
      </c>
      <c r="B4130" s="4" t="s">
        <v>19</v>
      </c>
      <c r="C4130" s="4"/>
      <c r="D4130" s="6">
        <v>369</v>
      </c>
      <c r="E4130" s="7" t="s">
        <v>754</v>
      </c>
      <c r="F4130" s="8">
        <v>4</v>
      </c>
      <c r="G4130" s="107">
        <v>48.39</v>
      </c>
      <c r="H4130" s="113" t="s">
        <v>5574</v>
      </c>
    </row>
    <row r="4131" spans="1:8" ht="15" customHeight="1" x14ac:dyDescent="0.2">
      <c r="A4131" s="105">
        <v>9673485</v>
      </c>
      <c r="B4131" s="4" t="s">
        <v>19</v>
      </c>
      <c r="C4131" s="4"/>
      <c r="D4131" s="6">
        <v>369</v>
      </c>
      <c r="E4131" s="106" t="s">
        <v>671</v>
      </c>
      <c r="F4131" s="8">
        <v>4</v>
      </c>
      <c r="G4131" s="107">
        <v>57.06</v>
      </c>
      <c r="H4131" s="113" t="s">
        <v>5575</v>
      </c>
    </row>
    <row r="4132" spans="1:8" ht="15" customHeight="1" x14ac:dyDescent="0.2">
      <c r="A4132" s="2">
        <v>9673488</v>
      </c>
      <c r="B4132" s="4" t="s">
        <v>19</v>
      </c>
      <c r="C4132" s="4"/>
      <c r="D4132" s="6">
        <v>369</v>
      </c>
      <c r="E4132" s="7" t="s">
        <v>7539</v>
      </c>
      <c r="F4132" s="8">
        <v>4</v>
      </c>
      <c r="G4132" s="107">
        <v>68.180000000000007</v>
      </c>
      <c r="H4132" s="113" t="s">
        <v>5576</v>
      </c>
    </row>
    <row r="4133" spans="1:8" ht="15" customHeight="1" x14ac:dyDescent="0.2">
      <c r="A4133" s="105">
        <v>9673504</v>
      </c>
      <c r="B4133" s="4" t="s">
        <v>19</v>
      </c>
      <c r="C4133" s="4"/>
      <c r="D4133" s="6">
        <v>370</v>
      </c>
      <c r="E4133" s="106" t="s">
        <v>492</v>
      </c>
      <c r="F4133" s="8">
        <v>4</v>
      </c>
      <c r="G4133" s="107">
        <v>46.37</v>
      </c>
      <c r="H4133" s="113" t="s">
        <v>5577</v>
      </c>
    </row>
    <row r="4134" spans="1:8" ht="15" customHeight="1" x14ac:dyDescent="0.2">
      <c r="A4134" s="2">
        <v>9673506</v>
      </c>
      <c r="B4134" s="4" t="s">
        <v>19</v>
      </c>
      <c r="C4134" s="4"/>
      <c r="D4134" s="6">
        <v>370</v>
      </c>
      <c r="E4134" s="7" t="s">
        <v>577</v>
      </c>
      <c r="F4134" s="8">
        <v>4</v>
      </c>
      <c r="G4134" s="107">
        <v>67.16</v>
      </c>
      <c r="H4134" s="113" t="s">
        <v>5578</v>
      </c>
    </row>
    <row r="4135" spans="1:8" ht="15" customHeight="1" x14ac:dyDescent="0.2">
      <c r="A4135" s="105">
        <v>9673508</v>
      </c>
      <c r="B4135" s="4" t="s">
        <v>19</v>
      </c>
      <c r="C4135" s="4"/>
      <c r="D4135" s="6">
        <v>370</v>
      </c>
      <c r="E4135" s="106" t="s">
        <v>492</v>
      </c>
      <c r="F4135" s="8">
        <v>4</v>
      </c>
      <c r="G4135" s="107">
        <v>79.099999999999994</v>
      </c>
      <c r="H4135" s="113" t="s">
        <v>5579</v>
      </c>
    </row>
    <row r="4136" spans="1:8" ht="15" customHeight="1" x14ac:dyDescent="0.2">
      <c r="A4136" s="2">
        <v>9673642</v>
      </c>
      <c r="B4136" s="4" t="s">
        <v>19</v>
      </c>
      <c r="C4136" s="4"/>
      <c r="D4136" s="6">
        <v>372</v>
      </c>
      <c r="E4136" s="7" t="s">
        <v>7540</v>
      </c>
      <c r="F4136" s="8">
        <v>1</v>
      </c>
      <c r="G4136" s="107">
        <v>17.04</v>
      </c>
      <c r="H4136" s="113" t="s">
        <v>5580</v>
      </c>
    </row>
    <row r="4137" spans="1:8" ht="15" customHeight="1" x14ac:dyDescent="0.2">
      <c r="A4137" s="105">
        <v>9673643</v>
      </c>
      <c r="B4137" s="4" t="s">
        <v>19</v>
      </c>
      <c r="C4137" s="4"/>
      <c r="D4137" s="6">
        <v>372</v>
      </c>
      <c r="E4137" s="106" t="s">
        <v>7541</v>
      </c>
      <c r="F4137" s="8">
        <v>1</v>
      </c>
      <c r="G4137" s="107">
        <v>20.100000000000001</v>
      </c>
      <c r="H4137" s="113" t="s">
        <v>5581</v>
      </c>
    </row>
    <row r="4138" spans="1:8" ht="15" customHeight="1" x14ac:dyDescent="0.2">
      <c r="A4138" s="2">
        <v>9673644</v>
      </c>
      <c r="B4138" s="4" t="s">
        <v>19</v>
      </c>
      <c r="C4138" s="4"/>
      <c r="D4138" s="6">
        <v>372</v>
      </c>
      <c r="E4138" s="7" t="s">
        <v>7542</v>
      </c>
      <c r="F4138" s="8">
        <v>1</v>
      </c>
      <c r="G4138" s="107">
        <v>22.82</v>
      </c>
      <c r="H4138" s="113" t="s">
        <v>5582</v>
      </c>
    </row>
    <row r="4139" spans="1:8" ht="15" customHeight="1" x14ac:dyDescent="0.2">
      <c r="A4139" s="105">
        <v>9673646</v>
      </c>
      <c r="B4139" s="4" t="s">
        <v>19</v>
      </c>
      <c r="C4139" s="4"/>
      <c r="D4139" s="6">
        <v>372</v>
      </c>
      <c r="E4139" s="106" t="s">
        <v>7543</v>
      </c>
      <c r="F4139" s="8">
        <v>1</v>
      </c>
      <c r="G4139" s="107">
        <v>27.66</v>
      </c>
      <c r="H4139" s="113" t="s">
        <v>5583</v>
      </c>
    </row>
    <row r="4140" spans="1:8" ht="15" customHeight="1" x14ac:dyDescent="0.2">
      <c r="A4140" s="2">
        <v>9673648</v>
      </c>
      <c r="B4140" s="4" t="s">
        <v>19</v>
      </c>
      <c r="C4140" s="4"/>
      <c r="D4140" s="6">
        <v>372</v>
      </c>
      <c r="E4140" s="7" t="s">
        <v>7544</v>
      </c>
      <c r="F4140" s="8">
        <v>1</v>
      </c>
      <c r="G4140" s="107">
        <v>32.950000000000003</v>
      </c>
      <c r="H4140" s="113" t="s">
        <v>5584</v>
      </c>
    </row>
    <row r="4141" spans="1:8" ht="15" customHeight="1" x14ac:dyDescent="0.2">
      <c r="A4141" s="105">
        <v>9673660</v>
      </c>
      <c r="B4141" s="4" t="s">
        <v>19</v>
      </c>
      <c r="C4141" s="4"/>
      <c r="D4141" s="6">
        <v>372</v>
      </c>
      <c r="E4141" s="106" t="s">
        <v>822</v>
      </c>
      <c r="F4141" s="8">
        <v>1</v>
      </c>
      <c r="G4141" s="107">
        <v>43.4</v>
      </c>
      <c r="H4141" s="113" t="s">
        <v>5585</v>
      </c>
    </row>
    <row r="4142" spans="1:8" ht="15" customHeight="1" x14ac:dyDescent="0.2">
      <c r="A4142" s="2">
        <v>9673661</v>
      </c>
      <c r="B4142" s="4" t="s">
        <v>19</v>
      </c>
      <c r="C4142" s="4"/>
      <c r="D4142" s="6">
        <v>372</v>
      </c>
      <c r="E4142" s="7" t="s">
        <v>1312</v>
      </c>
      <c r="F4142" s="8">
        <v>1</v>
      </c>
      <c r="G4142" s="107">
        <v>16.03</v>
      </c>
      <c r="H4142" s="113" t="s">
        <v>5586</v>
      </c>
    </row>
    <row r="4143" spans="1:8" ht="15" customHeight="1" x14ac:dyDescent="0.2">
      <c r="A4143" s="105">
        <v>9673662</v>
      </c>
      <c r="B4143" s="4" t="s">
        <v>19</v>
      </c>
      <c r="C4143" s="4"/>
      <c r="D4143" s="6">
        <v>372</v>
      </c>
      <c r="E4143" s="106" t="s">
        <v>1262</v>
      </c>
      <c r="F4143" s="8">
        <v>1</v>
      </c>
      <c r="G4143" s="107">
        <v>18.97</v>
      </c>
      <c r="H4143" s="113" t="s">
        <v>5587</v>
      </c>
    </row>
    <row r="4144" spans="1:8" ht="15" customHeight="1" x14ac:dyDescent="0.2">
      <c r="A4144" s="2">
        <v>9673663</v>
      </c>
      <c r="B4144" s="4" t="s">
        <v>19</v>
      </c>
      <c r="C4144" s="4"/>
      <c r="D4144" s="6">
        <v>372</v>
      </c>
      <c r="E4144" s="7" t="s">
        <v>1185</v>
      </c>
      <c r="F4144" s="8">
        <v>1</v>
      </c>
      <c r="G4144" s="107">
        <v>22.51</v>
      </c>
      <c r="H4144" s="113" t="s">
        <v>5588</v>
      </c>
    </row>
    <row r="4145" spans="1:8" ht="15" customHeight="1" x14ac:dyDescent="0.2">
      <c r="A4145" s="105">
        <v>9673664</v>
      </c>
      <c r="B4145" s="4" t="s">
        <v>19</v>
      </c>
      <c r="C4145" s="4"/>
      <c r="D4145" s="6">
        <v>372</v>
      </c>
      <c r="E4145" s="106" t="s">
        <v>1072</v>
      </c>
      <c r="F4145" s="8">
        <v>1</v>
      </c>
      <c r="G4145" s="107">
        <v>28.54</v>
      </c>
      <c r="H4145" s="113" t="s">
        <v>5589</v>
      </c>
    </row>
    <row r="4146" spans="1:8" ht="15" customHeight="1" x14ac:dyDescent="0.2">
      <c r="A4146" s="2">
        <v>9673666</v>
      </c>
      <c r="B4146" s="4" t="s">
        <v>19</v>
      </c>
      <c r="C4146" s="4"/>
      <c r="D4146" s="6">
        <v>372</v>
      </c>
      <c r="E4146" s="7" t="s">
        <v>1039</v>
      </c>
      <c r="F4146" s="8">
        <v>1</v>
      </c>
      <c r="G4146" s="107">
        <v>31.04</v>
      </c>
      <c r="H4146" s="113" t="s">
        <v>5590</v>
      </c>
    </row>
    <row r="4147" spans="1:8" ht="15" customHeight="1" x14ac:dyDescent="0.2">
      <c r="A4147" s="105">
        <v>9673668</v>
      </c>
      <c r="B4147" s="4" t="s">
        <v>19</v>
      </c>
      <c r="C4147" s="4"/>
      <c r="D4147" s="6">
        <v>372</v>
      </c>
      <c r="E4147" s="106" t="s">
        <v>956</v>
      </c>
      <c r="F4147" s="8">
        <v>1</v>
      </c>
      <c r="G4147" s="107">
        <v>35.590000000000003</v>
      </c>
      <c r="H4147" s="113" t="s">
        <v>5591</v>
      </c>
    </row>
    <row r="4148" spans="1:8" ht="15" customHeight="1" x14ac:dyDescent="0.2">
      <c r="A4148" s="2">
        <v>9673671</v>
      </c>
      <c r="B4148" s="4" t="s">
        <v>19</v>
      </c>
      <c r="C4148" s="4"/>
      <c r="D4148" s="6">
        <v>372</v>
      </c>
      <c r="E4148" s="7" t="s">
        <v>975</v>
      </c>
      <c r="F4148" s="8">
        <v>1</v>
      </c>
      <c r="G4148" s="107">
        <v>34.549999999999997</v>
      </c>
      <c r="H4148" s="113" t="s">
        <v>5592</v>
      </c>
    </row>
    <row r="4149" spans="1:8" ht="15" customHeight="1" x14ac:dyDescent="0.2">
      <c r="A4149" s="105">
        <v>9673672</v>
      </c>
      <c r="B4149" s="4" t="s">
        <v>19</v>
      </c>
      <c r="C4149" s="4"/>
      <c r="D4149" s="6">
        <v>372</v>
      </c>
      <c r="E4149" s="106" t="s">
        <v>689</v>
      </c>
      <c r="F4149" s="8">
        <v>1</v>
      </c>
      <c r="G4149" s="107">
        <v>37.11</v>
      </c>
      <c r="H4149" s="113" t="s">
        <v>5593</v>
      </c>
    </row>
    <row r="4150" spans="1:8" ht="15" customHeight="1" x14ac:dyDescent="0.2">
      <c r="A4150" s="2">
        <v>9673673</v>
      </c>
      <c r="B4150" s="4" t="s">
        <v>19</v>
      </c>
      <c r="C4150" s="4"/>
      <c r="D4150" s="6">
        <v>372</v>
      </c>
      <c r="E4150" s="7" t="s">
        <v>841</v>
      </c>
      <c r="F4150" s="8">
        <v>1</v>
      </c>
      <c r="G4150" s="107">
        <v>42.12</v>
      </c>
      <c r="H4150" s="113" t="s">
        <v>5594</v>
      </c>
    </row>
    <row r="4151" spans="1:8" ht="15" customHeight="1" x14ac:dyDescent="0.2">
      <c r="A4151" s="105">
        <v>9673674</v>
      </c>
      <c r="B4151" s="4" t="s">
        <v>19</v>
      </c>
      <c r="C4151" s="4"/>
      <c r="D4151" s="6">
        <v>372</v>
      </c>
      <c r="E4151" s="106" t="s">
        <v>731</v>
      </c>
      <c r="F4151" s="8">
        <v>1</v>
      </c>
      <c r="G4151" s="107">
        <v>50.79</v>
      </c>
      <c r="H4151" s="113" t="s">
        <v>5595</v>
      </c>
    </row>
    <row r="4152" spans="1:8" ht="15" customHeight="1" x14ac:dyDescent="0.2">
      <c r="A4152" s="2">
        <v>9673680</v>
      </c>
      <c r="B4152" s="4" t="s">
        <v>19</v>
      </c>
      <c r="C4152" s="4"/>
      <c r="D4152" s="6">
        <v>372</v>
      </c>
      <c r="E4152" s="7" t="s">
        <v>726</v>
      </c>
      <c r="F4152" s="8">
        <v>1</v>
      </c>
      <c r="G4152" s="107">
        <v>51.19</v>
      </c>
      <c r="H4152" s="113" t="s">
        <v>5596</v>
      </c>
    </row>
    <row r="4153" spans="1:8" ht="15" customHeight="1" x14ac:dyDescent="0.2">
      <c r="A4153" s="105">
        <v>9673681</v>
      </c>
      <c r="B4153" s="4" t="s">
        <v>19</v>
      </c>
      <c r="C4153" s="4"/>
      <c r="D4153" s="6">
        <v>372</v>
      </c>
      <c r="E4153" s="106" t="s">
        <v>1245</v>
      </c>
      <c r="F4153" s="8">
        <v>1</v>
      </c>
      <c r="G4153" s="107">
        <v>19.54</v>
      </c>
      <c r="H4153" s="113" t="s">
        <v>5597</v>
      </c>
    </row>
    <row r="4154" spans="1:8" ht="15" customHeight="1" x14ac:dyDescent="0.2">
      <c r="A4154" s="2">
        <v>9673682</v>
      </c>
      <c r="B4154" s="4" t="s">
        <v>19</v>
      </c>
      <c r="C4154" s="4"/>
      <c r="D4154" s="6">
        <v>372</v>
      </c>
      <c r="E4154" s="7" t="s">
        <v>1213</v>
      </c>
      <c r="F4154" s="8">
        <v>1</v>
      </c>
      <c r="G4154" s="107">
        <v>21.19</v>
      </c>
      <c r="H4154" s="113" t="s">
        <v>5598</v>
      </c>
    </row>
    <row r="4155" spans="1:8" ht="15" customHeight="1" x14ac:dyDescent="0.2">
      <c r="A4155" s="105">
        <v>9673683</v>
      </c>
      <c r="B4155" s="4" t="s">
        <v>19</v>
      </c>
      <c r="C4155" s="4"/>
      <c r="D4155" s="6">
        <v>372</v>
      </c>
      <c r="E4155" s="106" t="s">
        <v>1126</v>
      </c>
      <c r="F4155" s="8">
        <v>1</v>
      </c>
      <c r="G4155" s="107">
        <v>25.72</v>
      </c>
      <c r="H4155" s="113" t="s">
        <v>5599</v>
      </c>
    </row>
    <row r="4156" spans="1:8" ht="15" customHeight="1" x14ac:dyDescent="0.2">
      <c r="A4156" s="2">
        <v>9673684</v>
      </c>
      <c r="B4156" s="4" t="s">
        <v>19</v>
      </c>
      <c r="C4156" s="4"/>
      <c r="D4156" s="6">
        <v>372</v>
      </c>
      <c r="E4156" s="7" t="s">
        <v>1056</v>
      </c>
      <c r="F4156" s="8">
        <v>1</v>
      </c>
      <c r="G4156" s="107">
        <v>29.99</v>
      </c>
      <c r="H4156" s="113" t="s">
        <v>5600</v>
      </c>
    </row>
    <row r="4157" spans="1:8" ht="15" customHeight="1" x14ac:dyDescent="0.2">
      <c r="A4157" s="105">
        <v>9673686</v>
      </c>
      <c r="B4157" s="4" t="s">
        <v>19</v>
      </c>
      <c r="C4157" s="4"/>
      <c r="D4157" s="6">
        <v>372</v>
      </c>
      <c r="E4157" s="106" t="s">
        <v>961</v>
      </c>
      <c r="F4157" s="8">
        <v>1</v>
      </c>
      <c r="G4157" s="107">
        <v>35.28</v>
      </c>
      <c r="H4157" s="113" t="s">
        <v>5601</v>
      </c>
    </row>
    <row r="4158" spans="1:8" ht="15" customHeight="1" x14ac:dyDescent="0.2">
      <c r="A4158" s="2">
        <v>9673688</v>
      </c>
      <c r="B4158" s="4" t="s">
        <v>19</v>
      </c>
      <c r="C4158" s="4"/>
      <c r="D4158" s="6">
        <v>372</v>
      </c>
      <c r="E4158" s="7" t="s">
        <v>786</v>
      </c>
      <c r="F4158" s="8">
        <v>1</v>
      </c>
      <c r="G4158" s="107">
        <v>45.94</v>
      </c>
      <c r="H4158" s="113" t="s">
        <v>5602</v>
      </c>
    </row>
    <row r="4159" spans="1:8" ht="15" customHeight="1" x14ac:dyDescent="0.2">
      <c r="A4159" s="105">
        <v>9673692</v>
      </c>
      <c r="B4159" s="4" t="s">
        <v>19</v>
      </c>
      <c r="C4159" s="4"/>
      <c r="D4159" s="6">
        <v>372</v>
      </c>
      <c r="E4159" s="106" t="s">
        <v>689</v>
      </c>
      <c r="F4159" s="8">
        <v>1</v>
      </c>
      <c r="G4159" s="107">
        <v>46.11</v>
      </c>
      <c r="H4159" s="113" t="s">
        <v>5603</v>
      </c>
    </row>
    <row r="4160" spans="1:8" ht="15" customHeight="1" x14ac:dyDescent="0.2">
      <c r="A4160" s="2">
        <v>9673693</v>
      </c>
      <c r="B4160" s="4" t="s">
        <v>19</v>
      </c>
      <c r="C4160" s="4"/>
      <c r="D4160" s="6">
        <v>372</v>
      </c>
      <c r="E4160" s="7" t="s">
        <v>689</v>
      </c>
      <c r="F4160" s="8">
        <v>1</v>
      </c>
      <c r="G4160" s="107">
        <v>49.49</v>
      </c>
      <c r="H4160" s="113" t="s">
        <v>5604</v>
      </c>
    </row>
    <row r="4161" spans="1:8" ht="15" customHeight="1" x14ac:dyDescent="0.2">
      <c r="A4161" s="105">
        <v>9673694</v>
      </c>
      <c r="B4161" s="4" t="s">
        <v>19</v>
      </c>
      <c r="C4161" s="4"/>
      <c r="D4161" s="6">
        <v>372</v>
      </c>
      <c r="E4161" s="106" t="s">
        <v>689</v>
      </c>
      <c r="F4161" s="8">
        <v>1</v>
      </c>
      <c r="G4161" s="107">
        <v>54.49</v>
      </c>
      <c r="H4161" s="113" t="s">
        <v>5605</v>
      </c>
    </row>
    <row r="4162" spans="1:8" ht="15" customHeight="1" x14ac:dyDescent="0.2">
      <c r="A4162" s="2">
        <v>9673901</v>
      </c>
      <c r="B4162" s="4" t="s">
        <v>19</v>
      </c>
      <c r="C4162" s="4"/>
      <c r="D4162" s="6">
        <v>733</v>
      </c>
      <c r="E4162" s="7" t="s">
        <v>1048</v>
      </c>
      <c r="F4162" s="8">
        <v>24</v>
      </c>
      <c r="G4162" s="107">
        <v>30.52</v>
      </c>
      <c r="H4162" s="113" t="s">
        <v>5606</v>
      </c>
    </row>
    <row r="4163" spans="1:8" ht="15" customHeight="1" x14ac:dyDescent="0.2">
      <c r="A4163" s="105">
        <v>9673902</v>
      </c>
      <c r="B4163" s="4" t="s">
        <v>19</v>
      </c>
      <c r="C4163" s="4"/>
      <c r="D4163" s="6">
        <v>734</v>
      </c>
      <c r="E4163" s="106" t="s">
        <v>1065</v>
      </c>
      <c r="F4163" s="8">
        <v>10</v>
      </c>
      <c r="G4163" s="107">
        <v>28.93</v>
      </c>
      <c r="H4163" s="113" t="s">
        <v>5607</v>
      </c>
    </row>
    <row r="4164" spans="1:8" ht="15" customHeight="1" x14ac:dyDescent="0.2">
      <c r="A4164" s="2">
        <v>9673903</v>
      </c>
      <c r="B4164" s="4" t="s">
        <v>19</v>
      </c>
      <c r="C4164" s="4"/>
      <c r="D4164" s="6">
        <v>734</v>
      </c>
      <c r="E4164" s="7" t="s">
        <v>1134</v>
      </c>
      <c r="F4164" s="8">
        <v>24</v>
      </c>
      <c r="G4164" s="107">
        <v>25.08</v>
      </c>
      <c r="H4164" s="113" t="s">
        <v>5608</v>
      </c>
    </row>
    <row r="4165" spans="1:8" ht="15" customHeight="1" x14ac:dyDescent="0.2">
      <c r="A4165" s="105">
        <v>9673915</v>
      </c>
      <c r="B4165" s="4" t="s">
        <v>19</v>
      </c>
      <c r="C4165" s="4"/>
      <c r="D4165" s="6">
        <v>726</v>
      </c>
      <c r="E4165" s="106" t="s">
        <v>7545</v>
      </c>
      <c r="F4165" s="8">
        <v>12</v>
      </c>
      <c r="G4165" s="107">
        <v>5.13</v>
      </c>
      <c r="H4165" s="113" t="s">
        <v>5609</v>
      </c>
    </row>
    <row r="4166" spans="1:8" ht="15" customHeight="1" x14ac:dyDescent="0.2">
      <c r="A4166" s="2">
        <v>9673920</v>
      </c>
      <c r="B4166" s="4" t="s">
        <v>19</v>
      </c>
      <c r="C4166" s="4"/>
      <c r="D4166" s="6">
        <v>726</v>
      </c>
      <c r="E4166" s="7" t="s">
        <v>7546</v>
      </c>
      <c r="F4166" s="8">
        <v>12</v>
      </c>
      <c r="G4166" s="107">
        <v>9.9600000000000009</v>
      </c>
      <c r="H4166" s="113" t="s">
        <v>5610</v>
      </c>
    </row>
    <row r="4167" spans="1:8" ht="15" customHeight="1" x14ac:dyDescent="0.2">
      <c r="A4167" s="105">
        <v>9673940</v>
      </c>
      <c r="B4167" s="4" t="s">
        <v>19</v>
      </c>
      <c r="C4167" s="4"/>
      <c r="D4167" s="6">
        <v>726</v>
      </c>
      <c r="E4167" s="106" t="s">
        <v>7547</v>
      </c>
      <c r="F4167" s="8">
        <v>12</v>
      </c>
      <c r="G4167" s="107">
        <v>10.09</v>
      </c>
      <c r="H4167" s="113" t="s">
        <v>5611</v>
      </c>
    </row>
    <row r="4168" spans="1:8" ht="15" customHeight="1" x14ac:dyDescent="0.2">
      <c r="A4168" s="2">
        <v>9673953</v>
      </c>
      <c r="B4168" s="4" t="s">
        <v>19</v>
      </c>
      <c r="C4168" s="4"/>
      <c r="D4168" s="6">
        <v>726</v>
      </c>
      <c r="E4168" s="7" t="s">
        <v>7548</v>
      </c>
      <c r="F4168" s="8">
        <v>12</v>
      </c>
      <c r="G4168" s="107">
        <v>16.03</v>
      </c>
      <c r="H4168" s="113" t="s">
        <v>5612</v>
      </c>
    </row>
    <row r="4169" spans="1:8" ht="15" customHeight="1" x14ac:dyDescent="0.2">
      <c r="A4169" s="105">
        <v>9673983</v>
      </c>
      <c r="B4169" s="4" t="s">
        <v>19</v>
      </c>
      <c r="C4169" s="4"/>
      <c r="D4169" s="6">
        <v>726</v>
      </c>
      <c r="E4169" s="106" t="s">
        <v>7549</v>
      </c>
      <c r="F4169" s="8">
        <v>12</v>
      </c>
      <c r="G4169" s="107">
        <v>54.95</v>
      </c>
      <c r="H4169" s="113" t="s">
        <v>5613</v>
      </c>
    </row>
    <row r="4170" spans="1:8" ht="15" customHeight="1" x14ac:dyDescent="0.2">
      <c r="A4170" s="2">
        <v>9673995</v>
      </c>
      <c r="B4170" s="4" t="s">
        <v>19</v>
      </c>
      <c r="C4170" s="4"/>
      <c r="D4170" s="6">
        <v>726</v>
      </c>
      <c r="E4170" s="7" t="s">
        <v>7550</v>
      </c>
      <c r="F4170" s="8">
        <v>12</v>
      </c>
      <c r="G4170" s="107">
        <v>51.31</v>
      </c>
      <c r="H4170" s="113" t="s">
        <v>5614</v>
      </c>
    </row>
    <row r="4171" spans="1:8" ht="15" customHeight="1" x14ac:dyDescent="0.2">
      <c r="A4171" s="105">
        <v>9674004</v>
      </c>
      <c r="B4171" s="4" t="s">
        <v>19</v>
      </c>
      <c r="C4171" s="4"/>
      <c r="D4171" s="6">
        <v>374</v>
      </c>
      <c r="E4171" s="106" t="s">
        <v>1218</v>
      </c>
      <c r="F4171" s="8">
        <v>1</v>
      </c>
      <c r="G4171" s="107">
        <v>16.63</v>
      </c>
      <c r="H4171" s="113" t="s">
        <v>5615</v>
      </c>
    </row>
    <row r="4172" spans="1:8" ht="15" customHeight="1" x14ac:dyDescent="0.2">
      <c r="A4172" s="2">
        <v>9674006</v>
      </c>
      <c r="B4172" s="4" t="s">
        <v>19</v>
      </c>
      <c r="C4172" s="4"/>
      <c r="D4172" s="6">
        <v>374</v>
      </c>
      <c r="E4172" s="7" t="s">
        <v>1218</v>
      </c>
      <c r="F4172" s="8">
        <v>1</v>
      </c>
      <c r="G4172" s="107">
        <v>21.03</v>
      </c>
      <c r="H4172" s="113" t="s">
        <v>5616</v>
      </c>
    </row>
    <row r="4173" spans="1:8" ht="15" customHeight="1" x14ac:dyDescent="0.2">
      <c r="A4173" s="105">
        <v>9674008</v>
      </c>
      <c r="B4173" s="4" t="s">
        <v>19</v>
      </c>
      <c r="C4173" s="4"/>
      <c r="D4173" s="6">
        <v>374</v>
      </c>
      <c r="E4173" s="106" t="s">
        <v>1107</v>
      </c>
      <c r="F4173" s="8">
        <v>1</v>
      </c>
      <c r="G4173" s="107">
        <v>26.76</v>
      </c>
      <c r="H4173" s="113" t="s">
        <v>5617</v>
      </c>
    </row>
    <row r="4174" spans="1:8" ht="15" customHeight="1" x14ac:dyDescent="0.2">
      <c r="A4174" s="2">
        <v>9674046</v>
      </c>
      <c r="B4174" s="4" t="s">
        <v>19</v>
      </c>
      <c r="C4174" s="4"/>
      <c r="D4174" s="6">
        <v>373</v>
      </c>
      <c r="E4174" s="7" t="s">
        <v>439</v>
      </c>
      <c r="F4174" s="8">
        <v>1</v>
      </c>
      <c r="G4174" s="107">
        <v>81.150000000000006</v>
      </c>
      <c r="H4174" s="113" t="s">
        <v>5618</v>
      </c>
    </row>
    <row r="4175" spans="1:8" ht="15" customHeight="1" x14ac:dyDescent="0.2">
      <c r="A4175" s="105">
        <v>9674048</v>
      </c>
      <c r="B4175" s="4" t="s">
        <v>19</v>
      </c>
      <c r="C4175" s="4"/>
      <c r="D4175" s="6">
        <v>373</v>
      </c>
      <c r="E4175" s="106" t="s">
        <v>439</v>
      </c>
      <c r="F4175" s="8">
        <v>1</v>
      </c>
      <c r="G4175" s="107">
        <v>91.87</v>
      </c>
      <c r="H4175" s="113" t="s">
        <v>5619</v>
      </c>
    </row>
    <row r="4176" spans="1:8" ht="15" customHeight="1" x14ac:dyDescent="0.2">
      <c r="A4176" s="2">
        <v>9674056</v>
      </c>
      <c r="B4176" s="4" t="s">
        <v>19</v>
      </c>
      <c r="C4176" s="4"/>
      <c r="D4176" s="6">
        <v>727</v>
      </c>
      <c r="E4176" s="7" t="s">
        <v>1141</v>
      </c>
      <c r="F4176" s="8">
        <v>2</v>
      </c>
      <c r="G4176" s="107">
        <v>20.04</v>
      </c>
      <c r="H4176" s="113" t="s">
        <v>5620</v>
      </c>
    </row>
    <row r="4177" spans="1:8" ht="15" customHeight="1" x14ac:dyDescent="0.2">
      <c r="A4177" s="105">
        <v>9674058</v>
      </c>
      <c r="B4177" s="4" t="s">
        <v>19</v>
      </c>
      <c r="C4177" s="4"/>
      <c r="D4177" s="6">
        <v>727</v>
      </c>
      <c r="E4177" s="106" t="s">
        <v>1141</v>
      </c>
      <c r="F4177" s="8">
        <v>2</v>
      </c>
      <c r="G4177" s="107">
        <v>24.71</v>
      </c>
      <c r="H4177" s="113" t="s">
        <v>5621</v>
      </c>
    </row>
    <row r="4178" spans="1:8" ht="15" customHeight="1" x14ac:dyDescent="0.2">
      <c r="A4178" s="2">
        <v>9674100</v>
      </c>
      <c r="B4178" s="4" t="s">
        <v>19</v>
      </c>
      <c r="C4178" s="4"/>
      <c r="D4178" s="6">
        <v>352</v>
      </c>
      <c r="E4178" s="7" t="s">
        <v>7551</v>
      </c>
      <c r="F4178" s="8">
        <v>2</v>
      </c>
      <c r="G4178" s="107">
        <v>59.41</v>
      </c>
      <c r="H4178" s="113" t="s">
        <v>5622</v>
      </c>
    </row>
    <row r="4179" spans="1:8" ht="15" customHeight="1" x14ac:dyDescent="0.2">
      <c r="A4179" s="105">
        <v>9674102</v>
      </c>
      <c r="B4179" s="4" t="s">
        <v>19</v>
      </c>
      <c r="C4179" s="4"/>
      <c r="D4179" s="6">
        <v>357</v>
      </c>
      <c r="E4179" s="106" t="s">
        <v>7552</v>
      </c>
      <c r="F4179" s="8">
        <v>2</v>
      </c>
      <c r="G4179" s="107">
        <v>17.920000000000002</v>
      </c>
      <c r="H4179" s="113" t="s">
        <v>5623</v>
      </c>
    </row>
    <row r="4180" spans="1:8" ht="15" customHeight="1" x14ac:dyDescent="0.2">
      <c r="A4180" s="2">
        <v>9674104</v>
      </c>
      <c r="B4180" s="4" t="s">
        <v>19</v>
      </c>
      <c r="C4180" s="4"/>
      <c r="D4180" s="6">
        <v>357</v>
      </c>
      <c r="E4180" s="7" t="s">
        <v>7553</v>
      </c>
      <c r="F4180" s="8">
        <v>2</v>
      </c>
      <c r="G4180" s="107">
        <v>21.69</v>
      </c>
      <c r="H4180" s="113" t="s">
        <v>5624</v>
      </c>
    </row>
    <row r="4181" spans="1:8" ht="15" customHeight="1" x14ac:dyDescent="0.2">
      <c r="A4181" s="105">
        <v>9674122</v>
      </c>
      <c r="B4181" s="4" t="s">
        <v>19</v>
      </c>
      <c r="C4181" s="4"/>
      <c r="D4181" s="6">
        <v>357</v>
      </c>
      <c r="E4181" s="106" t="s">
        <v>7552</v>
      </c>
      <c r="F4181" s="8">
        <v>2</v>
      </c>
      <c r="G4181" s="107">
        <v>88.58</v>
      </c>
      <c r="H4181" s="113" t="s">
        <v>5625</v>
      </c>
    </row>
    <row r="4182" spans="1:8" ht="15" customHeight="1" x14ac:dyDescent="0.2">
      <c r="A4182" s="2">
        <v>9674124</v>
      </c>
      <c r="B4182" s="4" t="s">
        <v>19</v>
      </c>
      <c r="C4182" s="4"/>
      <c r="D4182" s="6">
        <v>357</v>
      </c>
      <c r="E4182" s="7" t="s">
        <v>7553</v>
      </c>
      <c r="F4182" s="8">
        <v>2</v>
      </c>
      <c r="G4182" s="107">
        <v>110.35</v>
      </c>
      <c r="H4182" s="113" t="s">
        <v>5626</v>
      </c>
    </row>
    <row r="4183" spans="1:8" ht="15" customHeight="1" x14ac:dyDescent="0.2">
      <c r="A4183" s="105">
        <v>9674152</v>
      </c>
      <c r="B4183" s="4" t="s">
        <v>19</v>
      </c>
      <c r="C4183" s="4"/>
      <c r="D4183" s="6">
        <v>357</v>
      </c>
      <c r="E4183" s="106" t="s">
        <v>7552</v>
      </c>
      <c r="F4183" s="8">
        <v>2</v>
      </c>
      <c r="G4183" s="107">
        <v>86.36</v>
      </c>
      <c r="H4183" s="113" t="s">
        <v>5627</v>
      </c>
    </row>
    <row r="4184" spans="1:8" ht="15" customHeight="1" x14ac:dyDescent="0.2">
      <c r="A4184" s="2">
        <v>9674154</v>
      </c>
      <c r="B4184" s="4" t="s">
        <v>19</v>
      </c>
      <c r="C4184" s="4"/>
      <c r="D4184" s="6">
        <v>357</v>
      </c>
      <c r="E4184" s="7" t="s">
        <v>7554</v>
      </c>
      <c r="F4184" s="8">
        <v>2</v>
      </c>
      <c r="G4184" s="107">
        <v>104.61</v>
      </c>
      <c r="H4184" s="113" t="s">
        <v>5628</v>
      </c>
    </row>
    <row r="4185" spans="1:8" ht="15" customHeight="1" x14ac:dyDescent="0.2">
      <c r="A4185" s="105">
        <v>9674162</v>
      </c>
      <c r="B4185" s="4" t="s">
        <v>19</v>
      </c>
      <c r="C4185" s="4"/>
      <c r="D4185" s="6">
        <v>357</v>
      </c>
      <c r="E4185" s="106" t="s">
        <v>7552</v>
      </c>
      <c r="F4185" s="8">
        <v>2</v>
      </c>
      <c r="G4185" s="107">
        <v>86.4</v>
      </c>
      <c r="H4185" s="113" t="s">
        <v>5629</v>
      </c>
    </row>
    <row r="4186" spans="1:8" ht="15" customHeight="1" x14ac:dyDescent="0.2">
      <c r="A4186" s="2">
        <v>9674164</v>
      </c>
      <c r="B4186" s="4" t="s">
        <v>19</v>
      </c>
      <c r="C4186" s="4"/>
      <c r="D4186" s="6">
        <v>357</v>
      </c>
      <c r="E4186" s="7" t="s">
        <v>7553</v>
      </c>
      <c r="F4186" s="8">
        <v>2</v>
      </c>
      <c r="G4186" s="107">
        <v>93.61</v>
      </c>
      <c r="H4186" s="113" t="s">
        <v>5630</v>
      </c>
    </row>
    <row r="4187" spans="1:8" ht="15" customHeight="1" x14ac:dyDescent="0.2">
      <c r="A4187" s="105">
        <v>9674172</v>
      </c>
      <c r="B4187" s="4" t="s">
        <v>19</v>
      </c>
      <c r="C4187" s="4"/>
      <c r="D4187" s="6">
        <v>357</v>
      </c>
      <c r="E4187" s="106" t="s">
        <v>7552</v>
      </c>
      <c r="F4187" s="8">
        <v>2</v>
      </c>
      <c r="G4187" s="107">
        <v>100.18</v>
      </c>
      <c r="H4187" s="113" t="s">
        <v>5631</v>
      </c>
    </row>
    <row r="4188" spans="1:8" ht="15" customHeight="1" x14ac:dyDescent="0.2">
      <c r="A4188" s="2">
        <v>9674174</v>
      </c>
      <c r="B4188" s="4" t="s">
        <v>19</v>
      </c>
      <c r="C4188" s="4"/>
      <c r="D4188" s="6">
        <v>357</v>
      </c>
      <c r="E4188" s="7" t="s">
        <v>7553</v>
      </c>
      <c r="F4188" s="8">
        <v>2</v>
      </c>
      <c r="G4188" s="107" t="s">
        <v>33</v>
      </c>
      <c r="H4188" s="113" t="s">
        <v>5632</v>
      </c>
    </row>
    <row r="4189" spans="1:8" ht="15" customHeight="1" x14ac:dyDescent="0.2">
      <c r="A4189" s="105">
        <v>9674182</v>
      </c>
      <c r="B4189" s="4" t="s">
        <v>19</v>
      </c>
      <c r="C4189" s="4"/>
      <c r="D4189" s="6">
        <v>357</v>
      </c>
      <c r="E4189" s="106" t="s">
        <v>7552</v>
      </c>
      <c r="F4189" s="8">
        <v>2</v>
      </c>
      <c r="G4189" s="107">
        <v>98.75</v>
      </c>
      <c r="H4189" s="113" t="s">
        <v>5633</v>
      </c>
    </row>
    <row r="4190" spans="1:8" ht="15" customHeight="1" x14ac:dyDescent="0.2">
      <c r="A4190" s="2">
        <v>9674184</v>
      </c>
      <c r="B4190" s="4" t="s">
        <v>19</v>
      </c>
      <c r="C4190" s="4"/>
      <c r="D4190" s="6">
        <v>357</v>
      </c>
      <c r="E4190" s="7" t="s">
        <v>7553</v>
      </c>
      <c r="F4190" s="8">
        <v>2</v>
      </c>
      <c r="G4190" s="107">
        <v>120.66</v>
      </c>
      <c r="H4190" s="113" t="s">
        <v>5634</v>
      </c>
    </row>
    <row r="4191" spans="1:8" ht="15" customHeight="1" x14ac:dyDescent="0.2">
      <c r="A4191" s="105">
        <v>9674192</v>
      </c>
      <c r="B4191" s="4" t="s">
        <v>19</v>
      </c>
      <c r="C4191" s="4"/>
      <c r="D4191" s="6">
        <v>357</v>
      </c>
      <c r="E4191" s="106" t="s">
        <v>7552</v>
      </c>
      <c r="F4191" s="8">
        <v>2</v>
      </c>
      <c r="G4191" s="107">
        <v>104.87</v>
      </c>
      <c r="H4191" s="113" t="s">
        <v>5635</v>
      </c>
    </row>
    <row r="4192" spans="1:8" ht="15" customHeight="1" x14ac:dyDescent="0.2">
      <c r="A4192" s="2">
        <v>9674194</v>
      </c>
      <c r="B4192" s="4" t="s">
        <v>19</v>
      </c>
      <c r="C4192" s="4"/>
      <c r="D4192" s="6">
        <v>357</v>
      </c>
      <c r="E4192" s="7" t="s">
        <v>7553</v>
      </c>
      <c r="F4192" s="8">
        <v>2</v>
      </c>
      <c r="G4192" s="107">
        <v>110.19</v>
      </c>
      <c r="H4192" s="113" t="s">
        <v>5636</v>
      </c>
    </row>
    <row r="4193" spans="1:8" ht="15" customHeight="1" x14ac:dyDescent="0.2">
      <c r="A4193" s="105">
        <v>9674196</v>
      </c>
      <c r="B4193" s="4" t="s">
        <v>19</v>
      </c>
      <c r="C4193" s="4"/>
      <c r="D4193" s="6">
        <v>373</v>
      </c>
      <c r="E4193" s="106" t="s">
        <v>439</v>
      </c>
      <c r="F4193" s="8">
        <v>1</v>
      </c>
      <c r="G4193" s="107">
        <v>33.04</v>
      </c>
      <c r="H4193" s="113" t="s">
        <v>5637</v>
      </c>
    </row>
    <row r="4194" spans="1:8" ht="15" customHeight="1" x14ac:dyDescent="0.2">
      <c r="A4194" s="2">
        <v>9674198</v>
      </c>
      <c r="B4194" s="4" t="s">
        <v>19</v>
      </c>
      <c r="C4194" s="4"/>
      <c r="D4194" s="6">
        <v>373</v>
      </c>
      <c r="E4194" s="7" t="s">
        <v>439</v>
      </c>
      <c r="F4194" s="8">
        <v>1</v>
      </c>
      <c r="G4194" s="107">
        <v>39.25</v>
      </c>
      <c r="H4194" s="113" t="s">
        <v>5638</v>
      </c>
    </row>
    <row r="4195" spans="1:8" ht="15" customHeight="1" x14ac:dyDescent="0.2">
      <c r="A4195" s="105">
        <v>9674380</v>
      </c>
      <c r="B4195" s="4" t="s">
        <v>19</v>
      </c>
      <c r="C4195" s="4"/>
      <c r="D4195" s="6">
        <v>376</v>
      </c>
      <c r="E4195" s="106" t="s">
        <v>278</v>
      </c>
      <c r="F4195" s="8">
        <v>1</v>
      </c>
      <c r="G4195" s="107">
        <v>161.71</v>
      </c>
      <c r="H4195" s="113" t="s">
        <v>5639</v>
      </c>
    </row>
    <row r="4196" spans="1:8" ht="15" customHeight="1" x14ac:dyDescent="0.2">
      <c r="A4196" s="2">
        <v>9674381</v>
      </c>
      <c r="B4196" s="4" t="s">
        <v>19</v>
      </c>
      <c r="C4196" s="4"/>
      <c r="D4196" s="6">
        <v>376</v>
      </c>
      <c r="E4196" s="7" t="s">
        <v>1016</v>
      </c>
      <c r="F4196" s="8">
        <v>1</v>
      </c>
      <c r="G4196" s="107">
        <v>32.06</v>
      </c>
      <c r="H4196" s="113" t="s">
        <v>5640</v>
      </c>
    </row>
    <row r="4197" spans="1:8" ht="15" customHeight="1" x14ac:dyDescent="0.2">
      <c r="A4197" s="105">
        <v>9674400</v>
      </c>
      <c r="B4197" s="4" t="s">
        <v>19</v>
      </c>
      <c r="C4197" s="4">
        <v>12.99</v>
      </c>
      <c r="D4197" s="6">
        <v>375</v>
      </c>
      <c r="E4197" s="106" t="s">
        <v>220</v>
      </c>
      <c r="F4197" s="8">
        <v>1</v>
      </c>
      <c r="G4197" s="107">
        <v>210.32</v>
      </c>
      <c r="H4197" s="113" t="s">
        <v>5641</v>
      </c>
    </row>
    <row r="4198" spans="1:8" ht="15" customHeight="1" x14ac:dyDescent="0.2">
      <c r="A4198" s="2">
        <v>9674405</v>
      </c>
      <c r="B4198" s="4" t="s">
        <v>19</v>
      </c>
      <c r="C4198" s="4">
        <v>6.49</v>
      </c>
      <c r="D4198" s="6">
        <v>375</v>
      </c>
      <c r="E4198" s="7" t="s">
        <v>220</v>
      </c>
      <c r="F4198" s="8">
        <v>1</v>
      </c>
      <c r="G4198" s="107">
        <v>107.16</v>
      </c>
      <c r="H4198" s="113" t="s">
        <v>5642</v>
      </c>
    </row>
    <row r="4199" spans="1:8" ht="15" customHeight="1" x14ac:dyDescent="0.2">
      <c r="A4199" s="105">
        <v>9674406</v>
      </c>
      <c r="B4199" s="4" t="s">
        <v>19</v>
      </c>
      <c r="C4199" s="4">
        <v>7.8</v>
      </c>
      <c r="D4199" s="6">
        <v>375</v>
      </c>
      <c r="E4199" s="106" t="s">
        <v>220</v>
      </c>
      <c r="F4199" s="8">
        <v>1</v>
      </c>
      <c r="G4199" s="107">
        <v>127.53</v>
      </c>
      <c r="H4199" s="113" t="s">
        <v>5643</v>
      </c>
    </row>
    <row r="4200" spans="1:8" ht="15" customHeight="1" x14ac:dyDescent="0.2">
      <c r="A4200" s="2">
        <v>9674408</v>
      </c>
      <c r="B4200" s="4" t="s">
        <v>19</v>
      </c>
      <c r="C4200" s="4">
        <v>10.39</v>
      </c>
      <c r="D4200" s="6">
        <v>375</v>
      </c>
      <c r="E4200" s="7" t="s">
        <v>220</v>
      </c>
      <c r="F4200" s="8">
        <v>1</v>
      </c>
      <c r="G4200" s="107">
        <v>169.57</v>
      </c>
      <c r="H4200" s="113" t="s">
        <v>5644</v>
      </c>
    </row>
    <row r="4201" spans="1:8" ht="15" customHeight="1" x14ac:dyDescent="0.2">
      <c r="A4201" s="105">
        <v>9674410</v>
      </c>
      <c r="B4201" s="4" t="s">
        <v>19</v>
      </c>
      <c r="C4201" s="4"/>
      <c r="D4201" s="6">
        <v>375</v>
      </c>
      <c r="E4201" s="106" t="s">
        <v>729</v>
      </c>
      <c r="F4201" s="8">
        <v>1</v>
      </c>
      <c r="G4201" s="107">
        <v>50.97</v>
      </c>
      <c r="H4201" s="113" t="s">
        <v>5645</v>
      </c>
    </row>
    <row r="4202" spans="1:8" ht="15" customHeight="1" x14ac:dyDescent="0.2">
      <c r="A4202" s="2">
        <v>9674415</v>
      </c>
      <c r="B4202" s="4" t="s">
        <v>19</v>
      </c>
      <c r="C4202" s="4"/>
      <c r="D4202" s="6">
        <v>375</v>
      </c>
      <c r="E4202" s="7" t="s">
        <v>729</v>
      </c>
      <c r="F4202" s="8">
        <v>1</v>
      </c>
      <c r="G4202" s="107">
        <v>46.62</v>
      </c>
      <c r="H4202" s="113" t="s">
        <v>5646</v>
      </c>
    </row>
    <row r="4203" spans="1:8" ht="15" customHeight="1" x14ac:dyDescent="0.2">
      <c r="A4203" s="105">
        <v>9674416</v>
      </c>
      <c r="B4203" s="4" t="s">
        <v>19</v>
      </c>
      <c r="C4203" s="4"/>
      <c r="D4203" s="6">
        <v>375</v>
      </c>
      <c r="E4203" s="106" t="s">
        <v>729</v>
      </c>
      <c r="F4203" s="8">
        <v>1</v>
      </c>
      <c r="G4203" s="107">
        <v>49.52</v>
      </c>
      <c r="H4203" s="113" t="s">
        <v>5647</v>
      </c>
    </row>
    <row r="4204" spans="1:8" ht="15" customHeight="1" x14ac:dyDescent="0.2">
      <c r="A4204" s="2">
        <v>9674418</v>
      </c>
      <c r="B4204" s="4" t="s">
        <v>19</v>
      </c>
      <c r="C4204" s="4"/>
      <c r="D4204" s="6">
        <v>375</v>
      </c>
      <c r="E4204" s="7" t="s">
        <v>729</v>
      </c>
      <c r="F4204" s="8">
        <v>1</v>
      </c>
      <c r="G4204" s="107">
        <v>49.52</v>
      </c>
      <c r="H4204" s="113" t="s">
        <v>5648</v>
      </c>
    </row>
    <row r="4205" spans="1:8" ht="15" customHeight="1" x14ac:dyDescent="0.2">
      <c r="A4205" s="105">
        <v>9674430</v>
      </c>
      <c r="B4205" s="4" t="s">
        <v>19</v>
      </c>
      <c r="C4205" s="4"/>
      <c r="D4205" s="6">
        <v>375</v>
      </c>
      <c r="E4205" s="106" t="s">
        <v>516</v>
      </c>
      <c r="F4205" s="8">
        <v>1</v>
      </c>
      <c r="G4205" s="107">
        <v>75.75</v>
      </c>
      <c r="H4205" s="113" t="s">
        <v>5649</v>
      </c>
    </row>
    <row r="4206" spans="1:8" ht="15" customHeight="1" x14ac:dyDescent="0.2">
      <c r="A4206" s="2">
        <v>9674435</v>
      </c>
      <c r="B4206" s="4" t="s">
        <v>19</v>
      </c>
      <c r="C4206" s="4"/>
      <c r="D4206" s="6">
        <v>375</v>
      </c>
      <c r="E4206" s="7" t="s">
        <v>516</v>
      </c>
      <c r="F4206" s="8">
        <v>1</v>
      </c>
      <c r="G4206" s="107">
        <v>68.47</v>
      </c>
      <c r="H4206" s="113" t="s">
        <v>5650</v>
      </c>
    </row>
    <row r="4207" spans="1:8" ht="15" customHeight="1" x14ac:dyDescent="0.2">
      <c r="A4207" s="105">
        <v>9674436</v>
      </c>
      <c r="B4207" s="4" t="s">
        <v>19</v>
      </c>
      <c r="C4207" s="4"/>
      <c r="D4207" s="6">
        <v>375</v>
      </c>
      <c r="E4207" s="106" t="s">
        <v>516</v>
      </c>
      <c r="F4207" s="8">
        <v>1</v>
      </c>
      <c r="G4207" s="107">
        <v>69.900000000000006</v>
      </c>
      <c r="H4207" s="113" t="s">
        <v>5651</v>
      </c>
    </row>
    <row r="4208" spans="1:8" ht="15" customHeight="1" x14ac:dyDescent="0.2">
      <c r="A4208" s="2">
        <v>9674438</v>
      </c>
      <c r="B4208" s="4" t="s">
        <v>19</v>
      </c>
      <c r="C4208" s="4"/>
      <c r="D4208" s="6">
        <v>375</v>
      </c>
      <c r="E4208" s="7" t="s">
        <v>516</v>
      </c>
      <c r="F4208" s="8">
        <v>1</v>
      </c>
      <c r="G4208" s="107">
        <v>75.75</v>
      </c>
      <c r="H4208" s="113" t="s">
        <v>5652</v>
      </c>
    </row>
    <row r="4209" spans="1:8" ht="15" customHeight="1" x14ac:dyDescent="0.2">
      <c r="A4209" s="105">
        <v>9674481</v>
      </c>
      <c r="B4209" s="4" t="s">
        <v>19</v>
      </c>
      <c r="C4209" s="4"/>
      <c r="D4209" s="6">
        <v>360</v>
      </c>
      <c r="E4209" s="106" t="s">
        <v>7555</v>
      </c>
      <c r="F4209" s="8">
        <v>1</v>
      </c>
      <c r="G4209" s="99" t="s">
        <v>7588</v>
      </c>
      <c r="H4209" s="113" t="s">
        <v>5653</v>
      </c>
    </row>
    <row r="4210" spans="1:8" ht="15" customHeight="1" x14ac:dyDescent="0.2">
      <c r="A4210" s="2">
        <v>9674550</v>
      </c>
      <c r="B4210" s="4" t="s">
        <v>19</v>
      </c>
      <c r="C4210" s="4"/>
      <c r="D4210" s="6">
        <v>665</v>
      </c>
      <c r="E4210" s="7" t="s">
        <v>1000</v>
      </c>
      <c r="F4210" s="8">
        <v>1</v>
      </c>
      <c r="G4210" s="107">
        <v>29.83</v>
      </c>
      <c r="H4210" s="113" t="s">
        <v>5654</v>
      </c>
    </row>
    <row r="4211" spans="1:8" ht="15" customHeight="1" x14ac:dyDescent="0.2">
      <c r="A4211" s="105">
        <v>9674560</v>
      </c>
      <c r="B4211" s="4" t="s">
        <v>19</v>
      </c>
      <c r="C4211" s="4"/>
      <c r="D4211" s="6">
        <v>665</v>
      </c>
      <c r="E4211" s="106" t="s">
        <v>1000</v>
      </c>
      <c r="F4211" s="8">
        <v>1</v>
      </c>
      <c r="G4211" s="107">
        <v>33.22</v>
      </c>
      <c r="H4211" s="113" t="s">
        <v>5655</v>
      </c>
    </row>
    <row r="4212" spans="1:8" ht="15" customHeight="1" x14ac:dyDescent="0.2">
      <c r="A4212" s="2">
        <v>9674701</v>
      </c>
      <c r="B4212" s="4" t="s">
        <v>19</v>
      </c>
      <c r="C4212" s="4"/>
      <c r="D4212" s="6">
        <v>368</v>
      </c>
      <c r="E4212" s="7" t="s">
        <v>665</v>
      </c>
      <c r="F4212" s="8">
        <v>1</v>
      </c>
      <c r="G4212" s="107">
        <v>57.78</v>
      </c>
      <c r="H4212" s="113" t="s">
        <v>5656</v>
      </c>
    </row>
    <row r="4213" spans="1:8" ht="15" customHeight="1" x14ac:dyDescent="0.2">
      <c r="A4213" s="105">
        <v>9674702</v>
      </c>
      <c r="B4213" s="4" t="s">
        <v>19</v>
      </c>
      <c r="C4213" s="4"/>
      <c r="D4213" s="6">
        <v>368</v>
      </c>
      <c r="E4213" s="106" t="s">
        <v>639</v>
      </c>
      <c r="F4213" s="8">
        <v>1</v>
      </c>
      <c r="G4213" s="107">
        <v>60.83</v>
      </c>
      <c r="H4213" s="113" t="s">
        <v>5657</v>
      </c>
    </row>
    <row r="4214" spans="1:8" ht="15" customHeight="1" x14ac:dyDescent="0.2">
      <c r="A4214" s="2">
        <v>9674703</v>
      </c>
      <c r="B4214" s="4" t="s">
        <v>19</v>
      </c>
      <c r="C4214" s="4"/>
      <c r="D4214" s="6">
        <v>368</v>
      </c>
      <c r="E4214" s="7" t="s">
        <v>598</v>
      </c>
      <c r="F4214" s="8">
        <v>1</v>
      </c>
      <c r="G4214" s="107">
        <v>65.41</v>
      </c>
      <c r="H4214" s="113" t="s">
        <v>5658</v>
      </c>
    </row>
    <row r="4215" spans="1:8" ht="15" customHeight="1" x14ac:dyDescent="0.2">
      <c r="A4215" s="105">
        <v>9674704</v>
      </c>
      <c r="B4215" s="4" t="s">
        <v>19</v>
      </c>
      <c r="C4215" s="4"/>
      <c r="D4215" s="6">
        <v>368</v>
      </c>
      <c r="E4215" s="106" t="s">
        <v>654</v>
      </c>
      <c r="F4215" s="8">
        <v>1</v>
      </c>
      <c r="G4215" s="107">
        <v>59.32</v>
      </c>
      <c r="H4215" s="113" t="s">
        <v>5659</v>
      </c>
    </row>
    <row r="4216" spans="1:8" ht="15" customHeight="1" x14ac:dyDescent="0.2">
      <c r="A4216" s="2">
        <v>9674706</v>
      </c>
      <c r="B4216" s="4" t="s">
        <v>19</v>
      </c>
      <c r="C4216" s="4"/>
      <c r="D4216" s="6">
        <v>368</v>
      </c>
      <c r="E4216" s="7" t="s">
        <v>580</v>
      </c>
      <c r="F4216" s="8">
        <v>1</v>
      </c>
      <c r="G4216" s="107">
        <v>66.92</v>
      </c>
      <c r="H4216" s="113" t="s">
        <v>5660</v>
      </c>
    </row>
    <row r="4217" spans="1:8" ht="15" customHeight="1" x14ac:dyDescent="0.2">
      <c r="A4217" s="105">
        <v>9674761</v>
      </c>
      <c r="B4217" s="4" t="s">
        <v>19</v>
      </c>
      <c r="C4217" s="4"/>
      <c r="D4217" s="6">
        <v>373</v>
      </c>
      <c r="E4217" s="106" t="s">
        <v>971</v>
      </c>
      <c r="F4217" s="8">
        <v>1</v>
      </c>
      <c r="G4217" s="107">
        <v>34.69</v>
      </c>
      <c r="H4217" s="113" t="s">
        <v>5661</v>
      </c>
    </row>
    <row r="4218" spans="1:8" ht="15" customHeight="1" x14ac:dyDescent="0.2">
      <c r="A4218" s="2">
        <v>9674762</v>
      </c>
      <c r="B4218" s="4" t="s">
        <v>19</v>
      </c>
      <c r="C4218" s="4"/>
      <c r="D4218" s="6">
        <v>373</v>
      </c>
      <c r="E4218" s="7" t="s">
        <v>604</v>
      </c>
      <c r="F4218" s="8">
        <v>1</v>
      </c>
      <c r="G4218" s="107">
        <v>64.91</v>
      </c>
      <c r="H4218" s="113" t="s">
        <v>5662</v>
      </c>
    </row>
    <row r="4219" spans="1:8" ht="15" customHeight="1" x14ac:dyDescent="0.2">
      <c r="A4219" s="105">
        <v>9674782</v>
      </c>
      <c r="B4219" s="4" t="s">
        <v>19</v>
      </c>
      <c r="C4219" s="4"/>
      <c r="D4219" s="6">
        <v>373</v>
      </c>
      <c r="E4219" s="106" t="s">
        <v>364</v>
      </c>
      <c r="F4219" s="8">
        <v>1</v>
      </c>
      <c r="G4219" s="107">
        <v>116.83</v>
      </c>
      <c r="H4219" s="113" t="s">
        <v>5663</v>
      </c>
    </row>
    <row r="4220" spans="1:8" ht="15" customHeight="1" x14ac:dyDescent="0.2">
      <c r="A4220" s="2">
        <v>9674790</v>
      </c>
      <c r="B4220" s="4" t="s">
        <v>19</v>
      </c>
      <c r="C4220" s="4"/>
      <c r="D4220" s="6">
        <v>693</v>
      </c>
      <c r="E4220" s="7" t="s">
        <v>7556</v>
      </c>
      <c r="F4220" s="8">
        <v>4</v>
      </c>
      <c r="G4220" s="107">
        <v>23.58</v>
      </c>
      <c r="H4220" s="113" t="s">
        <v>5664</v>
      </c>
    </row>
    <row r="4221" spans="1:8" ht="15" customHeight="1" x14ac:dyDescent="0.2">
      <c r="A4221" s="105">
        <v>9674900</v>
      </c>
      <c r="B4221" s="4" t="s">
        <v>19</v>
      </c>
      <c r="C4221" s="4"/>
      <c r="D4221" s="6">
        <v>366</v>
      </c>
      <c r="E4221" s="106" t="s">
        <v>7557</v>
      </c>
      <c r="F4221" s="8">
        <v>1</v>
      </c>
      <c r="G4221" s="107">
        <v>88.31</v>
      </c>
      <c r="H4221" s="113" t="s">
        <v>5665</v>
      </c>
    </row>
    <row r="4222" spans="1:8" ht="15" customHeight="1" x14ac:dyDescent="0.2">
      <c r="A4222" s="2">
        <v>9674905</v>
      </c>
      <c r="B4222" s="4" t="s">
        <v>19</v>
      </c>
      <c r="C4222" s="4"/>
      <c r="D4222" s="6">
        <v>366</v>
      </c>
      <c r="E4222" s="7" t="s">
        <v>7558</v>
      </c>
      <c r="F4222" s="8">
        <v>2</v>
      </c>
      <c r="G4222" s="107">
        <v>20.93</v>
      </c>
      <c r="H4222" s="113" t="s">
        <v>5666</v>
      </c>
    </row>
    <row r="4223" spans="1:8" ht="15" customHeight="1" x14ac:dyDescent="0.2">
      <c r="A4223" s="105">
        <v>9674920</v>
      </c>
      <c r="B4223" s="4" t="s">
        <v>19</v>
      </c>
      <c r="C4223" s="4"/>
      <c r="D4223" s="6">
        <v>366</v>
      </c>
      <c r="E4223" s="106" t="s">
        <v>7557</v>
      </c>
      <c r="F4223" s="8">
        <v>1</v>
      </c>
      <c r="G4223" s="107">
        <v>93.83</v>
      </c>
      <c r="H4223" s="113" t="s">
        <v>5667</v>
      </c>
    </row>
    <row r="4224" spans="1:8" ht="15" customHeight="1" x14ac:dyDescent="0.2">
      <c r="A4224" s="2">
        <v>9674960</v>
      </c>
      <c r="B4224" s="4" t="s">
        <v>19</v>
      </c>
      <c r="C4224" s="4"/>
      <c r="D4224" s="6">
        <v>366</v>
      </c>
      <c r="E4224" s="7" t="s">
        <v>7557</v>
      </c>
      <c r="F4224" s="8">
        <v>1</v>
      </c>
      <c r="G4224" s="107">
        <v>74.66</v>
      </c>
      <c r="H4224" s="113" t="s">
        <v>5668</v>
      </c>
    </row>
    <row r="4225" spans="1:8" ht="15" customHeight="1" x14ac:dyDescent="0.2">
      <c r="A4225" s="105">
        <v>9674980</v>
      </c>
      <c r="B4225" s="4" t="s">
        <v>19</v>
      </c>
      <c r="C4225" s="4"/>
      <c r="D4225" s="6">
        <v>366</v>
      </c>
      <c r="E4225" s="106" t="s">
        <v>7557</v>
      </c>
      <c r="F4225" s="8">
        <v>1</v>
      </c>
      <c r="G4225" s="107">
        <v>81.69</v>
      </c>
      <c r="H4225" s="113" t="s">
        <v>5669</v>
      </c>
    </row>
    <row r="4226" spans="1:8" ht="15" customHeight="1" x14ac:dyDescent="0.2">
      <c r="A4226" s="2">
        <v>9674990</v>
      </c>
      <c r="B4226" s="4" t="s">
        <v>19</v>
      </c>
      <c r="C4226" s="4"/>
      <c r="D4226" s="6">
        <v>365</v>
      </c>
      <c r="E4226" s="7" t="s">
        <v>58</v>
      </c>
      <c r="F4226" s="8">
        <v>1</v>
      </c>
      <c r="G4226" s="107">
        <v>106.47</v>
      </c>
      <c r="H4226" s="113" t="s">
        <v>5670</v>
      </c>
    </row>
    <row r="4227" spans="1:8" ht="15" customHeight="1" x14ac:dyDescent="0.2">
      <c r="A4227" s="105">
        <v>9675100</v>
      </c>
      <c r="B4227" s="4" t="s">
        <v>19</v>
      </c>
      <c r="C4227" s="4"/>
      <c r="D4227" s="6">
        <v>360</v>
      </c>
      <c r="E4227" s="106" t="s">
        <v>71</v>
      </c>
      <c r="F4227" s="8">
        <v>1</v>
      </c>
      <c r="G4227" s="107" t="s">
        <v>33</v>
      </c>
      <c r="H4227" s="113" t="s">
        <v>5671</v>
      </c>
    </row>
    <row r="4228" spans="1:8" ht="15" customHeight="1" x14ac:dyDescent="0.2">
      <c r="A4228" s="2">
        <v>9675210</v>
      </c>
      <c r="B4228" s="4" t="s">
        <v>19</v>
      </c>
      <c r="C4228" s="4">
        <v>3.36</v>
      </c>
      <c r="D4228" s="6">
        <v>374</v>
      </c>
      <c r="E4228" s="7" t="s">
        <v>7559</v>
      </c>
      <c r="F4228" s="8">
        <v>1</v>
      </c>
      <c r="G4228" s="107">
        <v>60.57</v>
      </c>
      <c r="H4228" s="113" t="s">
        <v>5672</v>
      </c>
    </row>
    <row r="4229" spans="1:8" ht="15" customHeight="1" x14ac:dyDescent="0.2">
      <c r="A4229" s="105">
        <v>9675212</v>
      </c>
      <c r="B4229" s="4" t="s">
        <v>19</v>
      </c>
      <c r="C4229" s="4">
        <v>3.84</v>
      </c>
      <c r="D4229" s="6">
        <v>374</v>
      </c>
      <c r="E4229" s="106" t="s">
        <v>7559</v>
      </c>
      <c r="F4229" s="8">
        <v>1</v>
      </c>
      <c r="G4229" s="107">
        <v>66.400000000000006</v>
      </c>
      <c r="H4229" s="113" t="s">
        <v>5673</v>
      </c>
    </row>
    <row r="4230" spans="1:8" ht="15" customHeight="1" x14ac:dyDescent="0.2">
      <c r="A4230" s="2">
        <v>9675220</v>
      </c>
      <c r="B4230" s="4" t="s">
        <v>19</v>
      </c>
      <c r="C4230" s="4">
        <v>4.32</v>
      </c>
      <c r="D4230" s="6">
        <v>374</v>
      </c>
      <c r="E4230" s="7" t="s">
        <v>7560</v>
      </c>
      <c r="F4230" s="8">
        <v>1</v>
      </c>
      <c r="G4230" s="107">
        <v>74.709999999999994</v>
      </c>
      <c r="H4230" s="113" t="s">
        <v>5674</v>
      </c>
    </row>
    <row r="4231" spans="1:8" ht="15" customHeight="1" x14ac:dyDescent="0.2">
      <c r="A4231" s="105">
        <v>9675230</v>
      </c>
      <c r="B4231" s="4" t="s">
        <v>19</v>
      </c>
      <c r="C4231" s="4">
        <v>9.74</v>
      </c>
      <c r="D4231" s="6">
        <v>374</v>
      </c>
      <c r="E4231" s="106" t="s">
        <v>250</v>
      </c>
      <c r="F4231" s="8">
        <v>1</v>
      </c>
      <c r="G4231" s="107">
        <v>161.19999999999999</v>
      </c>
      <c r="H4231" s="113" t="s">
        <v>5675</v>
      </c>
    </row>
    <row r="4232" spans="1:8" ht="15" customHeight="1" x14ac:dyDescent="0.2">
      <c r="A4232" s="2">
        <v>9675232</v>
      </c>
      <c r="B4232" s="4" t="s">
        <v>19</v>
      </c>
      <c r="C4232" s="4">
        <v>11.19</v>
      </c>
      <c r="D4232" s="6">
        <v>374</v>
      </c>
      <c r="E4232" s="7" t="s">
        <v>250</v>
      </c>
      <c r="F4232" s="8">
        <v>1</v>
      </c>
      <c r="G4232" s="107">
        <v>185.24</v>
      </c>
      <c r="H4232" s="113" t="s">
        <v>5676</v>
      </c>
    </row>
    <row r="4233" spans="1:8" ht="15" customHeight="1" x14ac:dyDescent="0.2">
      <c r="A4233" s="105">
        <v>9675240</v>
      </c>
      <c r="B4233" s="4" t="s">
        <v>19</v>
      </c>
      <c r="C4233" s="4">
        <v>12.62</v>
      </c>
      <c r="D4233" s="6">
        <v>374</v>
      </c>
      <c r="E4233" s="106" t="s">
        <v>205</v>
      </c>
      <c r="F4233" s="8">
        <v>1</v>
      </c>
      <c r="G4233" s="107">
        <v>211.6</v>
      </c>
      <c r="H4233" s="113" t="s">
        <v>5677</v>
      </c>
    </row>
    <row r="4234" spans="1:8" ht="15" customHeight="1" x14ac:dyDescent="0.2">
      <c r="A4234" s="2">
        <v>9675242</v>
      </c>
      <c r="B4234" s="4" t="s">
        <v>19</v>
      </c>
      <c r="C4234" s="4">
        <v>14.07</v>
      </c>
      <c r="D4234" s="6">
        <v>374</v>
      </c>
      <c r="E4234" s="7" t="s">
        <v>205</v>
      </c>
      <c r="F4234" s="8">
        <v>1</v>
      </c>
      <c r="G4234" s="107">
        <v>227.38</v>
      </c>
      <c r="H4234" s="113" t="s">
        <v>5678</v>
      </c>
    </row>
    <row r="4235" spans="1:8" ht="15" customHeight="1" x14ac:dyDescent="0.2">
      <c r="A4235" s="105">
        <v>9675840</v>
      </c>
      <c r="B4235" s="4" t="s">
        <v>19</v>
      </c>
      <c r="C4235" s="4"/>
      <c r="D4235" s="6">
        <v>360</v>
      </c>
      <c r="E4235" s="106" t="s">
        <v>72</v>
      </c>
      <c r="F4235" s="8">
        <v>1</v>
      </c>
      <c r="G4235" s="107" t="s">
        <v>33</v>
      </c>
      <c r="H4235" s="113" t="s">
        <v>5679</v>
      </c>
    </row>
    <row r="4236" spans="1:8" ht="15" customHeight="1" x14ac:dyDescent="0.2">
      <c r="A4236" s="2">
        <v>9676002</v>
      </c>
      <c r="B4236" s="4" t="s">
        <v>19</v>
      </c>
      <c r="C4236" s="4"/>
      <c r="D4236" s="6">
        <v>357</v>
      </c>
      <c r="E4236" s="7" t="s">
        <v>7561</v>
      </c>
      <c r="F4236" s="8">
        <v>1</v>
      </c>
      <c r="G4236" s="107">
        <v>14.87</v>
      </c>
      <c r="H4236" s="113" t="s">
        <v>5680</v>
      </c>
    </row>
    <row r="4237" spans="1:8" ht="15" customHeight="1" x14ac:dyDescent="0.2">
      <c r="A4237" s="105">
        <v>9676004</v>
      </c>
      <c r="B4237" s="4" t="s">
        <v>19</v>
      </c>
      <c r="C4237" s="4"/>
      <c r="D4237" s="6">
        <v>357</v>
      </c>
      <c r="E4237" s="106" t="s">
        <v>7562</v>
      </c>
      <c r="F4237" s="8">
        <v>1</v>
      </c>
      <c r="G4237" s="107">
        <v>22.77</v>
      </c>
      <c r="H4237" s="113" t="s">
        <v>5681</v>
      </c>
    </row>
    <row r="4238" spans="1:8" ht="15" customHeight="1" x14ac:dyDescent="0.2">
      <c r="A4238" s="2">
        <v>9676006</v>
      </c>
      <c r="B4238" s="4" t="s">
        <v>19</v>
      </c>
      <c r="C4238" s="4"/>
      <c r="D4238" s="6">
        <v>358</v>
      </c>
      <c r="E4238" s="7" t="s">
        <v>1541</v>
      </c>
      <c r="F4238" s="8">
        <v>2</v>
      </c>
      <c r="G4238" s="107">
        <v>2.2000000000000002</v>
      </c>
      <c r="H4238" s="113" t="s">
        <v>5682</v>
      </c>
    </row>
    <row r="4239" spans="1:8" ht="15" customHeight="1" x14ac:dyDescent="0.2">
      <c r="A4239" s="105">
        <v>9676007</v>
      </c>
      <c r="B4239" s="4" t="s">
        <v>19</v>
      </c>
      <c r="C4239" s="4"/>
      <c r="D4239" s="6">
        <v>358</v>
      </c>
      <c r="E4239" s="106" t="s">
        <v>1496</v>
      </c>
      <c r="F4239" s="8">
        <v>16</v>
      </c>
      <c r="G4239" s="107">
        <v>4.84</v>
      </c>
      <c r="H4239" s="113" t="s">
        <v>5683</v>
      </c>
    </row>
    <row r="4240" spans="1:8" ht="15" customHeight="1" x14ac:dyDescent="0.2">
      <c r="A4240" s="2">
        <v>9676008</v>
      </c>
      <c r="B4240" s="4" t="s">
        <v>19</v>
      </c>
      <c r="C4240" s="4"/>
      <c r="D4240" s="6">
        <v>358</v>
      </c>
      <c r="E4240" s="7" t="s">
        <v>1488</v>
      </c>
      <c r="F4240" s="8">
        <v>16</v>
      </c>
      <c r="G4240" s="107">
        <v>5.61</v>
      </c>
      <c r="H4240" s="113" t="s">
        <v>5684</v>
      </c>
    </row>
    <row r="4241" spans="1:8" ht="15" customHeight="1" x14ac:dyDescent="0.2">
      <c r="A4241" s="105">
        <v>9676017</v>
      </c>
      <c r="B4241" s="4" t="s">
        <v>19</v>
      </c>
      <c r="C4241" s="4"/>
      <c r="D4241" s="6">
        <v>358</v>
      </c>
      <c r="E4241" s="106" t="s">
        <v>7563</v>
      </c>
      <c r="F4241" s="8">
        <v>1</v>
      </c>
      <c r="G4241" s="107">
        <v>7.76</v>
      </c>
      <c r="H4241" s="113" t="s">
        <v>5685</v>
      </c>
    </row>
    <row r="4242" spans="1:8" ht="15" customHeight="1" x14ac:dyDescent="0.2">
      <c r="A4242" s="2">
        <v>9676019</v>
      </c>
      <c r="B4242" s="4" t="s">
        <v>19</v>
      </c>
      <c r="C4242" s="4"/>
      <c r="D4242" s="6">
        <v>358</v>
      </c>
      <c r="E4242" s="7" t="s">
        <v>1428</v>
      </c>
      <c r="F4242" s="8">
        <v>1</v>
      </c>
      <c r="G4242" s="107">
        <v>10.199999999999999</v>
      </c>
      <c r="H4242" s="113" t="s">
        <v>5686</v>
      </c>
    </row>
    <row r="4243" spans="1:8" ht="15" customHeight="1" x14ac:dyDescent="0.2">
      <c r="A4243" s="105">
        <v>9676020</v>
      </c>
      <c r="B4243" s="4" t="s">
        <v>19</v>
      </c>
      <c r="C4243" s="4"/>
      <c r="D4243" s="6">
        <v>357</v>
      </c>
      <c r="E4243" s="106" t="s">
        <v>7561</v>
      </c>
      <c r="F4243" s="8">
        <v>1</v>
      </c>
      <c r="G4243" s="107">
        <v>17.850000000000001</v>
      </c>
      <c r="H4243" s="113" t="s">
        <v>5687</v>
      </c>
    </row>
    <row r="4244" spans="1:8" ht="15" customHeight="1" x14ac:dyDescent="0.2">
      <c r="A4244" s="2">
        <v>9676021</v>
      </c>
      <c r="B4244" s="4" t="s">
        <v>19</v>
      </c>
      <c r="C4244" s="4"/>
      <c r="D4244" s="6">
        <v>357</v>
      </c>
      <c r="E4244" s="7" t="s">
        <v>7562</v>
      </c>
      <c r="F4244" s="8">
        <v>1</v>
      </c>
      <c r="G4244" s="107">
        <v>33.51</v>
      </c>
      <c r="H4244" s="113" t="s">
        <v>5688</v>
      </c>
    </row>
    <row r="4245" spans="1:8" ht="15" customHeight="1" x14ac:dyDescent="0.2">
      <c r="A4245" s="105">
        <v>9676022</v>
      </c>
      <c r="B4245" s="4" t="s">
        <v>19</v>
      </c>
      <c r="C4245" s="4"/>
      <c r="D4245" s="6">
        <v>357</v>
      </c>
      <c r="E4245" s="106" t="s">
        <v>714</v>
      </c>
      <c r="F4245" s="8">
        <v>2</v>
      </c>
      <c r="G4245" s="107">
        <v>23.47</v>
      </c>
      <c r="H4245" s="113" t="s">
        <v>5689</v>
      </c>
    </row>
    <row r="4246" spans="1:8" ht="15" customHeight="1" x14ac:dyDescent="0.2">
      <c r="A4246" s="2">
        <v>9676023</v>
      </c>
      <c r="B4246" s="4" t="s">
        <v>19</v>
      </c>
      <c r="C4246" s="4"/>
      <c r="D4246" s="6">
        <v>357</v>
      </c>
      <c r="E4246" s="7" t="s">
        <v>714</v>
      </c>
      <c r="F4246" s="8">
        <v>2</v>
      </c>
      <c r="G4246" s="107">
        <v>27.54</v>
      </c>
      <c r="H4246" s="113" t="s">
        <v>5690</v>
      </c>
    </row>
    <row r="4247" spans="1:8" ht="15" customHeight="1" x14ac:dyDescent="0.2">
      <c r="A4247" s="105">
        <v>9676024</v>
      </c>
      <c r="B4247" s="4" t="s">
        <v>19</v>
      </c>
      <c r="C4247" s="4"/>
      <c r="D4247" s="6">
        <v>357</v>
      </c>
      <c r="E4247" s="106" t="s">
        <v>714</v>
      </c>
      <c r="F4247" s="8">
        <v>2</v>
      </c>
      <c r="G4247" s="107">
        <v>32.409999999999997</v>
      </c>
      <c r="H4247" s="113" t="s">
        <v>5691</v>
      </c>
    </row>
    <row r="4248" spans="1:8" ht="15" customHeight="1" x14ac:dyDescent="0.2">
      <c r="A4248" s="2">
        <v>9676025</v>
      </c>
      <c r="B4248" s="4" t="s">
        <v>19</v>
      </c>
      <c r="C4248" s="4"/>
      <c r="D4248" s="6">
        <v>357</v>
      </c>
      <c r="E4248" s="7" t="s">
        <v>714</v>
      </c>
      <c r="F4248" s="8">
        <v>2</v>
      </c>
      <c r="G4248" s="107">
        <v>52.39</v>
      </c>
      <c r="H4248" s="113" t="s">
        <v>5692</v>
      </c>
    </row>
    <row r="4249" spans="1:8" ht="15" customHeight="1" x14ac:dyDescent="0.2">
      <c r="A4249" s="105">
        <v>9676026</v>
      </c>
      <c r="B4249" s="4" t="s">
        <v>19</v>
      </c>
      <c r="C4249" s="4"/>
      <c r="D4249" s="6">
        <v>357</v>
      </c>
      <c r="E4249" s="106" t="s">
        <v>714</v>
      </c>
      <c r="F4249" s="8">
        <v>2</v>
      </c>
      <c r="G4249" s="107">
        <v>20.399999999999999</v>
      </c>
      <c r="H4249" s="113" t="s">
        <v>5693</v>
      </c>
    </row>
    <row r="4250" spans="1:8" ht="15" customHeight="1" x14ac:dyDescent="0.2">
      <c r="A4250" s="2">
        <v>9676027</v>
      </c>
      <c r="B4250" s="4" t="s">
        <v>19</v>
      </c>
      <c r="C4250" s="4"/>
      <c r="D4250" s="6">
        <v>357</v>
      </c>
      <c r="E4250" s="7" t="s">
        <v>714</v>
      </c>
      <c r="F4250" s="8">
        <v>2</v>
      </c>
      <c r="G4250" s="107">
        <v>24.78</v>
      </c>
      <c r="H4250" s="113" t="s">
        <v>5694</v>
      </c>
    </row>
    <row r="4251" spans="1:8" ht="15" customHeight="1" x14ac:dyDescent="0.2">
      <c r="A4251" s="105">
        <v>9676041</v>
      </c>
      <c r="B4251" s="4" t="s">
        <v>19</v>
      </c>
      <c r="C4251" s="4"/>
      <c r="D4251" s="6">
        <v>358</v>
      </c>
      <c r="E4251" s="106" t="s">
        <v>7564</v>
      </c>
      <c r="F4251" s="8">
        <v>10</v>
      </c>
      <c r="G4251" s="107">
        <v>17.54</v>
      </c>
      <c r="H4251" s="113" t="s">
        <v>5695</v>
      </c>
    </row>
    <row r="4252" spans="1:8" ht="15" customHeight="1" x14ac:dyDescent="0.2">
      <c r="A4252" s="2">
        <v>9676052</v>
      </c>
      <c r="B4252" s="4" t="s">
        <v>19</v>
      </c>
      <c r="C4252" s="4"/>
      <c r="D4252" s="6">
        <v>358</v>
      </c>
      <c r="E4252" s="7" t="s">
        <v>1033</v>
      </c>
      <c r="F4252" s="8">
        <v>10</v>
      </c>
      <c r="G4252" s="107">
        <v>31.31</v>
      </c>
      <c r="H4252" s="113" t="s">
        <v>5696</v>
      </c>
    </row>
    <row r="4253" spans="1:8" ht="15" customHeight="1" x14ac:dyDescent="0.2">
      <c r="A4253" s="105">
        <v>9676054</v>
      </c>
      <c r="B4253" s="4" t="s">
        <v>19</v>
      </c>
      <c r="C4253" s="4"/>
      <c r="D4253" s="6">
        <v>358</v>
      </c>
      <c r="E4253" s="106" t="s">
        <v>723</v>
      </c>
      <c r="F4253" s="8">
        <v>10</v>
      </c>
      <c r="G4253" s="107">
        <v>51.33</v>
      </c>
      <c r="H4253" s="113" t="s">
        <v>5697</v>
      </c>
    </row>
    <row r="4254" spans="1:8" ht="15" customHeight="1" x14ac:dyDescent="0.2">
      <c r="A4254" s="2">
        <v>9676056</v>
      </c>
      <c r="B4254" s="4" t="s">
        <v>19</v>
      </c>
      <c r="C4254" s="4"/>
      <c r="D4254" s="6">
        <v>358</v>
      </c>
      <c r="E4254" s="7" t="s">
        <v>1081</v>
      </c>
      <c r="F4254" s="8">
        <v>10</v>
      </c>
      <c r="G4254" s="107">
        <v>27.86</v>
      </c>
      <c r="H4254" s="113" t="s">
        <v>5698</v>
      </c>
    </row>
    <row r="4255" spans="1:8" ht="15" customHeight="1" x14ac:dyDescent="0.2">
      <c r="A4255" s="105">
        <v>9676058</v>
      </c>
      <c r="B4255" s="4" t="s">
        <v>19</v>
      </c>
      <c r="C4255" s="4"/>
      <c r="D4255" s="6">
        <v>358</v>
      </c>
      <c r="E4255" s="106" t="s">
        <v>999</v>
      </c>
      <c r="F4255" s="8">
        <v>10</v>
      </c>
      <c r="G4255" s="107">
        <v>33.32</v>
      </c>
      <c r="H4255" s="113" t="s">
        <v>5699</v>
      </c>
    </row>
    <row r="4256" spans="1:8" ht="15" customHeight="1" x14ac:dyDescent="0.2">
      <c r="A4256" s="2">
        <v>9676059</v>
      </c>
      <c r="B4256" s="4" t="s">
        <v>19</v>
      </c>
      <c r="C4256" s="4"/>
      <c r="D4256" s="6">
        <v>358</v>
      </c>
      <c r="E4256" s="7" t="s">
        <v>891</v>
      </c>
      <c r="F4256" s="8">
        <v>10</v>
      </c>
      <c r="G4256" s="107">
        <v>38.520000000000003</v>
      </c>
      <c r="H4256" s="113" t="s">
        <v>5700</v>
      </c>
    </row>
    <row r="4257" spans="1:8" ht="15" customHeight="1" x14ac:dyDescent="0.2">
      <c r="A4257" s="105">
        <v>9676196</v>
      </c>
      <c r="B4257" s="4" t="s">
        <v>19</v>
      </c>
      <c r="C4257" s="4"/>
      <c r="D4257" s="6">
        <v>364</v>
      </c>
      <c r="E4257" s="106" t="s">
        <v>1196</v>
      </c>
      <c r="F4257" s="8">
        <v>2</v>
      </c>
      <c r="G4257" s="107">
        <v>22</v>
      </c>
      <c r="H4257" s="113" t="s">
        <v>5701</v>
      </c>
    </row>
    <row r="4258" spans="1:8" ht="15" customHeight="1" x14ac:dyDescent="0.2">
      <c r="A4258" s="2">
        <v>9676198</v>
      </c>
      <c r="B4258" s="4" t="s">
        <v>19</v>
      </c>
      <c r="C4258" s="4"/>
      <c r="D4258" s="6">
        <v>364</v>
      </c>
      <c r="E4258" s="7" t="s">
        <v>1196</v>
      </c>
      <c r="F4258" s="8">
        <v>2</v>
      </c>
      <c r="G4258" s="107">
        <v>21.45</v>
      </c>
      <c r="H4258" s="113" t="s">
        <v>5702</v>
      </c>
    </row>
    <row r="4259" spans="1:8" ht="15" customHeight="1" x14ac:dyDescent="0.2">
      <c r="A4259" s="105">
        <v>9676200</v>
      </c>
      <c r="B4259" s="4" t="s">
        <v>19</v>
      </c>
      <c r="C4259" s="4"/>
      <c r="D4259" s="6">
        <v>360</v>
      </c>
      <c r="E4259" s="106" t="s">
        <v>73</v>
      </c>
      <c r="F4259" s="8">
        <v>1</v>
      </c>
      <c r="G4259" s="107" t="s">
        <v>33</v>
      </c>
      <c r="H4259" s="113" t="s">
        <v>5703</v>
      </c>
    </row>
    <row r="4260" spans="1:8" ht="15" customHeight="1" x14ac:dyDescent="0.2">
      <c r="A4260" s="2">
        <v>9676210</v>
      </c>
      <c r="B4260" s="4" t="s">
        <v>19</v>
      </c>
      <c r="C4260" s="4"/>
      <c r="D4260" s="6">
        <v>360</v>
      </c>
      <c r="E4260" s="7" t="s">
        <v>74</v>
      </c>
      <c r="F4260" s="8">
        <v>1</v>
      </c>
      <c r="G4260" s="107" t="s">
        <v>33</v>
      </c>
      <c r="H4260" s="113" t="s">
        <v>5704</v>
      </c>
    </row>
    <row r="4261" spans="1:8" ht="15" customHeight="1" x14ac:dyDescent="0.2">
      <c r="A4261" s="105">
        <v>9676503</v>
      </c>
      <c r="B4261" s="4" t="s">
        <v>19</v>
      </c>
      <c r="C4261" s="4">
        <v>0.4</v>
      </c>
      <c r="D4261" s="6">
        <v>374</v>
      </c>
      <c r="E4261" s="106" t="s">
        <v>845</v>
      </c>
      <c r="F4261" s="8">
        <v>4</v>
      </c>
      <c r="G4261" s="107">
        <v>24.42</v>
      </c>
      <c r="H4261" s="113" t="s">
        <v>5705</v>
      </c>
    </row>
    <row r="4262" spans="1:8" ht="15" customHeight="1" x14ac:dyDescent="0.2">
      <c r="A4262" s="2">
        <v>9676504</v>
      </c>
      <c r="B4262" s="4" t="s">
        <v>19</v>
      </c>
      <c r="C4262" s="4">
        <v>0.76</v>
      </c>
      <c r="D4262" s="6">
        <v>374</v>
      </c>
      <c r="E4262" s="7" t="s">
        <v>845</v>
      </c>
      <c r="F4262" s="8">
        <v>4</v>
      </c>
      <c r="G4262" s="107">
        <v>30.97</v>
      </c>
      <c r="H4262" s="113" t="s">
        <v>5706</v>
      </c>
    </row>
    <row r="4263" spans="1:8" ht="15" customHeight="1" x14ac:dyDescent="0.2">
      <c r="A4263" s="105">
        <v>9676505</v>
      </c>
      <c r="B4263" s="4" t="s">
        <v>19</v>
      </c>
      <c r="C4263" s="4">
        <v>1.2</v>
      </c>
      <c r="D4263" s="6">
        <v>374</v>
      </c>
      <c r="E4263" s="106" t="s">
        <v>845</v>
      </c>
      <c r="F4263" s="8">
        <v>4</v>
      </c>
      <c r="G4263" s="107">
        <v>41.76</v>
      </c>
      <c r="H4263" s="113" t="s">
        <v>5707</v>
      </c>
    </row>
    <row r="4264" spans="1:8" ht="15" customHeight="1" x14ac:dyDescent="0.2">
      <c r="A4264" s="2">
        <v>9676520</v>
      </c>
      <c r="B4264" s="4" t="s">
        <v>19</v>
      </c>
      <c r="C4264" s="4">
        <v>0.64</v>
      </c>
      <c r="D4264" s="6">
        <v>359</v>
      </c>
      <c r="E4264" s="7" t="s">
        <v>698</v>
      </c>
      <c r="F4264" s="8">
        <v>1</v>
      </c>
      <c r="G4264" s="107">
        <v>31.96</v>
      </c>
      <c r="H4264" s="113" t="s">
        <v>5708</v>
      </c>
    </row>
    <row r="4265" spans="1:8" ht="15" customHeight="1" x14ac:dyDescent="0.2">
      <c r="A4265" s="105">
        <v>9676526</v>
      </c>
      <c r="B4265" s="4" t="s">
        <v>19</v>
      </c>
      <c r="C4265" s="4">
        <v>0.53</v>
      </c>
      <c r="D4265" s="6">
        <v>359</v>
      </c>
      <c r="E4265" s="106" t="s">
        <v>698</v>
      </c>
      <c r="F4265" s="8">
        <v>1</v>
      </c>
      <c r="G4265" s="107">
        <v>24.79</v>
      </c>
      <c r="H4265" s="113" t="s">
        <v>5709</v>
      </c>
    </row>
    <row r="4266" spans="1:8" ht="15" customHeight="1" x14ac:dyDescent="0.2">
      <c r="A4266" s="2">
        <v>9676528</v>
      </c>
      <c r="B4266" s="4" t="s">
        <v>19</v>
      </c>
      <c r="C4266" s="4">
        <v>0.38</v>
      </c>
      <c r="D4266" s="6">
        <v>359</v>
      </c>
      <c r="E4266" s="7" t="s">
        <v>698</v>
      </c>
      <c r="F4266" s="8">
        <v>1</v>
      </c>
      <c r="G4266" s="107">
        <v>28.49</v>
      </c>
      <c r="H4266" s="113" t="s">
        <v>5710</v>
      </c>
    </row>
    <row r="4267" spans="1:8" ht="15" customHeight="1" x14ac:dyDescent="0.2">
      <c r="A4267" s="105">
        <v>9676540</v>
      </c>
      <c r="B4267" s="4" t="s">
        <v>19</v>
      </c>
      <c r="C4267" s="4">
        <v>1.56</v>
      </c>
      <c r="D4267" s="6">
        <v>359</v>
      </c>
      <c r="E4267" s="106" t="s">
        <v>698</v>
      </c>
      <c r="F4267" s="8">
        <v>1</v>
      </c>
      <c r="G4267" s="107">
        <v>53.8</v>
      </c>
      <c r="H4267" s="113" t="s">
        <v>5711</v>
      </c>
    </row>
    <row r="4268" spans="1:8" ht="15" customHeight="1" x14ac:dyDescent="0.2">
      <c r="A4268" s="2">
        <v>9676546</v>
      </c>
      <c r="B4268" s="4" t="s">
        <v>19</v>
      </c>
      <c r="C4268" s="4">
        <v>1.22</v>
      </c>
      <c r="D4268" s="6">
        <v>359</v>
      </c>
      <c r="E4268" s="7" t="s">
        <v>698</v>
      </c>
      <c r="F4268" s="8">
        <v>1</v>
      </c>
      <c r="G4268" s="107">
        <v>40.51</v>
      </c>
      <c r="H4268" s="113" t="s">
        <v>5712</v>
      </c>
    </row>
    <row r="4269" spans="1:8" ht="15" customHeight="1" x14ac:dyDescent="0.2">
      <c r="A4269" s="105">
        <v>9676548</v>
      </c>
      <c r="B4269" s="4" t="s">
        <v>19</v>
      </c>
      <c r="C4269" s="4">
        <v>0.89</v>
      </c>
      <c r="D4269" s="6">
        <v>359</v>
      </c>
      <c r="E4269" s="106" t="s">
        <v>698</v>
      </c>
      <c r="F4269" s="8">
        <v>1</v>
      </c>
      <c r="G4269" s="107">
        <v>49.12</v>
      </c>
      <c r="H4269" s="113" t="s">
        <v>5713</v>
      </c>
    </row>
    <row r="4270" spans="1:8" ht="15" customHeight="1" x14ac:dyDescent="0.2">
      <c r="A4270" s="2">
        <v>9676621</v>
      </c>
      <c r="B4270" s="4" t="s">
        <v>19</v>
      </c>
      <c r="C4270" s="4">
        <v>1</v>
      </c>
      <c r="D4270" s="6">
        <v>358</v>
      </c>
      <c r="E4270" s="7" t="s">
        <v>5856</v>
      </c>
      <c r="F4270" s="8">
        <v>1</v>
      </c>
      <c r="G4270" s="107">
        <v>39.86</v>
      </c>
      <c r="H4270" s="113" t="s">
        <v>5714</v>
      </c>
    </row>
    <row r="4271" spans="1:8" ht="15" customHeight="1" x14ac:dyDescent="0.2">
      <c r="A4271" s="105">
        <v>9676641</v>
      </c>
      <c r="B4271" s="4" t="s">
        <v>19</v>
      </c>
      <c r="C4271" s="4">
        <v>2.33</v>
      </c>
      <c r="D4271" s="6">
        <v>358</v>
      </c>
      <c r="E4271" s="106" t="s">
        <v>534</v>
      </c>
      <c r="F4271" s="8">
        <v>1</v>
      </c>
      <c r="G4271" s="107">
        <v>72.489999999999995</v>
      </c>
      <c r="H4271" s="113" t="s">
        <v>5715</v>
      </c>
    </row>
    <row r="4272" spans="1:8" ht="15" customHeight="1" x14ac:dyDescent="0.2">
      <c r="A4272" s="2">
        <v>9676700</v>
      </c>
      <c r="B4272" s="4" t="s">
        <v>19</v>
      </c>
      <c r="C4272" s="4">
        <v>0.44</v>
      </c>
      <c r="D4272" s="6">
        <v>359</v>
      </c>
      <c r="E4272" s="7" t="s">
        <v>1096</v>
      </c>
      <c r="F4272" s="8">
        <v>1</v>
      </c>
      <c r="G4272" s="107">
        <v>27.28</v>
      </c>
      <c r="H4272" s="113" t="s">
        <v>5716</v>
      </c>
    </row>
    <row r="4273" spans="1:8" ht="15" customHeight="1" x14ac:dyDescent="0.2">
      <c r="A4273" s="105">
        <v>9676710</v>
      </c>
      <c r="B4273" s="4" t="s">
        <v>19</v>
      </c>
      <c r="C4273" s="4">
        <v>0.06</v>
      </c>
      <c r="D4273" s="6">
        <v>359</v>
      </c>
      <c r="E4273" s="106" t="s">
        <v>1473</v>
      </c>
      <c r="F4273" s="8">
        <v>1</v>
      </c>
      <c r="G4273" s="107">
        <v>7.28</v>
      </c>
      <c r="H4273" s="113" t="s">
        <v>5717</v>
      </c>
    </row>
    <row r="4274" spans="1:8" ht="15" customHeight="1" x14ac:dyDescent="0.2">
      <c r="A4274" s="2">
        <v>9676730</v>
      </c>
      <c r="B4274" s="4" t="s">
        <v>19</v>
      </c>
      <c r="C4274" s="4"/>
      <c r="D4274" s="6">
        <v>359</v>
      </c>
      <c r="E4274" s="7" t="s">
        <v>1201</v>
      </c>
      <c r="F4274" s="8">
        <v>1</v>
      </c>
      <c r="G4274" s="107">
        <v>21.81</v>
      </c>
      <c r="H4274" s="113" t="s">
        <v>5718</v>
      </c>
    </row>
    <row r="4275" spans="1:8" ht="15" customHeight="1" x14ac:dyDescent="0.2">
      <c r="A4275" s="105">
        <v>9676747</v>
      </c>
      <c r="B4275" s="4" t="s">
        <v>19</v>
      </c>
      <c r="C4275" s="4">
        <v>0.12</v>
      </c>
      <c r="D4275" s="6">
        <v>359</v>
      </c>
      <c r="E4275" s="106" t="s">
        <v>1170</v>
      </c>
      <c r="F4275" s="8">
        <v>1</v>
      </c>
      <c r="G4275" s="107">
        <v>18.93</v>
      </c>
      <c r="H4275" s="113" t="s">
        <v>5719</v>
      </c>
    </row>
    <row r="4276" spans="1:8" ht="15" customHeight="1" x14ac:dyDescent="0.2">
      <c r="A4276" s="2">
        <v>9676748</v>
      </c>
      <c r="B4276" s="4" t="s">
        <v>19</v>
      </c>
      <c r="C4276" s="4">
        <v>0.17</v>
      </c>
      <c r="D4276" s="6">
        <v>359</v>
      </c>
      <c r="E4276" s="7" t="s">
        <v>1170</v>
      </c>
      <c r="F4276" s="8">
        <v>1</v>
      </c>
      <c r="G4276" s="107">
        <v>21.85</v>
      </c>
      <c r="H4276" s="113" t="s">
        <v>5720</v>
      </c>
    </row>
    <row r="4277" spans="1:8" ht="15" customHeight="1" x14ac:dyDescent="0.2">
      <c r="A4277" s="105">
        <v>9676749</v>
      </c>
      <c r="B4277" s="4" t="s">
        <v>19</v>
      </c>
      <c r="C4277" s="4">
        <v>0.24</v>
      </c>
      <c r="D4277" s="6">
        <v>359</v>
      </c>
      <c r="E4277" s="106" t="s">
        <v>1170</v>
      </c>
      <c r="F4277" s="8">
        <v>1</v>
      </c>
      <c r="G4277" s="107">
        <v>23.31</v>
      </c>
      <c r="H4277" s="113" t="s">
        <v>5721</v>
      </c>
    </row>
    <row r="4278" spans="1:8" ht="15" customHeight="1" x14ac:dyDescent="0.2">
      <c r="A4278" s="2">
        <v>9676806</v>
      </c>
      <c r="B4278" s="4" t="s">
        <v>19</v>
      </c>
      <c r="C4278" s="4"/>
      <c r="D4278" s="6">
        <v>359</v>
      </c>
      <c r="E4278" s="7" t="s">
        <v>1399</v>
      </c>
      <c r="F4278" s="8">
        <v>8</v>
      </c>
      <c r="G4278" s="107">
        <v>4.47</v>
      </c>
      <c r="H4278" s="113" t="s">
        <v>5722</v>
      </c>
    </row>
    <row r="4279" spans="1:8" ht="15" customHeight="1" x14ac:dyDescent="0.2">
      <c r="A4279" s="105">
        <v>9676807</v>
      </c>
      <c r="B4279" s="4" t="s">
        <v>19</v>
      </c>
      <c r="C4279" s="4"/>
      <c r="D4279" s="6">
        <v>359</v>
      </c>
      <c r="E4279" s="106" t="s">
        <v>1399</v>
      </c>
      <c r="F4279" s="8">
        <v>8</v>
      </c>
      <c r="G4279" s="107">
        <v>5.26</v>
      </c>
      <c r="H4279" s="113" t="s">
        <v>5723</v>
      </c>
    </row>
    <row r="4280" spans="1:8" ht="15" customHeight="1" x14ac:dyDescent="0.2">
      <c r="A4280" s="2">
        <v>9676808</v>
      </c>
      <c r="B4280" s="4" t="s">
        <v>19</v>
      </c>
      <c r="C4280" s="4"/>
      <c r="D4280" s="6">
        <v>359</v>
      </c>
      <c r="E4280" s="7" t="s">
        <v>1399</v>
      </c>
      <c r="F4280" s="8">
        <v>8</v>
      </c>
      <c r="G4280" s="107">
        <v>5.66</v>
      </c>
      <c r="H4280" s="113" t="s">
        <v>5724</v>
      </c>
    </row>
    <row r="4281" spans="1:8" ht="15" customHeight="1" x14ac:dyDescent="0.2">
      <c r="A4281" s="105">
        <v>9676809</v>
      </c>
      <c r="B4281" s="4" t="s">
        <v>19</v>
      </c>
      <c r="C4281" s="4"/>
      <c r="D4281" s="6">
        <v>359</v>
      </c>
      <c r="E4281" s="106" t="s">
        <v>7565</v>
      </c>
      <c r="F4281" s="8">
        <v>8</v>
      </c>
      <c r="G4281" s="107">
        <v>6.08</v>
      </c>
      <c r="H4281" s="113" t="s">
        <v>5725</v>
      </c>
    </row>
    <row r="4282" spans="1:8" ht="15" customHeight="1" x14ac:dyDescent="0.2">
      <c r="A4282" s="2">
        <v>9676810</v>
      </c>
      <c r="B4282" s="4" t="s">
        <v>19</v>
      </c>
      <c r="C4282" s="4"/>
      <c r="D4282" s="6">
        <v>359</v>
      </c>
      <c r="E4282" s="7" t="s">
        <v>7566</v>
      </c>
      <c r="F4282" s="8">
        <v>8</v>
      </c>
      <c r="G4282" s="107">
        <v>6.51</v>
      </c>
      <c r="H4282" s="113" t="s">
        <v>5726</v>
      </c>
    </row>
    <row r="4283" spans="1:8" ht="15" customHeight="1" x14ac:dyDescent="0.2">
      <c r="A4283" s="105">
        <v>9676811</v>
      </c>
      <c r="B4283" s="4" t="s">
        <v>19</v>
      </c>
      <c r="C4283" s="4"/>
      <c r="D4283" s="6">
        <v>359</v>
      </c>
      <c r="E4283" s="106" t="s">
        <v>1399</v>
      </c>
      <c r="F4283" s="8">
        <v>8</v>
      </c>
      <c r="G4283" s="107">
        <v>7.62</v>
      </c>
      <c r="H4283" s="113" t="s">
        <v>5727</v>
      </c>
    </row>
    <row r="4284" spans="1:8" ht="15" customHeight="1" x14ac:dyDescent="0.2">
      <c r="A4284" s="2">
        <v>9676812</v>
      </c>
      <c r="B4284" s="4" t="s">
        <v>19</v>
      </c>
      <c r="C4284" s="4"/>
      <c r="D4284" s="6">
        <v>359</v>
      </c>
      <c r="E4284" s="7" t="s">
        <v>1399</v>
      </c>
      <c r="F4284" s="8">
        <v>8</v>
      </c>
      <c r="G4284" s="107">
        <v>8.07</v>
      </c>
      <c r="H4284" s="113" t="s">
        <v>5728</v>
      </c>
    </row>
    <row r="4285" spans="1:8" ht="15" customHeight="1" x14ac:dyDescent="0.2">
      <c r="A4285" s="105">
        <v>9676813</v>
      </c>
      <c r="B4285" s="4" t="s">
        <v>19</v>
      </c>
      <c r="C4285" s="4"/>
      <c r="D4285" s="6">
        <v>359</v>
      </c>
      <c r="E4285" s="106" t="s">
        <v>1399</v>
      </c>
      <c r="F4285" s="8">
        <v>8</v>
      </c>
      <c r="G4285" s="107">
        <v>8.5399999999999991</v>
      </c>
      <c r="H4285" s="113" t="s">
        <v>5729</v>
      </c>
    </row>
    <row r="4286" spans="1:8" ht="15" customHeight="1" x14ac:dyDescent="0.2">
      <c r="A4286" s="2">
        <v>9676814</v>
      </c>
      <c r="B4286" s="4" t="s">
        <v>19</v>
      </c>
      <c r="C4286" s="4"/>
      <c r="D4286" s="6">
        <v>359</v>
      </c>
      <c r="E4286" s="7" t="s">
        <v>1399</v>
      </c>
      <c r="F4286" s="8">
        <v>8</v>
      </c>
      <c r="G4286" s="107">
        <v>9.0299999999999994</v>
      </c>
      <c r="H4286" s="113" t="s">
        <v>5730</v>
      </c>
    </row>
    <row r="4287" spans="1:8" ht="15" customHeight="1" x14ac:dyDescent="0.2">
      <c r="A4287" s="105">
        <v>9676815</v>
      </c>
      <c r="B4287" s="4" t="s">
        <v>19</v>
      </c>
      <c r="C4287" s="4"/>
      <c r="D4287" s="6">
        <v>359</v>
      </c>
      <c r="E4287" s="106" t="s">
        <v>1399</v>
      </c>
      <c r="F4287" s="8">
        <v>8</v>
      </c>
      <c r="G4287" s="107">
        <v>9.9</v>
      </c>
      <c r="H4287" s="113" t="s">
        <v>5731</v>
      </c>
    </row>
    <row r="4288" spans="1:8" ht="15" customHeight="1" x14ac:dyDescent="0.2">
      <c r="A4288" s="2">
        <v>9676816</v>
      </c>
      <c r="B4288" s="4" t="s">
        <v>19</v>
      </c>
      <c r="C4288" s="4"/>
      <c r="D4288" s="6">
        <v>359</v>
      </c>
      <c r="E4288" s="7" t="s">
        <v>1399</v>
      </c>
      <c r="F4288" s="8">
        <v>8</v>
      </c>
      <c r="G4288" s="107">
        <v>11.8</v>
      </c>
      <c r="H4288" s="113" t="s">
        <v>5732</v>
      </c>
    </row>
    <row r="4289" spans="1:8" ht="15" customHeight="1" x14ac:dyDescent="0.2">
      <c r="A4289" s="105">
        <v>9676817</v>
      </c>
      <c r="B4289" s="4" t="s">
        <v>19</v>
      </c>
      <c r="C4289" s="4"/>
      <c r="D4289" s="6">
        <v>359</v>
      </c>
      <c r="E4289" s="106" t="s">
        <v>7565</v>
      </c>
      <c r="F4289" s="8">
        <v>8</v>
      </c>
      <c r="G4289" s="107">
        <v>12.59</v>
      </c>
      <c r="H4289" s="113" t="s">
        <v>5733</v>
      </c>
    </row>
    <row r="4290" spans="1:8" ht="15" customHeight="1" x14ac:dyDescent="0.2">
      <c r="A4290" s="2">
        <v>9676819</v>
      </c>
      <c r="B4290" s="4" t="s">
        <v>19</v>
      </c>
      <c r="C4290" s="4"/>
      <c r="D4290" s="6">
        <v>359</v>
      </c>
      <c r="E4290" s="7" t="s">
        <v>7565</v>
      </c>
      <c r="F4290" s="8">
        <v>8</v>
      </c>
      <c r="G4290" s="107">
        <v>32.47</v>
      </c>
      <c r="H4290" s="113" t="s">
        <v>5734</v>
      </c>
    </row>
    <row r="4291" spans="1:8" ht="15" customHeight="1" x14ac:dyDescent="0.2">
      <c r="A4291" s="105">
        <v>9676831</v>
      </c>
      <c r="B4291" s="4" t="s">
        <v>19</v>
      </c>
      <c r="C4291" s="4"/>
      <c r="D4291" s="6">
        <v>359</v>
      </c>
      <c r="E4291" s="106" t="s">
        <v>1368</v>
      </c>
      <c r="F4291" s="8">
        <v>3</v>
      </c>
      <c r="G4291" s="107">
        <v>13.14</v>
      </c>
      <c r="H4291" s="113" t="s">
        <v>5735</v>
      </c>
    </row>
    <row r="4292" spans="1:8" ht="15" customHeight="1" x14ac:dyDescent="0.2">
      <c r="A4292" s="2">
        <v>9676832</v>
      </c>
      <c r="B4292" s="4" t="s">
        <v>19</v>
      </c>
      <c r="C4292" s="4"/>
      <c r="D4292" s="6">
        <v>359</v>
      </c>
      <c r="E4292" s="7" t="s">
        <v>1060</v>
      </c>
      <c r="F4292" s="8">
        <v>8</v>
      </c>
      <c r="G4292" s="107">
        <v>29.39</v>
      </c>
      <c r="H4292" s="113" t="s">
        <v>5736</v>
      </c>
    </row>
    <row r="4293" spans="1:8" ht="15" customHeight="1" x14ac:dyDescent="0.2">
      <c r="A4293" s="105">
        <v>9676910</v>
      </c>
      <c r="B4293" s="4" t="s">
        <v>19</v>
      </c>
      <c r="C4293" s="4"/>
      <c r="D4293" s="6">
        <v>360</v>
      </c>
      <c r="E4293" s="106" t="s">
        <v>75</v>
      </c>
      <c r="F4293" s="8">
        <v>1</v>
      </c>
      <c r="G4293" s="107" t="s">
        <v>33</v>
      </c>
      <c r="H4293" s="113" t="s">
        <v>5737</v>
      </c>
    </row>
    <row r="4294" spans="1:8" ht="15" customHeight="1" x14ac:dyDescent="0.2">
      <c r="A4294" s="2">
        <v>9676912</v>
      </c>
      <c r="B4294" s="4" t="s">
        <v>19</v>
      </c>
      <c r="C4294" s="4"/>
      <c r="D4294" s="6">
        <v>360</v>
      </c>
      <c r="E4294" s="7" t="s">
        <v>76</v>
      </c>
      <c r="F4294" s="8">
        <v>1</v>
      </c>
      <c r="G4294" s="107" t="s">
        <v>33</v>
      </c>
      <c r="H4294" s="113" t="s">
        <v>5738</v>
      </c>
    </row>
    <row r="4295" spans="1:8" ht="15" customHeight="1" x14ac:dyDescent="0.2">
      <c r="A4295" s="105">
        <v>9676961</v>
      </c>
      <c r="B4295" s="4" t="s">
        <v>19</v>
      </c>
      <c r="C4295" s="4"/>
      <c r="D4295" s="6">
        <v>364</v>
      </c>
      <c r="E4295" s="106" t="s">
        <v>1468</v>
      </c>
      <c r="F4295" s="8">
        <v>8</v>
      </c>
      <c r="G4295" s="107">
        <v>6.58</v>
      </c>
      <c r="H4295" s="113" t="s">
        <v>5739</v>
      </c>
    </row>
    <row r="4296" spans="1:8" ht="15" customHeight="1" x14ac:dyDescent="0.2">
      <c r="A4296" s="2">
        <v>9676962</v>
      </c>
      <c r="B4296" s="4" t="s">
        <v>19</v>
      </c>
      <c r="C4296" s="4"/>
      <c r="D4296" s="6">
        <v>364</v>
      </c>
      <c r="E4296" s="7" t="s">
        <v>1468</v>
      </c>
      <c r="F4296" s="8">
        <v>8</v>
      </c>
      <c r="G4296" s="107">
        <v>7.83</v>
      </c>
      <c r="H4296" s="113" t="s">
        <v>5740</v>
      </c>
    </row>
    <row r="4297" spans="1:8" ht="15" customHeight="1" x14ac:dyDescent="0.2">
      <c r="A4297" s="105">
        <v>9676963</v>
      </c>
      <c r="B4297" s="4" t="s">
        <v>19</v>
      </c>
      <c r="C4297" s="4"/>
      <c r="D4297" s="6">
        <v>364</v>
      </c>
      <c r="E4297" s="106" t="s">
        <v>1468</v>
      </c>
      <c r="F4297" s="8">
        <v>8</v>
      </c>
      <c r="G4297" s="107">
        <v>7.83</v>
      </c>
      <c r="H4297" s="113" t="s">
        <v>5741</v>
      </c>
    </row>
    <row r="4298" spans="1:8" ht="15" customHeight="1" x14ac:dyDescent="0.2">
      <c r="A4298" s="2">
        <v>9676966</v>
      </c>
      <c r="B4298" s="4" t="s">
        <v>19</v>
      </c>
      <c r="C4298" s="4"/>
      <c r="D4298" s="6">
        <v>364</v>
      </c>
      <c r="E4298" s="7" t="s">
        <v>1468</v>
      </c>
      <c r="F4298" s="8">
        <v>8</v>
      </c>
      <c r="G4298" s="107">
        <v>4.3</v>
      </c>
      <c r="H4298" s="113" t="s">
        <v>5742</v>
      </c>
    </row>
    <row r="4299" spans="1:8" ht="15" customHeight="1" x14ac:dyDescent="0.2">
      <c r="A4299" s="105">
        <v>9676967</v>
      </c>
      <c r="B4299" s="4" t="s">
        <v>19</v>
      </c>
      <c r="C4299" s="4"/>
      <c r="D4299" s="6">
        <v>364</v>
      </c>
      <c r="E4299" s="106" t="s">
        <v>1468</v>
      </c>
      <c r="F4299" s="8">
        <v>8</v>
      </c>
      <c r="G4299" s="107">
        <v>4.8</v>
      </c>
      <c r="H4299" s="113" t="s">
        <v>5743</v>
      </c>
    </row>
    <row r="4300" spans="1:8" ht="15" customHeight="1" x14ac:dyDescent="0.2">
      <c r="A4300" s="2">
        <v>9676968</v>
      </c>
      <c r="B4300" s="4" t="s">
        <v>19</v>
      </c>
      <c r="C4300" s="4"/>
      <c r="D4300" s="6">
        <v>364</v>
      </c>
      <c r="E4300" s="7" t="s">
        <v>1468</v>
      </c>
      <c r="F4300" s="8">
        <v>8</v>
      </c>
      <c r="G4300" s="107">
        <v>4.9400000000000004</v>
      </c>
      <c r="H4300" s="113" t="s">
        <v>5744</v>
      </c>
    </row>
    <row r="4301" spans="1:8" ht="15" customHeight="1" x14ac:dyDescent="0.2">
      <c r="A4301" s="105">
        <v>9676971</v>
      </c>
      <c r="B4301" s="4" t="s">
        <v>19</v>
      </c>
      <c r="C4301" s="4"/>
      <c r="D4301" s="6">
        <v>355</v>
      </c>
      <c r="E4301" s="106" t="s">
        <v>1491</v>
      </c>
      <c r="F4301" s="8">
        <v>8</v>
      </c>
      <c r="G4301" s="107">
        <v>5.48</v>
      </c>
      <c r="H4301" s="113" t="s">
        <v>5745</v>
      </c>
    </row>
    <row r="4302" spans="1:8" ht="15" customHeight="1" x14ac:dyDescent="0.2">
      <c r="A4302" s="2">
        <v>9676972</v>
      </c>
      <c r="B4302" s="4" t="s">
        <v>19</v>
      </c>
      <c r="C4302" s="4"/>
      <c r="D4302" s="6">
        <v>355</v>
      </c>
      <c r="E4302" s="7" t="s">
        <v>1482</v>
      </c>
      <c r="F4302" s="8">
        <v>8</v>
      </c>
      <c r="G4302" s="107">
        <v>6.26</v>
      </c>
      <c r="H4302" s="113" t="s">
        <v>5746</v>
      </c>
    </row>
    <row r="4303" spans="1:8" ht="15" customHeight="1" x14ac:dyDescent="0.2">
      <c r="A4303" s="105">
        <v>9676973</v>
      </c>
      <c r="B4303" s="4" t="s">
        <v>19</v>
      </c>
      <c r="C4303" s="4"/>
      <c r="D4303" s="6">
        <v>355</v>
      </c>
      <c r="E4303" s="106" t="s">
        <v>1470</v>
      </c>
      <c r="F4303" s="8">
        <v>8</v>
      </c>
      <c r="G4303" s="107">
        <v>7.51</v>
      </c>
      <c r="H4303" s="113" t="s">
        <v>5747</v>
      </c>
    </row>
    <row r="4304" spans="1:8" ht="15" customHeight="1" x14ac:dyDescent="0.2">
      <c r="A4304" s="2">
        <v>9676976</v>
      </c>
      <c r="B4304" s="4" t="s">
        <v>19</v>
      </c>
      <c r="C4304" s="4"/>
      <c r="D4304" s="6">
        <v>355</v>
      </c>
      <c r="E4304" s="7" t="s">
        <v>1448</v>
      </c>
      <c r="F4304" s="8">
        <v>8</v>
      </c>
      <c r="G4304" s="107">
        <v>9.07</v>
      </c>
      <c r="H4304" s="113" t="s">
        <v>5748</v>
      </c>
    </row>
    <row r="4305" spans="1:8" ht="15" customHeight="1" x14ac:dyDescent="0.2">
      <c r="A4305" s="105">
        <v>9676977</v>
      </c>
      <c r="B4305" s="4" t="s">
        <v>19</v>
      </c>
      <c r="C4305" s="4"/>
      <c r="D4305" s="6">
        <v>355</v>
      </c>
      <c r="E4305" s="106" t="s">
        <v>1423</v>
      </c>
      <c r="F4305" s="8">
        <v>8</v>
      </c>
      <c r="G4305" s="107">
        <v>10.31</v>
      </c>
      <c r="H4305" s="113" t="s">
        <v>5749</v>
      </c>
    </row>
    <row r="4306" spans="1:8" ht="15" customHeight="1" x14ac:dyDescent="0.2">
      <c r="A4306" s="2">
        <v>9676981</v>
      </c>
      <c r="B4306" s="4" t="s">
        <v>19</v>
      </c>
      <c r="C4306" s="4"/>
      <c r="D4306" s="6">
        <v>355</v>
      </c>
      <c r="E4306" s="7" t="s">
        <v>1466</v>
      </c>
      <c r="F4306" s="8">
        <v>8</v>
      </c>
      <c r="G4306" s="107">
        <v>7.98</v>
      </c>
      <c r="H4306" s="113" t="s">
        <v>5750</v>
      </c>
    </row>
    <row r="4307" spans="1:8" ht="15" customHeight="1" x14ac:dyDescent="0.2">
      <c r="A4307" s="105">
        <v>9676982</v>
      </c>
      <c r="B4307" s="4" t="s">
        <v>19</v>
      </c>
      <c r="C4307" s="4"/>
      <c r="D4307" s="6">
        <v>355</v>
      </c>
      <c r="E4307" s="106" t="s">
        <v>1451</v>
      </c>
      <c r="F4307" s="8">
        <v>8</v>
      </c>
      <c r="G4307" s="107">
        <v>8.76</v>
      </c>
      <c r="H4307" s="113" t="s">
        <v>5751</v>
      </c>
    </row>
    <row r="4308" spans="1:8" ht="15" customHeight="1" x14ac:dyDescent="0.2">
      <c r="A4308" s="2">
        <v>9676983</v>
      </c>
      <c r="B4308" s="4" t="s">
        <v>19</v>
      </c>
      <c r="C4308" s="4"/>
      <c r="D4308" s="6">
        <v>355</v>
      </c>
      <c r="E4308" s="7" t="s">
        <v>1419</v>
      </c>
      <c r="F4308" s="8">
        <v>8</v>
      </c>
      <c r="G4308" s="107">
        <v>10.5</v>
      </c>
      <c r="H4308" s="113" t="s">
        <v>5752</v>
      </c>
    </row>
    <row r="4309" spans="1:8" ht="15" customHeight="1" x14ac:dyDescent="0.2">
      <c r="A4309" s="105">
        <v>9676986</v>
      </c>
      <c r="B4309" s="4" t="s">
        <v>19</v>
      </c>
      <c r="C4309" s="4"/>
      <c r="D4309" s="6">
        <v>355</v>
      </c>
      <c r="E4309" s="106" t="s">
        <v>1406</v>
      </c>
      <c r="F4309" s="8">
        <v>8</v>
      </c>
      <c r="G4309" s="107">
        <v>11.59</v>
      </c>
      <c r="H4309" s="113" t="s">
        <v>5753</v>
      </c>
    </row>
    <row r="4310" spans="1:8" ht="15" customHeight="1" x14ac:dyDescent="0.2">
      <c r="A4310" s="2">
        <v>9676987</v>
      </c>
      <c r="B4310" s="4" t="s">
        <v>19</v>
      </c>
      <c r="C4310" s="4"/>
      <c r="D4310" s="6">
        <v>355</v>
      </c>
      <c r="E4310" s="7" t="s">
        <v>1379</v>
      </c>
      <c r="F4310" s="8">
        <v>8</v>
      </c>
      <c r="G4310" s="107">
        <v>12.69</v>
      </c>
      <c r="H4310" s="113" t="s">
        <v>5754</v>
      </c>
    </row>
    <row r="4311" spans="1:8" ht="15" customHeight="1" x14ac:dyDescent="0.2">
      <c r="A4311" s="105">
        <v>9677000</v>
      </c>
      <c r="B4311" s="4" t="s">
        <v>19</v>
      </c>
      <c r="C4311" s="4">
        <v>0.54</v>
      </c>
      <c r="D4311" s="6">
        <v>337</v>
      </c>
      <c r="E4311" s="106" t="s">
        <v>256</v>
      </c>
      <c r="F4311" s="8">
        <v>1</v>
      </c>
      <c r="G4311" s="107">
        <v>80.760000000000005</v>
      </c>
      <c r="H4311" s="113" t="s">
        <v>5755</v>
      </c>
    </row>
    <row r="4312" spans="1:8" ht="15" customHeight="1" x14ac:dyDescent="0.2">
      <c r="A4312" s="2">
        <v>9677010</v>
      </c>
      <c r="B4312" s="4" t="s">
        <v>19</v>
      </c>
      <c r="C4312" s="4">
        <v>0.54</v>
      </c>
      <c r="D4312" s="6">
        <v>336</v>
      </c>
      <c r="E4312" s="7" t="s">
        <v>256</v>
      </c>
      <c r="F4312" s="8">
        <v>1</v>
      </c>
      <c r="G4312" s="107">
        <v>80.819999999999993</v>
      </c>
      <c r="H4312" s="113" t="s">
        <v>5756</v>
      </c>
    </row>
    <row r="4313" spans="1:8" ht="15" customHeight="1" x14ac:dyDescent="0.2">
      <c r="A4313" s="105">
        <v>9677015</v>
      </c>
      <c r="B4313" s="4" t="s">
        <v>19</v>
      </c>
      <c r="C4313" s="4">
        <v>0.54</v>
      </c>
      <c r="D4313" s="6">
        <v>338</v>
      </c>
      <c r="E4313" s="106" t="s">
        <v>256</v>
      </c>
      <c r="F4313" s="8">
        <v>1</v>
      </c>
      <c r="G4313" s="107">
        <v>180.01</v>
      </c>
      <c r="H4313" s="113" t="s">
        <v>5757</v>
      </c>
    </row>
    <row r="4314" spans="1:8" ht="15" customHeight="1" x14ac:dyDescent="0.2">
      <c r="A4314" s="2">
        <v>9677025</v>
      </c>
      <c r="B4314" s="4" t="s">
        <v>19</v>
      </c>
      <c r="C4314" s="4">
        <v>0.54</v>
      </c>
      <c r="D4314" s="6">
        <v>337</v>
      </c>
      <c r="E4314" s="7" t="s">
        <v>256</v>
      </c>
      <c r="F4314" s="8">
        <v>1</v>
      </c>
      <c r="G4314" s="107">
        <v>80.77</v>
      </c>
      <c r="H4314" s="113" t="s">
        <v>5758</v>
      </c>
    </row>
    <row r="4315" spans="1:8" ht="15" customHeight="1" x14ac:dyDescent="0.2">
      <c r="A4315" s="105">
        <v>9677060</v>
      </c>
      <c r="B4315" s="4" t="s">
        <v>19</v>
      </c>
      <c r="C4315" s="4"/>
      <c r="D4315" s="6">
        <v>339</v>
      </c>
      <c r="E4315" s="106" t="s">
        <v>7567</v>
      </c>
      <c r="F4315" s="8">
        <v>1</v>
      </c>
      <c r="G4315" s="107">
        <v>213.3</v>
      </c>
      <c r="H4315" s="113" t="s">
        <v>5759</v>
      </c>
    </row>
    <row r="4316" spans="1:8" ht="15" customHeight="1" x14ac:dyDescent="0.2">
      <c r="A4316" s="2">
        <v>9677065</v>
      </c>
      <c r="B4316" s="4" t="s">
        <v>19</v>
      </c>
      <c r="C4316" s="4"/>
      <c r="D4316" s="6">
        <v>339</v>
      </c>
      <c r="E4316" s="7" t="s">
        <v>7567</v>
      </c>
      <c r="F4316" s="8">
        <v>1</v>
      </c>
      <c r="G4316" s="107">
        <v>205.41</v>
      </c>
      <c r="H4316" s="113" t="s">
        <v>5760</v>
      </c>
    </row>
    <row r="4317" spans="1:8" ht="15" customHeight="1" x14ac:dyDescent="0.2">
      <c r="A4317" s="105">
        <v>9677070</v>
      </c>
      <c r="B4317" s="4" t="s">
        <v>19</v>
      </c>
      <c r="C4317" s="4"/>
      <c r="D4317" s="6">
        <v>339</v>
      </c>
      <c r="E4317" s="106" t="s">
        <v>7567</v>
      </c>
      <c r="F4317" s="8">
        <v>1</v>
      </c>
      <c r="G4317" s="107">
        <v>213.3</v>
      </c>
      <c r="H4317" s="113" t="s">
        <v>5761</v>
      </c>
    </row>
    <row r="4318" spans="1:8" ht="15" customHeight="1" x14ac:dyDescent="0.2">
      <c r="A4318" s="2">
        <v>9677075</v>
      </c>
      <c r="B4318" s="4" t="s">
        <v>19</v>
      </c>
      <c r="C4318" s="4"/>
      <c r="D4318" s="6">
        <v>339</v>
      </c>
      <c r="E4318" s="7" t="s">
        <v>7567</v>
      </c>
      <c r="F4318" s="8">
        <v>1</v>
      </c>
      <c r="G4318" s="107">
        <v>205.41</v>
      </c>
      <c r="H4318" s="113" t="s">
        <v>5762</v>
      </c>
    </row>
    <row r="4319" spans="1:8" ht="15" customHeight="1" x14ac:dyDescent="0.2">
      <c r="A4319" s="105">
        <v>9677080</v>
      </c>
      <c r="B4319" s="4" t="s">
        <v>19</v>
      </c>
      <c r="C4319" s="4"/>
      <c r="D4319" s="6">
        <v>341</v>
      </c>
      <c r="E4319" s="106" t="s">
        <v>7567</v>
      </c>
      <c r="F4319" s="8">
        <v>1</v>
      </c>
      <c r="G4319" s="107">
        <v>358.26</v>
      </c>
      <c r="H4319" s="113" t="s">
        <v>5763</v>
      </c>
    </row>
    <row r="4320" spans="1:8" ht="15" customHeight="1" x14ac:dyDescent="0.2">
      <c r="A4320" s="2">
        <v>9677085</v>
      </c>
      <c r="B4320" s="4" t="s">
        <v>19</v>
      </c>
      <c r="C4320" s="4"/>
      <c r="D4320" s="6">
        <v>341</v>
      </c>
      <c r="E4320" s="7" t="s">
        <v>7567</v>
      </c>
      <c r="F4320" s="8">
        <v>1</v>
      </c>
      <c r="G4320" s="107">
        <v>345.78</v>
      </c>
      <c r="H4320" s="113" t="s">
        <v>5764</v>
      </c>
    </row>
    <row r="4321" spans="1:8" ht="15" customHeight="1" x14ac:dyDescent="0.2">
      <c r="A4321" s="105">
        <v>9677100</v>
      </c>
      <c r="B4321" s="4" t="s">
        <v>19</v>
      </c>
      <c r="C4321" s="4">
        <v>1.55</v>
      </c>
      <c r="D4321" s="6">
        <v>337</v>
      </c>
      <c r="E4321" s="106" t="s">
        <v>223</v>
      </c>
      <c r="F4321" s="8">
        <v>1</v>
      </c>
      <c r="G4321" s="107">
        <v>112.44</v>
      </c>
      <c r="H4321" s="113" t="s">
        <v>5765</v>
      </c>
    </row>
    <row r="4322" spans="1:8" ht="15" customHeight="1" x14ac:dyDescent="0.2">
      <c r="A4322" s="2">
        <v>9677110</v>
      </c>
      <c r="B4322" s="4" t="s">
        <v>19</v>
      </c>
      <c r="C4322" s="4">
        <v>1.55</v>
      </c>
      <c r="D4322" s="6">
        <v>336</v>
      </c>
      <c r="E4322" s="7" t="s">
        <v>223</v>
      </c>
      <c r="F4322" s="8">
        <v>1</v>
      </c>
      <c r="G4322" s="107">
        <v>112.69</v>
      </c>
      <c r="H4322" s="113" t="s">
        <v>5766</v>
      </c>
    </row>
    <row r="4323" spans="1:8" ht="15" customHeight="1" x14ac:dyDescent="0.2">
      <c r="A4323" s="105">
        <v>9677115</v>
      </c>
      <c r="B4323" s="4" t="s">
        <v>19</v>
      </c>
      <c r="C4323" s="4">
        <v>1.55</v>
      </c>
      <c r="D4323" s="6">
        <v>338</v>
      </c>
      <c r="E4323" s="106" t="s">
        <v>223</v>
      </c>
      <c r="F4323" s="8">
        <v>1</v>
      </c>
      <c r="G4323" s="107">
        <v>208.98</v>
      </c>
      <c r="H4323" s="113" t="s">
        <v>5767</v>
      </c>
    </row>
    <row r="4324" spans="1:8" ht="15" customHeight="1" x14ac:dyDescent="0.2">
      <c r="A4324" s="2">
        <v>9677160</v>
      </c>
      <c r="B4324" s="4" t="s">
        <v>19</v>
      </c>
      <c r="C4324" s="4"/>
      <c r="D4324" s="6">
        <v>340</v>
      </c>
      <c r="E4324" s="7" t="s">
        <v>7568</v>
      </c>
      <c r="F4324" s="8">
        <v>1</v>
      </c>
      <c r="G4324" s="107">
        <v>313.29000000000002</v>
      </c>
      <c r="H4324" s="113" t="s">
        <v>5768</v>
      </c>
    </row>
    <row r="4325" spans="1:8" ht="15" customHeight="1" x14ac:dyDescent="0.2">
      <c r="A4325" s="105">
        <v>9677165</v>
      </c>
      <c r="B4325" s="4" t="s">
        <v>19</v>
      </c>
      <c r="C4325" s="4"/>
      <c r="D4325" s="6">
        <v>340</v>
      </c>
      <c r="E4325" s="106" t="s">
        <v>7568</v>
      </c>
      <c r="F4325" s="8">
        <v>1</v>
      </c>
      <c r="G4325" s="107">
        <v>321.17</v>
      </c>
      <c r="H4325" s="113" t="s">
        <v>5769</v>
      </c>
    </row>
    <row r="4326" spans="1:8" ht="15" customHeight="1" x14ac:dyDescent="0.2">
      <c r="A4326" s="2">
        <v>9677180</v>
      </c>
      <c r="B4326" s="4" t="s">
        <v>19</v>
      </c>
      <c r="C4326" s="4"/>
      <c r="D4326" s="6">
        <v>341</v>
      </c>
      <c r="E4326" s="7" t="s">
        <v>7568</v>
      </c>
      <c r="F4326" s="8">
        <v>1</v>
      </c>
      <c r="G4326" s="107">
        <v>460.66</v>
      </c>
      <c r="H4326" s="113" t="s">
        <v>5770</v>
      </c>
    </row>
    <row r="4327" spans="1:8" ht="15" customHeight="1" x14ac:dyDescent="0.2">
      <c r="A4327" s="105">
        <v>9677200</v>
      </c>
      <c r="B4327" s="4" t="s">
        <v>19</v>
      </c>
      <c r="C4327" s="4">
        <v>1.55</v>
      </c>
      <c r="D4327" s="6">
        <v>337</v>
      </c>
      <c r="E4327" s="106" t="s">
        <v>225</v>
      </c>
      <c r="F4327" s="8">
        <v>1</v>
      </c>
      <c r="G4327" s="107">
        <v>113.12</v>
      </c>
      <c r="H4327" s="113" t="s">
        <v>5771</v>
      </c>
    </row>
    <row r="4328" spans="1:8" ht="15" customHeight="1" x14ac:dyDescent="0.2">
      <c r="A4328" s="2">
        <v>9677210</v>
      </c>
      <c r="B4328" s="4" t="s">
        <v>19</v>
      </c>
      <c r="C4328" s="4">
        <v>1.55</v>
      </c>
      <c r="D4328" s="6">
        <v>336</v>
      </c>
      <c r="E4328" s="7" t="s">
        <v>225</v>
      </c>
      <c r="F4328" s="8">
        <v>1</v>
      </c>
      <c r="G4328" s="107">
        <v>113.12</v>
      </c>
      <c r="H4328" s="113" t="s">
        <v>5772</v>
      </c>
    </row>
    <row r="4329" spans="1:8" ht="15" customHeight="1" x14ac:dyDescent="0.2">
      <c r="A4329" s="105">
        <v>9677215</v>
      </c>
      <c r="B4329" s="4" t="s">
        <v>19</v>
      </c>
      <c r="C4329" s="4">
        <v>1.55</v>
      </c>
      <c r="D4329" s="6">
        <v>338</v>
      </c>
      <c r="E4329" s="106" t="s">
        <v>225</v>
      </c>
      <c r="F4329" s="8">
        <v>1</v>
      </c>
      <c r="G4329" s="107">
        <v>208.24</v>
      </c>
      <c r="H4329" s="113" t="s">
        <v>5773</v>
      </c>
    </row>
    <row r="4330" spans="1:8" ht="15" customHeight="1" x14ac:dyDescent="0.2">
      <c r="A4330" s="2">
        <v>9677260</v>
      </c>
      <c r="B4330" s="4" t="s">
        <v>19</v>
      </c>
      <c r="C4330" s="4"/>
      <c r="D4330" s="6">
        <v>340</v>
      </c>
      <c r="E4330" s="7" t="s">
        <v>7569</v>
      </c>
      <c r="F4330" s="8">
        <v>1</v>
      </c>
      <c r="G4330" s="107">
        <v>431.78</v>
      </c>
      <c r="H4330" s="113" t="s">
        <v>5774</v>
      </c>
    </row>
    <row r="4331" spans="1:8" ht="15" customHeight="1" x14ac:dyDescent="0.2">
      <c r="A4331" s="105">
        <v>9677265</v>
      </c>
      <c r="B4331" s="4" t="s">
        <v>19</v>
      </c>
      <c r="C4331" s="4"/>
      <c r="D4331" s="6">
        <v>340</v>
      </c>
      <c r="E4331" s="106" t="s">
        <v>7569</v>
      </c>
      <c r="F4331" s="8">
        <v>1</v>
      </c>
      <c r="G4331" s="107">
        <v>442.61</v>
      </c>
      <c r="H4331" s="113" t="s">
        <v>5775</v>
      </c>
    </row>
    <row r="4332" spans="1:8" ht="15" customHeight="1" x14ac:dyDescent="0.2">
      <c r="A4332" s="2">
        <v>9677280</v>
      </c>
      <c r="B4332" s="4" t="s">
        <v>19</v>
      </c>
      <c r="C4332" s="4"/>
      <c r="D4332" s="6">
        <v>341</v>
      </c>
      <c r="E4332" s="7" t="s">
        <v>7569</v>
      </c>
      <c r="F4332" s="8">
        <v>1</v>
      </c>
      <c r="G4332" s="107">
        <v>673.04</v>
      </c>
      <c r="H4332" s="113" t="s">
        <v>5776</v>
      </c>
    </row>
    <row r="4333" spans="1:8" ht="15" customHeight="1" x14ac:dyDescent="0.2">
      <c r="A4333" s="105">
        <v>9677300</v>
      </c>
      <c r="B4333" s="4" t="s">
        <v>19</v>
      </c>
      <c r="C4333" s="4">
        <v>2.21</v>
      </c>
      <c r="D4333" s="6">
        <v>337</v>
      </c>
      <c r="E4333" s="106" t="s">
        <v>207</v>
      </c>
      <c r="F4333" s="8">
        <v>1</v>
      </c>
      <c r="G4333" s="107">
        <v>124.09</v>
      </c>
      <c r="H4333" s="113" t="s">
        <v>5777</v>
      </c>
    </row>
    <row r="4334" spans="1:8" ht="15" customHeight="1" x14ac:dyDescent="0.2">
      <c r="A4334" s="2">
        <v>9677310</v>
      </c>
      <c r="B4334" s="4" t="s">
        <v>19</v>
      </c>
      <c r="C4334" s="4">
        <v>2.21</v>
      </c>
      <c r="D4334" s="6">
        <v>336</v>
      </c>
      <c r="E4334" s="7" t="s">
        <v>207</v>
      </c>
      <c r="F4334" s="8">
        <v>1</v>
      </c>
      <c r="G4334" s="107">
        <v>124.09</v>
      </c>
      <c r="H4334" s="113" t="s">
        <v>5778</v>
      </c>
    </row>
    <row r="4335" spans="1:8" ht="15" customHeight="1" x14ac:dyDescent="0.2">
      <c r="A4335" s="105">
        <v>9677315</v>
      </c>
      <c r="B4335" s="4" t="s">
        <v>19</v>
      </c>
      <c r="C4335" s="4">
        <v>2.21</v>
      </c>
      <c r="D4335" s="6">
        <v>338</v>
      </c>
      <c r="E4335" s="106" t="s">
        <v>207</v>
      </c>
      <c r="F4335" s="8">
        <v>1</v>
      </c>
      <c r="G4335" s="107">
        <v>223.33</v>
      </c>
      <c r="H4335" s="113" t="s">
        <v>5779</v>
      </c>
    </row>
    <row r="4336" spans="1:8" ht="15" customHeight="1" x14ac:dyDescent="0.2">
      <c r="A4336" s="2">
        <v>9677340</v>
      </c>
      <c r="B4336" s="4" t="s">
        <v>19</v>
      </c>
      <c r="C4336" s="4"/>
      <c r="D4336" s="6">
        <v>337</v>
      </c>
      <c r="E4336" s="7" t="s">
        <v>119</v>
      </c>
      <c r="F4336" s="8">
        <v>1</v>
      </c>
      <c r="G4336" s="107">
        <v>501.98</v>
      </c>
      <c r="H4336" s="113" t="s">
        <v>5780</v>
      </c>
    </row>
    <row r="4337" spans="1:8" ht="15" customHeight="1" x14ac:dyDescent="0.2">
      <c r="A4337" s="105">
        <v>9677360</v>
      </c>
      <c r="B4337" s="4" t="s">
        <v>19</v>
      </c>
      <c r="C4337" s="4"/>
      <c r="D4337" s="6">
        <v>340</v>
      </c>
      <c r="E4337" s="106" t="s">
        <v>7570</v>
      </c>
      <c r="F4337" s="8">
        <v>1</v>
      </c>
      <c r="G4337" s="107">
        <v>490.85</v>
      </c>
      <c r="H4337" s="113" t="s">
        <v>5781</v>
      </c>
    </row>
    <row r="4338" spans="1:8" ht="15" customHeight="1" x14ac:dyDescent="0.2">
      <c r="A4338" s="2">
        <v>9677365</v>
      </c>
      <c r="B4338" s="4" t="s">
        <v>19</v>
      </c>
      <c r="C4338" s="4"/>
      <c r="D4338" s="6">
        <v>340</v>
      </c>
      <c r="E4338" s="7" t="s">
        <v>7570</v>
      </c>
      <c r="F4338" s="8">
        <v>1</v>
      </c>
      <c r="G4338" s="107">
        <v>494.75</v>
      </c>
      <c r="H4338" s="113" t="s">
        <v>5782</v>
      </c>
    </row>
    <row r="4339" spans="1:8" ht="15" customHeight="1" x14ac:dyDescent="0.2">
      <c r="A4339" s="105">
        <v>9677380</v>
      </c>
      <c r="B4339" s="4" t="s">
        <v>19</v>
      </c>
      <c r="C4339" s="4"/>
      <c r="D4339" s="6">
        <v>341</v>
      </c>
      <c r="E4339" s="106" t="s">
        <v>7570</v>
      </c>
      <c r="F4339" s="8">
        <v>1</v>
      </c>
      <c r="G4339" s="107">
        <v>632.01</v>
      </c>
      <c r="H4339" s="113" t="s">
        <v>5783</v>
      </c>
    </row>
    <row r="4340" spans="1:8" ht="15" customHeight="1" x14ac:dyDescent="0.2">
      <c r="A4340" s="2">
        <v>9677400</v>
      </c>
      <c r="B4340" s="4" t="s">
        <v>19</v>
      </c>
      <c r="C4340" s="4"/>
      <c r="D4340" s="6">
        <v>345</v>
      </c>
      <c r="E4340" s="7" t="s">
        <v>1498</v>
      </c>
      <c r="F4340" s="8">
        <v>1</v>
      </c>
      <c r="G4340" s="107">
        <v>4.3099999999999996</v>
      </c>
      <c r="H4340" s="113" t="s">
        <v>5784</v>
      </c>
    </row>
    <row r="4341" spans="1:8" ht="15" customHeight="1" x14ac:dyDescent="0.2">
      <c r="A4341" s="105">
        <v>9677402</v>
      </c>
      <c r="B4341" s="4" t="s">
        <v>19</v>
      </c>
      <c r="C4341" s="4"/>
      <c r="D4341" s="6">
        <v>347</v>
      </c>
      <c r="E4341" s="106" t="s">
        <v>7571</v>
      </c>
      <c r="F4341" s="8">
        <v>1</v>
      </c>
      <c r="G4341" s="107">
        <v>3.51</v>
      </c>
      <c r="H4341" s="113" t="s">
        <v>5785</v>
      </c>
    </row>
    <row r="4342" spans="1:8" ht="15" customHeight="1" x14ac:dyDescent="0.2">
      <c r="A4342" s="2">
        <v>9677405</v>
      </c>
      <c r="B4342" s="4" t="s">
        <v>19</v>
      </c>
      <c r="C4342" s="4"/>
      <c r="D4342" s="6">
        <v>345</v>
      </c>
      <c r="E4342" s="7" t="s">
        <v>1499</v>
      </c>
      <c r="F4342" s="8">
        <v>1</v>
      </c>
      <c r="G4342" s="107">
        <v>4.3099999999999996</v>
      </c>
      <c r="H4342" s="113" t="s">
        <v>5786</v>
      </c>
    </row>
    <row r="4343" spans="1:8" ht="15" customHeight="1" x14ac:dyDescent="0.2">
      <c r="A4343" s="105">
        <v>9677407</v>
      </c>
      <c r="B4343" s="4" t="s">
        <v>19</v>
      </c>
      <c r="C4343" s="4"/>
      <c r="D4343" s="6">
        <v>347</v>
      </c>
      <c r="E4343" s="106" t="s">
        <v>7572</v>
      </c>
      <c r="F4343" s="8">
        <v>2</v>
      </c>
      <c r="G4343" s="107">
        <v>10.7</v>
      </c>
      <c r="H4343" s="113" t="s">
        <v>5787</v>
      </c>
    </row>
    <row r="4344" spans="1:8" ht="15" customHeight="1" x14ac:dyDescent="0.2">
      <c r="A4344" s="2">
        <v>9677410</v>
      </c>
      <c r="B4344" s="4" t="s">
        <v>19</v>
      </c>
      <c r="C4344" s="4"/>
      <c r="D4344" s="6">
        <v>345</v>
      </c>
      <c r="E4344" s="7" t="s">
        <v>1481</v>
      </c>
      <c r="F4344" s="8">
        <v>1</v>
      </c>
      <c r="G4344" s="107">
        <v>6.48</v>
      </c>
      <c r="H4344" s="113" t="s">
        <v>5788</v>
      </c>
    </row>
    <row r="4345" spans="1:8" ht="15" customHeight="1" x14ac:dyDescent="0.2">
      <c r="A4345" s="105">
        <v>9677412</v>
      </c>
      <c r="B4345" s="4" t="s">
        <v>19</v>
      </c>
      <c r="C4345" s="4"/>
      <c r="D4345" s="6">
        <v>347</v>
      </c>
      <c r="E4345" s="106" t="s">
        <v>7571</v>
      </c>
      <c r="F4345" s="8">
        <v>1</v>
      </c>
      <c r="G4345" s="107">
        <v>4.3899999999999997</v>
      </c>
      <c r="H4345" s="113" t="s">
        <v>5789</v>
      </c>
    </row>
    <row r="4346" spans="1:8" ht="15" customHeight="1" x14ac:dyDescent="0.2">
      <c r="A4346" s="2">
        <v>9677415</v>
      </c>
      <c r="B4346" s="4" t="s">
        <v>19</v>
      </c>
      <c r="C4346" s="4"/>
      <c r="D4346" s="6">
        <v>347</v>
      </c>
      <c r="E4346" s="7" t="s">
        <v>59</v>
      </c>
      <c r="F4346" s="8">
        <v>5</v>
      </c>
      <c r="G4346" s="107">
        <v>22.33</v>
      </c>
      <c r="H4346" s="113" t="s">
        <v>5790</v>
      </c>
    </row>
    <row r="4347" spans="1:8" ht="15" customHeight="1" x14ac:dyDescent="0.2">
      <c r="A4347" s="105">
        <v>9677418</v>
      </c>
      <c r="B4347" s="4" t="s">
        <v>19</v>
      </c>
      <c r="C4347" s="4"/>
      <c r="D4347" s="6">
        <v>348</v>
      </c>
      <c r="E4347" s="106" t="s">
        <v>7573</v>
      </c>
      <c r="F4347" s="8">
        <v>1</v>
      </c>
      <c r="G4347" s="107">
        <v>4.8</v>
      </c>
      <c r="H4347" s="113" t="s">
        <v>5791</v>
      </c>
    </row>
    <row r="4348" spans="1:8" ht="15" customHeight="1" x14ac:dyDescent="0.2">
      <c r="A4348" s="2">
        <v>9677420</v>
      </c>
      <c r="B4348" s="4" t="s">
        <v>19</v>
      </c>
      <c r="C4348" s="4"/>
      <c r="D4348" s="6">
        <v>346</v>
      </c>
      <c r="E4348" s="7" t="s">
        <v>1435</v>
      </c>
      <c r="F4348" s="8">
        <v>3</v>
      </c>
      <c r="G4348" s="107">
        <v>9.7200000000000006</v>
      </c>
      <c r="H4348" s="113" t="s">
        <v>5792</v>
      </c>
    </row>
    <row r="4349" spans="1:8" ht="15" customHeight="1" x14ac:dyDescent="0.2">
      <c r="A4349" s="105">
        <v>9677425</v>
      </c>
      <c r="B4349" s="4" t="s">
        <v>19</v>
      </c>
      <c r="C4349" s="4"/>
      <c r="D4349" s="6">
        <v>347</v>
      </c>
      <c r="E4349" s="106" t="s">
        <v>7574</v>
      </c>
      <c r="F4349" s="8">
        <v>3</v>
      </c>
      <c r="G4349" s="107">
        <v>4.2300000000000004</v>
      </c>
      <c r="H4349" s="113" t="s">
        <v>5793</v>
      </c>
    </row>
    <row r="4350" spans="1:8" ht="15" customHeight="1" x14ac:dyDescent="0.2">
      <c r="A4350" s="2">
        <v>9677430</v>
      </c>
      <c r="B4350" s="4" t="s">
        <v>19</v>
      </c>
      <c r="C4350" s="4">
        <v>0.18</v>
      </c>
      <c r="D4350" s="6">
        <v>346</v>
      </c>
      <c r="E4350" s="7" t="s">
        <v>850</v>
      </c>
      <c r="F4350" s="8">
        <v>3</v>
      </c>
      <c r="G4350" s="107">
        <v>32.17</v>
      </c>
      <c r="H4350" s="113" t="s">
        <v>5794</v>
      </c>
    </row>
    <row r="4351" spans="1:8" ht="15" customHeight="1" x14ac:dyDescent="0.2">
      <c r="A4351" s="105">
        <v>9677435</v>
      </c>
      <c r="B4351" s="4" t="s">
        <v>19</v>
      </c>
      <c r="C4351" s="4"/>
      <c r="D4351" s="6">
        <v>348</v>
      </c>
      <c r="E4351" s="106" t="s">
        <v>7575</v>
      </c>
      <c r="F4351" s="8">
        <v>3</v>
      </c>
      <c r="G4351" s="107">
        <v>48.61</v>
      </c>
      <c r="H4351" s="113" t="s">
        <v>5795</v>
      </c>
    </row>
    <row r="4352" spans="1:8" ht="15" customHeight="1" x14ac:dyDescent="0.2">
      <c r="A4352" s="2">
        <v>9677440</v>
      </c>
      <c r="B4352" s="4" t="s">
        <v>19</v>
      </c>
      <c r="C4352" s="4">
        <v>0.18</v>
      </c>
      <c r="D4352" s="6">
        <v>346</v>
      </c>
      <c r="E4352" s="7" t="s">
        <v>850</v>
      </c>
      <c r="F4352" s="8">
        <v>3</v>
      </c>
      <c r="G4352" s="107">
        <v>41.22</v>
      </c>
      <c r="H4352" s="113" t="s">
        <v>5796</v>
      </c>
    </row>
    <row r="4353" spans="1:8" ht="15" customHeight="1" x14ac:dyDescent="0.2">
      <c r="A4353" s="105">
        <v>9677445</v>
      </c>
      <c r="B4353" s="4" t="s">
        <v>19</v>
      </c>
      <c r="C4353" s="4"/>
      <c r="D4353" s="6">
        <v>348</v>
      </c>
      <c r="E4353" s="106" t="s">
        <v>7576</v>
      </c>
      <c r="F4353" s="8">
        <v>3</v>
      </c>
      <c r="G4353" s="107">
        <v>49.9</v>
      </c>
      <c r="H4353" s="113" t="s">
        <v>5797</v>
      </c>
    </row>
    <row r="4354" spans="1:8" ht="15" customHeight="1" x14ac:dyDescent="0.2">
      <c r="A4354" s="2">
        <v>9677450</v>
      </c>
      <c r="B4354" s="4" t="s">
        <v>19</v>
      </c>
      <c r="C4354" s="4">
        <v>0.09</v>
      </c>
      <c r="D4354" s="6">
        <v>345</v>
      </c>
      <c r="E4354" s="7" t="s">
        <v>925</v>
      </c>
      <c r="F4354" s="8">
        <v>3</v>
      </c>
      <c r="G4354" s="107">
        <v>13.56</v>
      </c>
      <c r="H4354" s="113" t="s">
        <v>5798</v>
      </c>
    </row>
    <row r="4355" spans="1:8" ht="15" customHeight="1" x14ac:dyDescent="0.2">
      <c r="A4355" s="105">
        <v>9677460</v>
      </c>
      <c r="B4355" s="4" t="s">
        <v>19</v>
      </c>
      <c r="C4355" s="4">
        <v>0.15</v>
      </c>
      <c r="D4355" s="6">
        <v>345</v>
      </c>
      <c r="E4355" s="106" t="s">
        <v>925</v>
      </c>
      <c r="F4355" s="8">
        <v>3</v>
      </c>
      <c r="G4355" s="107">
        <v>37.03</v>
      </c>
      <c r="H4355" s="113" t="s">
        <v>5799</v>
      </c>
    </row>
    <row r="4356" spans="1:8" ht="15" customHeight="1" x14ac:dyDescent="0.2">
      <c r="A4356" s="2">
        <v>9677470</v>
      </c>
      <c r="B4356" s="4" t="s">
        <v>19</v>
      </c>
      <c r="C4356" s="4"/>
      <c r="D4356" s="6">
        <v>345</v>
      </c>
      <c r="E4356" s="7" t="s">
        <v>1272</v>
      </c>
      <c r="F4356" s="8">
        <v>3</v>
      </c>
      <c r="G4356" s="107">
        <v>6.2</v>
      </c>
      <c r="H4356" s="113" t="s">
        <v>5800</v>
      </c>
    </row>
    <row r="4357" spans="1:8" ht="15" customHeight="1" x14ac:dyDescent="0.2">
      <c r="A4357" s="105">
        <v>9677480</v>
      </c>
      <c r="B4357" s="4" t="s">
        <v>19</v>
      </c>
      <c r="C4357" s="4"/>
      <c r="D4357" s="6">
        <v>345</v>
      </c>
      <c r="E4357" s="106" t="s">
        <v>1272</v>
      </c>
      <c r="F4357" s="8">
        <v>3</v>
      </c>
      <c r="G4357" s="107">
        <v>18.36</v>
      </c>
      <c r="H4357" s="113" t="s">
        <v>5801</v>
      </c>
    </row>
    <row r="4358" spans="1:8" ht="15" customHeight="1" x14ac:dyDescent="0.2">
      <c r="A4358" s="2">
        <v>9677485</v>
      </c>
      <c r="B4358" s="4" t="s">
        <v>19</v>
      </c>
      <c r="C4358" s="4"/>
      <c r="D4358" s="6">
        <v>348</v>
      </c>
      <c r="E4358" s="7" t="s">
        <v>7577</v>
      </c>
      <c r="F4358" s="8">
        <v>3</v>
      </c>
      <c r="G4358" s="107">
        <v>40.5</v>
      </c>
      <c r="H4358" s="113" t="s">
        <v>5802</v>
      </c>
    </row>
    <row r="4359" spans="1:8" ht="15" customHeight="1" x14ac:dyDescent="0.2">
      <c r="A4359" s="105">
        <v>9677500</v>
      </c>
      <c r="B4359" s="4" t="s">
        <v>19</v>
      </c>
      <c r="C4359" s="4"/>
      <c r="D4359" s="6">
        <v>330</v>
      </c>
      <c r="E4359" s="106" t="s">
        <v>539</v>
      </c>
      <c r="F4359" s="8">
        <v>2</v>
      </c>
      <c r="G4359" s="107">
        <v>71.7</v>
      </c>
      <c r="H4359" s="113" t="s">
        <v>5803</v>
      </c>
    </row>
    <row r="4360" spans="1:8" ht="15" customHeight="1" x14ac:dyDescent="0.2">
      <c r="A4360" s="2">
        <v>9677510</v>
      </c>
      <c r="B4360" s="4" t="s">
        <v>19</v>
      </c>
      <c r="C4360" s="4"/>
      <c r="D4360" s="6">
        <v>342</v>
      </c>
      <c r="E4360" s="7" t="s">
        <v>771</v>
      </c>
      <c r="F4360" s="8">
        <v>1</v>
      </c>
      <c r="G4360" s="107">
        <v>47.26</v>
      </c>
      <c r="H4360" s="113" t="s">
        <v>5804</v>
      </c>
    </row>
    <row r="4361" spans="1:8" ht="15" customHeight="1" x14ac:dyDescent="0.2">
      <c r="A4361" s="105">
        <v>9677520</v>
      </c>
      <c r="B4361" s="4" t="s">
        <v>19</v>
      </c>
      <c r="C4361" s="4"/>
      <c r="D4361" s="6">
        <v>342</v>
      </c>
      <c r="E4361" s="106" t="s">
        <v>741</v>
      </c>
      <c r="F4361" s="8">
        <v>1</v>
      </c>
      <c r="G4361" s="107">
        <v>49.97</v>
      </c>
      <c r="H4361" s="113" t="s">
        <v>5805</v>
      </c>
    </row>
    <row r="4362" spans="1:8" ht="15" customHeight="1" x14ac:dyDescent="0.2">
      <c r="A4362" s="2">
        <v>9677530</v>
      </c>
      <c r="B4362" s="4" t="s">
        <v>19</v>
      </c>
      <c r="C4362" s="4"/>
      <c r="D4362" s="6">
        <v>342</v>
      </c>
      <c r="E4362" s="7" t="s">
        <v>619</v>
      </c>
      <c r="F4362" s="8">
        <v>1</v>
      </c>
      <c r="G4362" s="107">
        <v>63.47</v>
      </c>
      <c r="H4362" s="113" t="s">
        <v>5806</v>
      </c>
    </row>
    <row r="4363" spans="1:8" ht="15" customHeight="1" x14ac:dyDescent="0.2">
      <c r="A4363" s="105">
        <v>9677540</v>
      </c>
      <c r="B4363" s="4" t="s">
        <v>19</v>
      </c>
      <c r="C4363" s="4"/>
      <c r="D4363" s="6">
        <v>342</v>
      </c>
      <c r="E4363" s="106" t="s">
        <v>590</v>
      </c>
      <c r="F4363" s="8">
        <v>1</v>
      </c>
      <c r="G4363" s="107">
        <v>66.16</v>
      </c>
      <c r="H4363" s="113" t="s">
        <v>5807</v>
      </c>
    </row>
    <row r="4364" spans="1:8" ht="15" customHeight="1" x14ac:dyDescent="0.2">
      <c r="A4364" s="2">
        <v>9677550</v>
      </c>
      <c r="B4364" s="4" t="s">
        <v>19</v>
      </c>
      <c r="C4364" s="4"/>
      <c r="D4364" s="6">
        <v>343</v>
      </c>
      <c r="E4364" s="7" t="s">
        <v>514</v>
      </c>
      <c r="F4364" s="8">
        <v>1</v>
      </c>
      <c r="G4364" s="107">
        <v>76.150000000000006</v>
      </c>
      <c r="H4364" s="113" t="s">
        <v>5808</v>
      </c>
    </row>
    <row r="4365" spans="1:8" ht="15" customHeight="1" x14ac:dyDescent="0.2">
      <c r="A4365" s="105">
        <v>9677560</v>
      </c>
      <c r="B4365" s="4" t="s">
        <v>19</v>
      </c>
      <c r="C4365" s="4"/>
      <c r="D4365" s="6">
        <v>343</v>
      </c>
      <c r="E4365" s="106" t="s">
        <v>363</v>
      </c>
      <c r="F4365" s="8">
        <v>1</v>
      </c>
      <c r="G4365" s="107">
        <v>117.32</v>
      </c>
      <c r="H4365" s="113" t="s">
        <v>5809</v>
      </c>
    </row>
    <row r="4366" spans="1:8" ht="15" customHeight="1" x14ac:dyDescent="0.2">
      <c r="A4366" s="2">
        <v>9677570</v>
      </c>
      <c r="B4366" s="4" t="s">
        <v>19</v>
      </c>
      <c r="C4366" s="4"/>
      <c r="D4366" s="6">
        <v>343</v>
      </c>
      <c r="E4366" s="7" t="s">
        <v>266</v>
      </c>
      <c r="F4366" s="8">
        <v>1</v>
      </c>
      <c r="G4366" s="107">
        <v>172.42</v>
      </c>
      <c r="H4366" s="113" t="s">
        <v>5810</v>
      </c>
    </row>
    <row r="4367" spans="1:8" ht="15" customHeight="1" x14ac:dyDescent="0.2">
      <c r="A4367" s="105">
        <v>9677580</v>
      </c>
      <c r="B4367" s="4" t="s">
        <v>19</v>
      </c>
      <c r="C4367" s="4"/>
      <c r="D4367" s="6">
        <v>343</v>
      </c>
      <c r="E4367" s="106" t="s">
        <v>228</v>
      </c>
      <c r="F4367" s="8">
        <v>1</v>
      </c>
      <c r="G4367" s="107">
        <v>203.49</v>
      </c>
      <c r="H4367" s="113" t="s">
        <v>5811</v>
      </c>
    </row>
    <row r="4368" spans="1:8" ht="15" customHeight="1" x14ac:dyDescent="0.2">
      <c r="A4368" s="2">
        <v>9677600</v>
      </c>
      <c r="B4368" s="4" t="s">
        <v>19</v>
      </c>
      <c r="C4368" s="4"/>
      <c r="D4368" s="6">
        <v>342</v>
      </c>
      <c r="E4368" s="7" t="s">
        <v>1401</v>
      </c>
      <c r="F4368" s="8">
        <v>2</v>
      </c>
      <c r="G4368" s="107">
        <v>11.74</v>
      </c>
      <c r="H4368" s="113" t="s">
        <v>5812</v>
      </c>
    </row>
    <row r="4369" spans="1:8" ht="15" customHeight="1" x14ac:dyDescent="0.2">
      <c r="A4369" s="105">
        <v>9677610</v>
      </c>
      <c r="B4369" s="4" t="s">
        <v>19</v>
      </c>
      <c r="C4369" s="4">
        <v>0.36</v>
      </c>
      <c r="D4369" s="6">
        <v>342</v>
      </c>
      <c r="E4369" s="106" t="s">
        <v>1328</v>
      </c>
      <c r="F4369" s="8">
        <v>1</v>
      </c>
      <c r="G4369" s="107">
        <v>15.51</v>
      </c>
      <c r="H4369" s="113" t="s">
        <v>5813</v>
      </c>
    </row>
    <row r="4370" spans="1:8" ht="15" customHeight="1" x14ac:dyDescent="0.2">
      <c r="A4370" s="2">
        <v>9677620</v>
      </c>
      <c r="B4370" s="4" t="s">
        <v>19</v>
      </c>
      <c r="C4370" s="4">
        <v>0.54</v>
      </c>
      <c r="D4370" s="6">
        <v>342</v>
      </c>
      <c r="E4370" s="7" t="s">
        <v>1220</v>
      </c>
      <c r="F4370" s="8">
        <v>1</v>
      </c>
      <c r="G4370" s="107">
        <v>20.94</v>
      </c>
      <c r="H4370" s="113" t="s">
        <v>5814</v>
      </c>
    </row>
    <row r="4371" spans="1:8" ht="15" customHeight="1" x14ac:dyDescent="0.2">
      <c r="A4371" s="105">
        <v>9677640</v>
      </c>
      <c r="B4371" s="4" t="s">
        <v>19</v>
      </c>
      <c r="C4371" s="4"/>
      <c r="D4371" s="6">
        <v>343</v>
      </c>
      <c r="E4371" s="106" t="s">
        <v>62</v>
      </c>
      <c r="F4371" s="8">
        <v>1</v>
      </c>
      <c r="G4371" s="107">
        <v>53.33</v>
      </c>
      <c r="H4371" s="113" t="s">
        <v>5815</v>
      </c>
    </row>
    <row r="4372" spans="1:8" ht="15" customHeight="1" x14ac:dyDescent="0.2">
      <c r="A4372" s="2">
        <v>9677650</v>
      </c>
      <c r="B4372" s="4" t="s">
        <v>19</v>
      </c>
      <c r="C4372" s="4"/>
      <c r="D4372" s="6">
        <v>343</v>
      </c>
      <c r="E4372" s="7" t="s">
        <v>60</v>
      </c>
      <c r="F4372" s="8">
        <v>3</v>
      </c>
      <c r="G4372" s="107">
        <v>8.92</v>
      </c>
      <c r="H4372" s="113" t="s">
        <v>5816</v>
      </c>
    </row>
    <row r="4373" spans="1:8" ht="15" customHeight="1" x14ac:dyDescent="0.2">
      <c r="A4373" s="105">
        <v>9677700</v>
      </c>
      <c r="B4373" s="4" t="s">
        <v>19</v>
      </c>
      <c r="C4373" s="4">
        <v>6.92</v>
      </c>
      <c r="D4373" s="6">
        <v>334</v>
      </c>
      <c r="E4373" s="106" t="s">
        <v>122</v>
      </c>
      <c r="F4373" s="8">
        <v>1</v>
      </c>
      <c r="G4373" s="107">
        <v>443.86</v>
      </c>
      <c r="H4373" s="113" t="s">
        <v>5817</v>
      </c>
    </row>
    <row r="4374" spans="1:8" ht="15" customHeight="1" x14ac:dyDescent="0.2">
      <c r="A4374" s="2">
        <v>9677705</v>
      </c>
      <c r="B4374" s="4" t="s">
        <v>19</v>
      </c>
      <c r="C4374" s="4">
        <v>6.99</v>
      </c>
      <c r="D4374" s="6">
        <v>335</v>
      </c>
      <c r="E4374" s="7" t="s">
        <v>122</v>
      </c>
      <c r="F4374" s="8">
        <v>1</v>
      </c>
      <c r="G4374" s="107">
        <v>391.41</v>
      </c>
      <c r="H4374" s="113" t="s">
        <v>5818</v>
      </c>
    </row>
    <row r="4375" spans="1:8" ht="15" customHeight="1" x14ac:dyDescent="0.2">
      <c r="A4375" s="105">
        <v>9677710</v>
      </c>
      <c r="B4375" s="4" t="s">
        <v>19</v>
      </c>
      <c r="C4375" s="4">
        <v>13.13</v>
      </c>
      <c r="D4375" s="6">
        <v>334</v>
      </c>
      <c r="E4375" s="106" t="s">
        <v>112</v>
      </c>
      <c r="F4375" s="8">
        <v>1</v>
      </c>
      <c r="G4375" s="107">
        <v>524.69000000000005</v>
      </c>
      <c r="H4375" s="113" t="s">
        <v>5819</v>
      </c>
    </row>
    <row r="4376" spans="1:8" ht="15" customHeight="1" x14ac:dyDescent="0.2">
      <c r="A4376" s="2">
        <v>9677715</v>
      </c>
      <c r="B4376" s="4" t="s">
        <v>19</v>
      </c>
      <c r="C4376" s="4">
        <v>13.19</v>
      </c>
      <c r="D4376" s="6">
        <v>335</v>
      </c>
      <c r="E4376" s="7" t="s">
        <v>112</v>
      </c>
      <c r="F4376" s="8">
        <v>1</v>
      </c>
      <c r="G4376" s="107">
        <v>472.27</v>
      </c>
      <c r="H4376" s="113" t="s">
        <v>5820</v>
      </c>
    </row>
    <row r="4377" spans="1:8" ht="15" customHeight="1" x14ac:dyDescent="0.2">
      <c r="A4377" s="105">
        <v>9677730</v>
      </c>
      <c r="B4377" s="4" t="s">
        <v>19</v>
      </c>
      <c r="C4377" s="4">
        <v>7.78</v>
      </c>
      <c r="D4377" s="6">
        <v>344</v>
      </c>
      <c r="E4377" s="106" t="s">
        <v>241</v>
      </c>
      <c r="F4377" s="8">
        <v>1</v>
      </c>
      <c r="G4377" s="107">
        <v>190.42</v>
      </c>
      <c r="H4377" s="113" t="s">
        <v>5821</v>
      </c>
    </row>
    <row r="4378" spans="1:8" ht="15" customHeight="1" x14ac:dyDescent="0.2">
      <c r="A4378" s="2">
        <v>9677740</v>
      </c>
      <c r="B4378" s="4" t="s">
        <v>19</v>
      </c>
      <c r="C4378" s="4">
        <v>5.73</v>
      </c>
      <c r="D4378" s="6">
        <v>344</v>
      </c>
      <c r="E4378" s="7" t="s">
        <v>241</v>
      </c>
      <c r="F4378" s="8">
        <v>1</v>
      </c>
      <c r="G4378" s="107">
        <v>174.17</v>
      </c>
      <c r="H4378" s="113" t="s">
        <v>5822</v>
      </c>
    </row>
    <row r="4379" spans="1:8" ht="15" customHeight="1" x14ac:dyDescent="0.2">
      <c r="A4379" s="105">
        <v>9677750</v>
      </c>
      <c r="B4379" s="4" t="s">
        <v>19</v>
      </c>
      <c r="C4379" s="4">
        <v>7.38</v>
      </c>
      <c r="D4379" s="6">
        <v>344</v>
      </c>
      <c r="E4379" s="106" t="s">
        <v>204</v>
      </c>
      <c r="F4379" s="8">
        <v>1</v>
      </c>
      <c r="G4379" s="107">
        <v>228.03</v>
      </c>
      <c r="H4379" s="113" t="s">
        <v>5823</v>
      </c>
    </row>
    <row r="4380" spans="1:8" ht="15" customHeight="1" x14ac:dyDescent="0.2">
      <c r="A4380" s="2">
        <v>9677760</v>
      </c>
      <c r="B4380" s="4" t="s">
        <v>19</v>
      </c>
      <c r="C4380" s="4">
        <v>6.09</v>
      </c>
      <c r="D4380" s="6">
        <v>344</v>
      </c>
      <c r="E4380" s="7" t="s">
        <v>204</v>
      </c>
      <c r="F4380" s="8">
        <v>1</v>
      </c>
      <c r="G4380" s="107">
        <v>206.42</v>
      </c>
      <c r="H4380" s="113" t="s">
        <v>5824</v>
      </c>
    </row>
    <row r="4381" spans="1:8" ht="15" customHeight="1" x14ac:dyDescent="0.2">
      <c r="A4381" s="105">
        <v>9677770</v>
      </c>
      <c r="B4381" s="4" t="s">
        <v>19</v>
      </c>
      <c r="C4381" s="4">
        <v>3.36</v>
      </c>
      <c r="D4381" s="6">
        <v>334</v>
      </c>
      <c r="E4381" s="106" t="s">
        <v>61</v>
      </c>
      <c r="F4381" s="8">
        <v>1</v>
      </c>
      <c r="G4381" s="107">
        <v>368.98</v>
      </c>
      <c r="H4381" s="113" t="s">
        <v>5825</v>
      </c>
    </row>
    <row r="4382" spans="1:8" ht="15" customHeight="1" x14ac:dyDescent="0.2">
      <c r="A4382" s="2">
        <v>9677780</v>
      </c>
      <c r="B4382" s="4" t="s">
        <v>19</v>
      </c>
      <c r="C4382" s="4"/>
      <c r="D4382" s="6">
        <v>335</v>
      </c>
      <c r="E4382" s="7" t="s">
        <v>61</v>
      </c>
      <c r="F4382" s="8">
        <v>1</v>
      </c>
      <c r="G4382" s="107">
        <v>370.68</v>
      </c>
      <c r="H4382" s="113" t="s">
        <v>5826</v>
      </c>
    </row>
    <row r="4383" spans="1:8" ht="15" customHeight="1" x14ac:dyDescent="0.2">
      <c r="A4383" s="105">
        <v>9677790</v>
      </c>
      <c r="B4383" s="4" t="s">
        <v>19</v>
      </c>
      <c r="C4383" s="4"/>
      <c r="D4383" s="6">
        <v>344</v>
      </c>
      <c r="E4383" s="106" t="s">
        <v>62</v>
      </c>
      <c r="F4383" s="8">
        <v>1</v>
      </c>
      <c r="G4383" s="107">
        <v>47.26</v>
      </c>
      <c r="H4383" s="113" t="s">
        <v>5827</v>
      </c>
    </row>
    <row r="4384" spans="1:8" ht="15" customHeight="1" x14ac:dyDescent="0.2">
      <c r="A4384" s="2">
        <v>9677792</v>
      </c>
      <c r="B4384" s="4" t="s">
        <v>19</v>
      </c>
      <c r="C4384" s="4"/>
      <c r="D4384" s="6">
        <v>344</v>
      </c>
      <c r="E4384" s="7" t="s">
        <v>62</v>
      </c>
      <c r="F4384" s="8">
        <v>1</v>
      </c>
      <c r="G4384" s="107">
        <v>87.17</v>
      </c>
      <c r="H4384" s="113" t="s">
        <v>5828</v>
      </c>
    </row>
    <row r="4385" spans="1:8" ht="15" customHeight="1" x14ac:dyDescent="0.2">
      <c r="A4385" s="105">
        <v>9677794</v>
      </c>
      <c r="B4385" s="4" t="s">
        <v>19</v>
      </c>
      <c r="C4385" s="4"/>
      <c r="D4385" s="6">
        <v>344</v>
      </c>
      <c r="E4385" s="106" t="s">
        <v>62</v>
      </c>
      <c r="F4385" s="8">
        <v>1</v>
      </c>
      <c r="G4385" s="107">
        <v>87.17</v>
      </c>
      <c r="H4385" s="113" t="s">
        <v>5829</v>
      </c>
    </row>
    <row r="4386" spans="1:8" ht="15" customHeight="1" x14ac:dyDescent="0.2">
      <c r="A4386" s="2">
        <v>9677796</v>
      </c>
      <c r="B4386" s="4" t="s">
        <v>19</v>
      </c>
      <c r="C4386" s="4"/>
      <c r="D4386" s="6">
        <v>344</v>
      </c>
      <c r="E4386" s="7" t="s">
        <v>62</v>
      </c>
      <c r="F4386" s="8">
        <v>1</v>
      </c>
      <c r="G4386" s="107">
        <v>98.08</v>
      </c>
      <c r="H4386" s="113" t="s">
        <v>5830</v>
      </c>
    </row>
    <row r="4387" spans="1:8" ht="15" customHeight="1" x14ac:dyDescent="0.2">
      <c r="A4387" s="105">
        <v>9677798</v>
      </c>
      <c r="B4387" s="4" t="s">
        <v>19</v>
      </c>
      <c r="C4387" s="4"/>
      <c r="D4387" s="6">
        <v>344</v>
      </c>
      <c r="E4387" s="106" t="s">
        <v>62</v>
      </c>
      <c r="F4387" s="8">
        <v>1</v>
      </c>
      <c r="G4387" s="107">
        <v>98.08</v>
      </c>
      <c r="H4387" s="113" t="s">
        <v>5831</v>
      </c>
    </row>
    <row r="4388" spans="1:8" ht="15" customHeight="1" x14ac:dyDescent="0.2">
      <c r="A4388" s="2">
        <v>9677810</v>
      </c>
      <c r="B4388" s="4" t="s">
        <v>19</v>
      </c>
      <c r="C4388" s="4"/>
      <c r="D4388" s="6">
        <v>346</v>
      </c>
      <c r="E4388" s="7" t="s">
        <v>1061</v>
      </c>
      <c r="F4388" s="8">
        <v>1</v>
      </c>
      <c r="G4388" s="107">
        <v>29.28</v>
      </c>
      <c r="H4388" s="113" t="s">
        <v>5832</v>
      </c>
    </row>
    <row r="4389" spans="1:8" ht="15" customHeight="1" x14ac:dyDescent="0.2">
      <c r="A4389" s="105">
        <v>9677840</v>
      </c>
      <c r="B4389" s="4" t="s">
        <v>19</v>
      </c>
      <c r="C4389" s="4"/>
      <c r="D4389" s="6">
        <v>346</v>
      </c>
      <c r="E4389" s="106" t="s">
        <v>813</v>
      </c>
      <c r="F4389" s="8">
        <v>1</v>
      </c>
      <c r="G4389" s="107">
        <v>43.88</v>
      </c>
      <c r="H4389" s="113" t="s">
        <v>5833</v>
      </c>
    </row>
    <row r="4390" spans="1:8" ht="15" customHeight="1" x14ac:dyDescent="0.2">
      <c r="A4390" s="2">
        <v>9677860</v>
      </c>
      <c r="B4390" s="4" t="s">
        <v>19</v>
      </c>
      <c r="C4390" s="4"/>
      <c r="D4390" s="6">
        <v>346</v>
      </c>
      <c r="E4390" s="7" t="s">
        <v>814</v>
      </c>
      <c r="F4390" s="8">
        <v>1</v>
      </c>
      <c r="G4390" s="107">
        <v>43.88</v>
      </c>
      <c r="H4390" s="113" t="s">
        <v>5834</v>
      </c>
    </row>
    <row r="4391" spans="1:8" ht="15" customHeight="1" x14ac:dyDescent="0.2">
      <c r="A4391" s="105">
        <v>9677870</v>
      </c>
      <c r="B4391" s="4" t="s">
        <v>19</v>
      </c>
      <c r="C4391" s="4"/>
      <c r="D4391" s="6">
        <v>346</v>
      </c>
      <c r="E4391" s="106" t="s">
        <v>815</v>
      </c>
      <c r="F4391" s="8">
        <v>1</v>
      </c>
      <c r="G4391" s="107">
        <v>43.88</v>
      </c>
      <c r="H4391" s="113" t="s">
        <v>5835</v>
      </c>
    </row>
    <row r="4392" spans="1:8" ht="15" customHeight="1" x14ac:dyDescent="0.2">
      <c r="A4392" s="2">
        <v>9677880</v>
      </c>
      <c r="B4392" s="4" t="s">
        <v>19</v>
      </c>
      <c r="C4392" s="4"/>
      <c r="D4392" s="6">
        <v>346</v>
      </c>
      <c r="E4392" s="7" t="s">
        <v>582</v>
      </c>
      <c r="F4392" s="8">
        <v>1</v>
      </c>
      <c r="G4392" s="107">
        <v>66.84</v>
      </c>
      <c r="H4392" s="113" t="s">
        <v>5836</v>
      </c>
    </row>
    <row r="4393" spans="1:8" ht="15" customHeight="1" x14ac:dyDescent="0.2">
      <c r="A4393" s="105">
        <v>9677900</v>
      </c>
      <c r="B4393" s="4" t="s">
        <v>19</v>
      </c>
      <c r="C4393" s="4"/>
      <c r="D4393" s="6">
        <v>332</v>
      </c>
      <c r="E4393" s="106" t="s">
        <v>295</v>
      </c>
      <c r="F4393" s="8">
        <v>1</v>
      </c>
      <c r="G4393" s="107">
        <v>151.44999999999999</v>
      </c>
      <c r="H4393" s="113" t="s">
        <v>5837</v>
      </c>
    </row>
    <row r="4394" spans="1:8" ht="15" customHeight="1" x14ac:dyDescent="0.2">
      <c r="A4394" s="2">
        <v>9677905</v>
      </c>
      <c r="B4394" s="4" t="s">
        <v>19</v>
      </c>
      <c r="C4394" s="4"/>
      <c r="D4394" s="6">
        <v>332</v>
      </c>
      <c r="E4394" s="7" t="s">
        <v>98</v>
      </c>
      <c r="F4394" s="8">
        <v>1</v>
      </c>
      <c r="G4394" s="107">
        <v>715.69</v>
      </c>
      <c r="H4394" s="113" t="s">
        <v>5838</v>
      </c>
    </row>
    <row r="4395" spans="1:8" ht="15" customHeight="1" x14ac:dyDescent="0.2">
      <c r="A4395" s="105">
        <v>9677910</v>
      </c>
      <c r="B4395" s="4" t="s">
        <v>19</v>
      </c>
      <c r="C4395" s="4"/>
      <c r="D4395" s="6">
        <v>333</v>
      </c>
      <c r="E4395" s="106" t="s">
        <v>685</v>
      </c>
      <c r="F4395" s="8">
        <v>1</v>
      </c>
      <c r="G4395" s="107">
        <v>55.07</v>
      </c>
      <c r="H4395" s="113" t="s">
        <v>5839</v>
      </c>
    </row>
    <row r="4396" spans="1:8" ht="15" customHeight="1" x14ac:dyDescent="0.2">
      <c r="A4396" s="2">
        <v>9677915</v>
      </c>
      <c r="B4396" s="4" t="s">
        <v>19</v>
      </c>
      <c r="C4396" s="4"/>
      <c r="D4396" s="6">
        <v>333</v>
      </c>
      <c r="E4396" s="7" t="s">
        <v>7578</v>
      </c>
      <c r="F4396" s="8">
        <v>1</v>
      </c>
      <c r="G4396" s="107">
        <v>83.29</v>
      </c>
      <c r="H4396" s="113" t="s">
        <v>5840</v>
      </c>
    </row>
    <row r="4397" spans="1:8" ht="15" customHeight="1" x14ac:dyDescent="0.2">
      <c r="A4397" s="105">
        <v>9677920</v>
      </c>
      <c r="B4397" s="4" t="s">
        <v>19</v>
      </c>
      <c r="C4397" s="4"/>
      <c r="D4397" s="6">
        <v>333</v>
      </c>
      <c r="E4397" s="106" t="s">
        <v>7579</v>
      </c>
      <c r="F4397" s="8">
        <v>1</v>
      </c>
      <c r="G4397" s="107">
        <v>125.86</v>
      </c>
      <c r="H4397" s="113" t="s">
        <v>5841</v>
      </c>
    </row>
    <row r="4398" spans="1:8" ht="15" customHeight="1" x14ac:dyDescent="0.2">
      <c r="A4398" s="2">
        <v>9677925</v>
      </c>
      <c r="B4398" s="4" t="s">
        <v>19</v>
      </c>
      <c r="C4398" s="4"/>
      <c r="D4398" s="6">
        <v>344</v>
      </c>
      <c r="E4398" s="7" t="s">
        <v>62</v>
      </c>
      <c r="F4398" s="8">
        <v>1</v>
      </c>
      <c r="G4398" s="107">
        <v>9.58</v>
      </c>
      <c r="H4398" s="113" t="s">
        <v>5842</v>
      </c>
    </row>
    <row r="4399" spans="1:8" ht="15" customHeight="1" x14ac:dyDescent="0.2">
      <c r="A4399" s="105">
        <v>9765092</v>
      </c>
      <c r="B4399" s="4" t="s">
        <v>30</v>
      </c>
      <c r="C4399" s="4"/>
      <c r="D4399" s="6">
        <v>704</v>
      </c>
      <c r="E4399" s="106" t="s">
        <v>63</v>
      </c>
      <c r="F4399" s="8">
        <v>1</v>
      </c>
      <c r="G4399" s="107">
        <v>72.48</v>
      </c>
      <c r="H4399" s="113" t="s">
        <v>5843</v>
      </c>
    </row>
    <row r="4400" spans="1:8" ht="15" customHeight="1" x14ac:dyDescent="0.2">
      <c r="A4400" s="2">
        <v>9765095</v>
      </c>
      <c r="B4400" s="4" t="s">
        <v>30</v>
      </c>
      <c r="C4400" s="4"/>
      <c r="D4400" s="6">
        <v>704</v>
      </c>
      <c r="E4400" s="7" t="s">
        <v>64</v>
      </c>
      <c r="F4400" s="8">
        <v>1</v>
      </c>
      <c r="G4400" s="107">
        <v>88.23</v>
      </c>
      <c r="H4400" s="113" t="s">
        <v>5844</v>
      </c>
    </row>
    <row r="4401" spans="1:8" ht="15" customHeight="1" x14ac:dyDescent="0.2">
      <c r="A4401" s="105">
        <v>9765191</v>
      </c>
      <c r="B4401" s="4" t="s">
        <v>30</v>
      </c>
      <c r="C4401" s="4"/>
      <c r="D4401" s="6">
        <v>704</v>
      </c>
      <c r="E4401" s="106" t="s">
        <v>65</v>
      </c>
      <c r="F4401" s="8">
        <v>1</v>
      </c>
      <c r="G4401" s="107">
        <v>157.65</v>
      </c>
      <c r="H4401" s="113" t="s">
        <v>5845</v>
      </c>
    </row>
    <row r="4402" spans="1:8" ht="15" customHeight="1" x14ac:dyDescent="0.2">
      <c r="A4402" s="2">
        <v>9783530</v>
      </c>
      <c r="B4402" s="4" t="s">
        <v>30</v>
      </c>
      <c r="C4402" s="4"/>
      <c r="D4402" s="6">
        <v>242</v>
      </c>
      <c r="E4402" s="7" t="s">
        <v>7580</v>
      </c>
      <c r="F4402" s="8">
        <v>1</v>
      </c>
      <c r="G4402" s="107">
        <v>687.54</v>
      </c>
      <c r="H4402" s="113" t="s">
        <v>5846</v>
      </c>
    </row>
    <row r="4403" spans="1:8" ht="15" customHeight="1" x14ac:dyDescent="0.2">
      <c r="A4403" s="105">
        <v>9783610</v>
      </c>
      <c r="B4403" s="4" t="s">
        <v>30</v>
      </c>
      <c r="C4403" s="4"/>
      <c r="D4403" s="6">
        <v>242</v>
      </c>
      <c r="E4403" s="106" t="s">
        <v>7581</v>
      </c>
      <c r="F4403" s="8">
        <v>1</v>
      </c>
      <c r="G4403" s="107">
        <v>729.73</v>
      </c>
      <c r="H4403" s="113" t="s">
        <v>5847</v>
      </c>
    </row>
    <row r="4404" spans="1:8" ht="15" customHeight="1" x14ac:dyDescent="0.2">
      <c r="A4404" s="2">
        <v>9784540</v>
      </c>
      <c r="B4404" s="4" t="s">
        <v>30</v>
      </c>
      <c r="C4404" s="4"/>
      <c r="D4404" s="6">
        <v>242</v>
      </c>
      <c r="E4404" s="7" t="s">
        <v>7582</v>
      </c>
      <c r="F4404" s="8">
        <v>1</v>
      </c>
      <c r="G4404" s="107">
        <v>1050.3</v>
      </c>
      <c r="H4404" s="113" t="s">
        <v>5848</v>
      </c>
    </row>
    <row r="4405" spans="1:8" ht="15" customHeight="1" x14ac:dyDescent="0.2">
      <c r="A4405" s="105">
        <v>9785040</v>
      </c>
      <c r="B4405" s="4" t="s">
        <v>30</v>
      </c>
      <c r="C4405" s="4"/>
      <c r="D4405" s="6">
        <v>675</v>
      </c>
      <c r="E4405" s="106" t="s">
        <v>7583</v>
      </c>
      <c r="F4405" s="8">
        <v>1</v>
      </c>
      <c r="G4405" s="107">
        <v>20.010000000000002</v>
      </c>
      <c r="H4405" s="113" t="s">
        <v>5849</v>
      </c>
    </row>
    <row r="4406" spans="1:8" ht="15" customHeight="1" x14ac:dyDescent="0.2">
      <c r="A4406" s="2">
        <v>9785042</v>
      </c>
      <c r="B4406" s="4" t="s">
        <v>30</v>
      </c>
      <c r="C4406" s="4"/>
      <c r="D4406" s="6">
        <v>675</v>
      </c>
      <c r="E4406" s="7" t="s">
        <v>7584</v>
      </c>
      <c r="F4406" s="8">
        <v>2</v>
      </c>
      <c r="G4406" s="107">
        <v>36.130000000000003</v>
      </c>
      <c r="H4406" s="113" t="s">
        <v>5850</v>
      </c>
    </row>
    <row r="4407" spans="1:8" ht="15" customHeight="1" x14ac:dyDescent="0.2">
      <c r="A4407" s="105">
        <v>9791015</v>
      </c>
      <c r="B4407" s="4" t="s">
        <v>30</v>
      </c>
      <c r="C4407" s="4"/>
      <c r="D4407" s="6">
        <v>243</v>
      </c>
      <c r="E4407" s="106" t="s">
        <v>66</v>
      </c>
      <c r="F4407" s="8">
        <v>1</v>
      </c>
      <c r="G4407" s="107">
        <v>432.43</v>
      </c>
      <c r="H4407" s="113" t="s">
        <v>5851</v>
      </c>
    </row>
    <row r="4408" spans="1:8" ht="15" customHeight="1" x14ac:dyDescent="0.2">
      <c r="A4408" s="2">
        <v>9791025</v>
      </c>
      <c r="B4408" s="4" t="s">
        <v>30</v>
      </c>
      <c r="C4408" s="4"/>
      <c r="D4408" s="6">
        <v>243</v>
      </c>
      <c r="E4408" s="7" t="s">
        <v>66</v>
      </c>
      <c r="F4408" s="8">
        <v>1</v>
      </c>
      <c r="G4408" s="107">
        <v>554.96</v>
      </c>
      <c r="H4408" s="113" t="s">
        <v>5852</v>
      </c>
    </row>
    <row r="4409" spans="1:8" ht="15" customHeight="1" x14ac:dyDescent="0.2">
      <c r="A4409" s="105">
        <v>9791035</v>
      </c>
      <c r="B4409" s="4" t="s">
        <v>30</v>
      </c>
      <c r="C4409" s="4"/>
      <c r="D4409" s="6">
        <v>243</v>
      </c>
      <c r="E4409" s="106" t="s">
        <v>66</v>
      </c>
      <c r="F4409" s="8">
        <v>1</v>
      </c>
      <c r="G4409" s="107">
        <v>683.2</v>
      </c>
      <c r="H4409" s="113" t="s">
        <v>5853</v>
      </c>
    </row>
    <row r="4410" spans="1:8" ht="15" customHeight="1" x14ac:dyDescent="0.2">
      <c r="A4410" s="2">
        <v>9791045</v>
      </c>
      <c r="B4410" s="4" t="s">
        <v>30</v>
      </c>
      <c r="C4410" s="4"/>
      <c r="D4410" s="6">
        <v>243</v>
      </c>
      <c r="E4410" s="7" t="s">
        <v>66</v>
      </c>
      <c r="F4410" s="8">
        <v>1</v>
      </c>
      <c r="G4410" s="107">
        <v>814.2</v>
      </c>
      <c r="H4410" s="113" t="s">
        <v>5854</v>
      </c>
    </row>
    <row r="4411" spans="1:8" ht="15" customHeight="1" x14ac:dyDescent="0.2">
      <c r="A4411" s="115">
        <v>2486400</v>
      </c>
      <c r="B4411" s="116" t="s">
        <v>7713</v>
      </c>
      <c r="C4411" s="104"/>
      <c r="D4411" s="104" t="s">
        <v>7714</v>
      </c>
      <c r="E4411" s="117" t="s">
        <v>7715</v>
      </c>
      <c r="F4411" s="116">
        <v>300</v>
      </c>
      <c r="G4411" s="118">
        <v>46.3</v>
      </c>
      <c r="H4411" s="119" t="s">
        <v>7716</v>
      </c>
    </row>
    <row r="4412" spans="1:8" ht="15" customHeight="1" x14ac:dyDescent="0.2">
      <c r="A4412" s="115">
        <v>2486600</v>
      </c>
      <c r="B4412" s="116" t="s">
        <v>7713</v>
      </c>
      <c r="C4412" s="104"/>
      <c r="D4412" s="104" t="s">
        <v>7714</v>
      </c>
      <c r="E4412" s="117" t="s">
        <v>7717</v>
      </c>
      <c r="F4412" s="116">
        <v>300</v>
      </c>
      <c r="G4412" s="118">
        <v>40.67</v>
      </c>
      <c r="H4412" s="119" t="s">
        <v>7716</v>
      </c>
    </row>
    <row r="4413" spans="1:8" ht="15" customHeight="1" x14ac:dyDescent="0.2">
      <c r="A4413" s="115">
        <v>4164500</v>
      </c>
      <c r="B4413" s="116" t="s">
        <v>7718</v>
      </c>
      <c r="C4413" s="104"/>
      <c r="D4413" s="104" t="s">
        <v>7719</v>
      </c>
      <c r="E4413" s="117" t="s">
        <v>8045</v>
      </c>
      <c r="F4413" s="116">
        <v>20</v>
      </c>
      <c r="G4413" s="118">
        <v>17.88</v>
      </c>
      <c r="H4413" s="120" t="s">
        <v>7720</v>
      </c>
    </row>
    <row r="4414" spans="1:8" ht="15" customHeight="1" x14ac:dyDescent="0.2">
      <c r="A4414" s="115">
        <v>4165500</v>
      </c>
      <c r="B4414" s="116" t="s">
        <v>7718</v>
      </c>
      <c r="C4414" s="104"/>
      <c r="D4414" s="104" t="s">
        <v>7719</v>
      </c>
      <c r="E4414" s="117" t="s">
        <v>8046</v>
      </c>
      <c r="F4414" s="116">
        <v>20</v>
      </c>
      <c r="G4414" s="118">
        <v>17.88</v>
      </c>
      <c r="H4414" s="120" t="s">
        <v>7721</v>
      </c>
    </row>
    <row r="4415" spans="1:8" ht="15" customHeight="1" x14ac:dyDescent="0.2">
      <c r="A4415" s="115">
        <v>8004000</v>
      </c>
      <c r="B4415" s="116" t="s">
        <v>7718</v>
      </c>
      <c r="C4415" s="104"/>
      <c r="D4415" s="104" t="s">
        <v>7722</v>
      </c>
      <c r="E4415" s="117" t="s">
        <v>8047</v>
      </c>
      <c r="F4415" s="116">
        <v>1</v>
      </c>
      <c r="G4415" s="118">
        <v>654.29999999999995</v>
      </c>
      <c r="H4415" s="120" t="s">
        <v>7723</v>
      </c>
    </row>
    <row r="4416" spans="1:8" ht="15" customHeight="1" x14ac:dyDescent="0.2">
      <c r="A4416" s="115">
        <v>8005000</v>
      </c>
      <c r="B4416" s="116" t="s">
        <v>7718</v>
      </c>
      <c r="C4416" s="104"/>
      <c r="D4416" s="104" t="s">
        <v>7724</v>
      </c>
      <c r="E4416" s="117" t="s">
        <v>8048</v>
      </c>
      <c r="F4416" s="116">
        <v>1</v>
      </c>
      <c r="G4416" s="118">
        <v>661.05</v>
      </c>
      <c r="H4416" s="120" t="s">
        <v>7725</v>
      </c>
    </row>
    <row r="4417" spans="1:8" ht="15" customHeight="1" x14ac:dyDescent="0.2">
      <c r="A4417" s="115">
        <v>8006000</v>
      </c>
      <c r="B4417" s="116" t="s">
        <v>7718</v>
      </c>
      <c r="C4417" s="104"/>
      <c r="D4417" s="104" t="s">
        <v>7726</v>
      </c>
      <c r="E4417" s="117" t="s">
        <v>8049</v>
      </c>
      <c r="F4417" s="116">
        <v>1</v>
      </c>
      <c r="G4417" s="118">
        <v>687.85</v>
      </c>
      <c r="H4417" s="120" t="s">
        <v>7727</v>
      </c>
    </row>
    <row r="4418" spans="1:8" ht="15" customHeight="1" x14ac:dyDescent="0.2">
      <c r="A4418" s="115">
        <v>8080000</v>
      </c>
      <c r="B4418" s="116" t="s">
        <v>7718</v>
      </c>
      <c r="C4418" s="104"/>
      <c r="D4418" s="104" t="s">
        <v>7728</v>
      </c>
      <c r="E4418" s="117" t="s">
        <v>8050</v>
      </c>
      <c r="F4418" s="116">
        <v>1</v>
      </c>
      <c r="G4418" s="118">
        <v>634.91999999999996</v>
      </c>
      <c r="H4418" s="120" t="s">
        <v>7729</v>
      </c>
    </row>
    <row r="4419" spans="1:8" ht="15" customHeight="1" x14ac:dyDescent="0.2">
      <c r="A4419" s="115">
        <v>8084000</v>
      </c>
      <c r="B4419" s="116" t="s">
        <v>7718</v>
      </c>
      <c r="C4419" s="104"/>
      <c r="D4419" s="104" t="s">
        <v>7728</v>
      </c>
      <c r="E4419" s="117" t="s">
        <v>8050</v>
      </c>
      <c r="F4419" s="116">
        <v>1</v>
      </c>
      <c r="G4419" s="118">
        <v>570.64</v>
      </c>
      <c r="H4419" s="120" t="s">
        <v>7730</v>
      </c>
    </row>
    <row r="4420" spans="1:8" ht="15" customHeight="1" x14ac:dyDescent="0.2">
      <c r="A4420" s="115">
        <v>8100700</v>
      </c>
      <c r="B4420" s="116" t="s">
        <v>7718</v>
      </c>
      <c r="C4420" s="104"/>
      <c r="D4420" s="104" t="s">
        <v>7731</v>
      </c>
      <c r="E4420" s="117" t="s">
        <v>8051</v>
      </c>
      <c r="F4420" s="116">
        <v>4</v>
      </c>
      <c r="G4420" s="118">
        <v>185.25</v>
      </c>
      <c r="H4420" s="120" t="s">
        <v>7732</v>
      </c>
    </row>
    <row r="4421" spans="1:8" ht="15" customHeight="1" x14ac:dyDescent="0.2">
      <c r="A4421" s="115">
        <v>8100710</v>
      </c>
      <c r="B4421" s="116" t="s">
        <v>7718</v>
      </c>
      <c r="C4421" s="104"/>
      <c r="D4421" s="104" t="s">
        <v>7733</v>
      </c>
      <c r="E4421" s="117" t="s">
        <v>8052</v>
      </c>
      <c r="F4421" s="116">
        <v>4</v>
      </c>
      <c r="G4421" s="118">
        <v>35.630000000000003</v>
      </c>
      <c r="H4421" s="120" t="s">
        <v>7734</v>
      </c>
    </row>
    <row r="4422" spans="1:8" ht="15" customHeight="1" x14ac:dyDescent="0.2">
      <c r="A4422" s="115">
        <v>8100711</v>
      </c>
      <c r="B4422" s="116" t="s">
        <v>7718</v>
      </c>
      <c r="C4422" s="104"/>
      <c r="D4422" s="104" t="s">
        <v>7733</v>
      </c>
      <c r="E4422" s="117" t="s">
        <v>8053</v>
      </c>
      <c r="F4422" s="116">
        <v>4</v>
      </c>
      <c r="G4422" s="118">
        <v>45.61</v>
      </c>
      <c r="H4422" s="120" t="s">
        <v>7735</v>
      </c>
    </row>
    <row r="4423" spans="1:8" ht="15" customHeight="1" x14ac:dyDescent="0.2">
      <c r="A4423" s="115">
        <v>8100740</v>
      </c>
      <c r="B4423" s="116" t="s">
        <v>7718</v>
      </c>
      <c r="C4423" s="104"/>
      <c r="D4423" s="104"/>
      <c r="E4423" s="117" t="s">
        <v>8054</v>
      </c>
      <c r="F4423" s="116">
        <v>4</v>
      </c>
      <c r="G4423" s="118">
        <v>47.02</v>
      </c>
      <c r="H4423" s="120" t="s">
        <v>7736</v>
      </c>
    </row>
    <row r="4424" spans="1:8" ht="15" customHeight="1" x14ac:dyDescent="0.2">
      <c r="A4424" s="115">
        <v>8100741</v>
      </c>
      <c r="B4424" s="116" t="s">
        <v>7718</v>
      </c>
      <c r="C4424" s="104"/>
      <c r="D4424" s="104"/>
      <c r="E4424" s="117" t="s">
        <v>8055</v>
      </c>
      <c r="F4424" s="116">
        <v>4</v>
      </c>
      <c r="G4424" s="118">
        <v>52.73</v>
      </c>
      <c r="H4424" s="120" t="s">
        <v>7737</v>
      </c>
    </row>
    <row r="4425" spans="1:8" ht="15" customHeight="1" x14ac:dyDescent="0.2">
      <c r="A4425" s="115">
        <v>8100742</v>
      </c>
      <c r="B4425" s="116" t="s">
        <v>7718</v>
      </c>
      <c r="C4425" s="104"/>
      <c r="D4425" s="104"/>
      <c r="E4425" s="117" t="s">
        <v>8056</v>
      </c>
      <c r="F4425" s="116">
        <v>4</v>
      </c>
      <c r="G4425" s="118">
        <v>59.86</v>
      </c>
      <c r="H4425" s="120" t="s">
        <v>7738</v>
      </c>
    </row>
    <row r="4426" spans="1:8" ht="15" customHeight="1" x14ac:dyDescent="0.2">
      <c r="A4426" s="115">
        <v>8100743</v>
      </c>
      <c r="B4426" s="116" t="s">
        <v>7718</v>
      </c>
      <c r="C4426" s="104"/>
      <c r="D4426" s="104"/>
      <c r="E4426" s="117" t="s">
        <v>8057</v>
      </c>
      <c r="F4426" s="116">
        <v>4</v>
      </c>
      <c r="G4426" s="118">
        <v>71.25</v>
      </c>
      <c r="H4426" s="120" t="s">
        <v>7739</v>
      </c>
    </row>
    <row r="4427" spans="1:8" ht="15" customHeight="1" x14ac:dyDescent="0.2">
      <c r="A4427" s="115">
        <v>8100770</v>
      </c>
      <c r="B4427" s="116" t="s">
        <v>7718</v>
      </c>
      <c r="C4427" s="104"/>
      <c r="D4427" s="104" t="s">
        <v>7740</v>
      </c>
      <c r="E4427" s="117" t="s">
        <v>8058</v>
      </c>
      <c r="F4427" s="116">
        <v>4</v>
      </c>
      <c r="G4427" s="118">
        <v>22.81</v>
      </c>
      <c r="H4427" s="120" t="s">
        <v>7741</v>
      </c>
    </row>
    <row r="4428" spans="1:8" ht="15" customHeight="1" x14ac:dyDescent="0.2">
      <c r="A4428" s="115">
        <v>8100780</v>
      </c>
      <c r="B4428" s="116" t="s">
        <v>7718</v>
      </c>
      <c r="C4428" s="104"/>
      <c r="D4428" s="104" t="s">
        <v>7742</v>
      </c>
      <c r="E4428" s="117" t="s">
        <v>8059</v>
      </c>
      <c r="F4428" s="116">
        <v>4</v>
      </c>
      <c r="G4428" s="118">
        <v>85.5</v>
      </c>
      <c r="H4428" s="120" t="s">
        <v>7743</v>
      </c>
    </row>
    <row r="4429" spans="1:8" ht="15" customHeight="1" x14ac:dyDescent="0.2">
      <c r="A4429" s="115">
        <v>8104245</v>
      </c>
      <c r="B4429" s="116" t="s">
        <v>7718</v>
      </c>
      <c r="C4429" s="104"/>
      <c r="D4429" s="104" t="s">
        <v>7744</v>
      </c>
      <c r="E4429" s="117" t="s">
        <v>8060</v>
      </c>
      <c r="F4429" s="116">
        <v>2</v>
      </c>
      <c r="G4429" s="118">
        <v>93.87</v>
      </c>
      <c r="H4429" s="120" t="s">
        <v>7745</v>
      </c>
    </row>
    <row r="4430" spans="1:8" ht="15" customHeight="1" x14ac:dyDescent="0.2">
      <c r="A4430" s="115">
        <v>8105245</v>
      </c>
      <c r="B4430" s="116" t="s">
        <v>7718</v>
      </c>
      <c r="C4430" s="104"/>
      <c r="D4430" s="104" t="s">
        <v>7744</v>
      </c>
      <c r="E4430" s="117" t="s">
        <v>8061</v>
      </c>
      <c r="F4430" s="116">
        <v>2</v>
      </c>
      <c r="G4430" s="118">
        <v>107.72</v>
      </c>
      <c r="H4430" s="120" t="s">
        <v>7746</v>
      </c>
    </row>
    <row r="4431" spans="1:8" ht="15" customHeight="1" x14ac:dyDescent="0.2">
      <c r="A4431" s="115">
        <v>8106245</v>
      </c>
      <c r="B4431" s="116" t="s">
        <v>7718</v>
      </c>
      <c r="C4431" s="104"/>
      <c r="D4431" s="104" t="s">
        <v>7744</v>
      </c>
      <c r="E4431" s="117" t="s">
        <v>8062</v>
      </c>
      <c r="F4431" s="116">
        <v>2</v>
      </c>
      <c r="G4431" s="118">
        <v>112.81</v>
      </c>
      <c r="H4431" s="120" t="s">
        <v>7747</v>
      </c>
    </row>
    <row r="4432" spans="1:8" ht="15" customHeight="1" x14ac:dyDescent="0.2">
      <c r="A4432" s="115">
        <v>8106260</v>
      </c>
      <c r="B4432" s="116" t="s">
        <v>7718</v>
      </c>
      <c r="C4432" s="104"/>
      <c r="D4432" s="104" t="s">
        <v>7748</v>
      </c>
      <c r="E4432" s="117" t="s">
        <v>8063</v>
      </c>
      <c r="F4432" s="116">
        <v>6</v>
      </c>
      <c r="G4432" s="118">
        <v>52.73</v>
      </c>
      <c r="H4432" s="120" t="s">
        <v>7749</v>
      </c>
    </row>
    <row r="4433" spans="1:8" ht="15" customHeight="1" x14ac:dyDescent="0.2">
      <c r="A4433" s="115">
        <v>8108245</v>
      </c>
      <c r="B4433" s="116" t="s">
        <v>7718</v>
      </c>
      <c r="C4433" s="104"/>
      <c r="D4433" s="104" t="s">
        <v>7744</v>
      </c>
      <c r="E4433" s="117" t="s">
        <v>8064</v>
      </c>
      <c r="F4433" s="116">
        <v>2</v>
      </c>
      <c r="G4433" s="118">
        <v>139.31</v>
      </c>
      <c r="H4433" s="120" t="s">
        <v>7750</v>
      </c>
    </row>
    <row r="4434" spans="1:8" ht="15" customHeight="1" x14ac:dyDescent="0.2">
      <c r="A4434" s="115">
        <v>8115245</v>
      </c>
      <c r="B4434" s="116" t="s">
        <v>7718</v>
      </c>
      <c r="C4434" s="104"/>
      <c r="D4434" s="104" t="s">
        <v>7744</v>
      </c>
      <c r="E4434" s="117" t="s">
        <v>8065</v>
      </c>
      <c r="F4434" s="116">
        <v>2</v>
      </c>
      <c r="G4434" s="118">
        <v>84.81</v>
      </c>
      <c r="H4434" s="120" t="s">
        <v>7751</v>
      </c>
    </row>
    <row r="4435" spans="1:8" ht="15" customHeight="1" x14ac:dyDescent="0.2">
      <c r="A4435" s="115">
        <v>8126245</v>
      </c>
      <c r="B4435" s="116" t="s">
        <v>7718</v>
      </c>
      <c r="C4435" s="104"/>
      <c r="D4435" s="104" t="s">
        <v>7744</v>
      </c>
      <c r="E4435" s="117" t="s">
        <v>8066</v>
      </c>
      <c r="F4435" s="116">
        <v>2</v>
      </c>
      <c r="G4435" s="118">
        <v>126.26</v>
      </c>
      <c r="H4435" s="120" t="s">
        <v>7752</v>
      </c>
    </row>
    <row r="4436" spans="1:8" ht="15" customHeight="1" x14ac:dyDescent="0.2">
      <c r="A4436" s="115">
        <v>8145245</v>
      </c>
      <c r="B4436" s="116" t="s">
        <v>7718</v>
      </c>
      <c r="C4436" s="104"/>
      <c r="D4436" s="104" t="s">
        <v>7744</v>
      </c>
      <c r="E4436" s="117" t="s">
        <v>8067</v>
      </c>
      <c r="F4436" s="116">
        <v>2</v>
      </c>
      <c r="G4436" s="118">
        <v>87.66</v>
      </c>
      <c r="H4436" s="120" t="s">
        <v>7753</v>
      </c>
    </row>
    <row r="4437" spans="1:8" ht="15" customHeight="1" x14ac:dyDescent="0.2">
      <c r="A4437" s="115">
        <v>8165245</v>
      </c>
      <c r="B4437" s="116" t="s">
        <v>7718</v>
      </c>
      <c r="C4437" s="104"/>
      <c r="D4437" s="104" t="s">
        <v>7744</v>
      </c>
      <c r="E4437" s="117" t="s">
        <v>8068</v>
      </c>
      <c r="F4437" s="116">
        <v>2</v>
      </c>
      <c r="G4437" s="118">
        <v>96.91</v>
      </c>
      <c r="H4437" s="120" t="s">
        <v>7754</v>
      </c>
    </row>
    <row r="4438" spans="1:8" ht="15" customHeight="1" x14ac:dyDescent="0.2">
      <c r="A4438" s="115">
        <v>8166245</v>
      </c>
      <c r="B4438" s="116" t="s">
        <v>7718</v>
      </c>
      <c r="C4438" s="104"/>
      <c r="D4438" s="104" t="s">
        <v>7744</v>
      </c>
      <c r="E4438" s="117" t="s">
        <v>8069</v>
      </c>
      <c r="F4438" s="116">
        <v>2</v>
      </c>
      <c r="G4438" s="118">
        <v>101.05</v>
      </c>
      <c r="H4438" s="120" t="s">
        <v>7755</v>
      </c>
    </row>
    <row r="4439" spans="1:8" ht="15" customHeight="1" x14ac:dyDescent="0.2">
      <c r="A4439" s="115">
        <v>8184245</v>
      </c>
      <c r="B4439" s="116" t="s">
        <v>7718</v>
      </c>
      <c r="C4439" s="104"/>
      <c r="D4439" s="104" t="s">
        <v>7744</v>
      </c>
      <c r="E4439" s="117" t="s">
        <v>8070</v>
      </c>
      <c r="F4439" s="116">
        <v>2</v>
      </c>
      <c r="G4439" s="118">
        <v>93.29</v>
      </c>
      <c r="H4439" s="120" t="s">
        <v>7756</v>
      </c>
    </row>
    <row r="4440" spans="1:8" ht="15" customHeight="1" x14ac:dyDescent="0.2">
      <c r="A4440" s="115">
        <v>8185245</v>
      </c>
      <c r="B4440" s="116" t="s">
        <v>7718</v>
      </c>
      <c r="C4440" s="104"/>
      <c r="D4440" s="104" t="s">
        <v>7744</v>
      </c>
      <c r="E4440" s="117" t="s">
        <v>8071</v>
      </c>
      <c r="F4440" s="116">
        <v>2</v>
      </c>
      <c r="G4440" s="118">
        <v>106.43</v>
      </c>
      <c r="H4440" s="120" t="s">
        <v>7757</v>
      </c>
    </row>
    <row r="4441" spans="1:8" ht="15" customHeight="1" x14ac:dyDescent="0.2">
      <c r="A4441" s="115">
        <v>8186245</v>
      </c>
      <c r="B4441" s="116" t="s">
        <v>7718</v>
      </c>
      <c r="C4441" s="104"/>
      <c r="D4441" s="104" t="s">
        <v>7744</v>
      </c>
      <c r="E4441" s="117" t="s">
        <v>8072</v>
      </c>
      <c r="F4441" s="116">
        <v>2</v>
      </c>
      <c r="G4441" s="118">
        <v>117.99</v>
      </c>
      <c r="H4441" s="120" t="s">
        <v>7758</v>
      </c>
    </row>
    <row r="4442" spans="1:8" ht="15" customHeight="1" x14ac:dyDescent="0.2">
      <c r="A4442" s="115">
        <v>8204000</v>
      </c>
      <c r="B4442" s="116" t="s">
        <v>7718</v>
      </c>
      <c r="C4442" s="104"/>
      <c r="D4442" s="104" t="s">
        <v>7722</v>
      </c>
      <c r="E4442" s="117" t="s">
        <v>8073</v>
      </c>
      <c r="F4442" s="116">
        <v>1</v>
      </c>
      <c r="G4442" s="118">
        <v>708.08</v>
      </c>
      <c r="H4442" s="120" t="s">
        <v>7759</v>
      </c>
    </row>
    <row r="4443" spans="1:8" ht="15" customHeight="1" x14ac:dyDescent="0.2">
      <c r="A4443" s="115">
        <v>8205000</v>
      </c>
      <c r="B4443" s="116" t="s">
        <v>7718</v>
      </c>
      <c r="C4443" s="104"/>
      <c r="D4443" s="104" t="s">
        <v>7724</v>
      </c>
      <c r="E4443" s="117" t="s">
        <v>8074</v>
      </c>
      <c r="F4443" s="116">
        <v>1</v>
      </c>
      <c r="G4443" s="118">
        <v>719.8</v>
      </c>
      <c r="H4443" s="120" t="s">
        <v>7760</v>
      </c>
    </row>
    <row r="4444" spans="1:8" ht="15" customHeight="1" x14ac:dyDescent="0.2">
      <c r="A4444" s="115">
        <v>8206000</v>
      </c>
      <c r="B4444" s="116" t="s">
        <v>7718</v>
      </c>
      <c r="C4444" s="104"/>
      <c r="D4444" s="104" t="s">
        <v>7726</v>
      </c>
      <c r="E4444" s="117" t="s">
        <v>8075</v>
      </c>
      <c r="F4444" s="116">
        <v>1</v>
      </c>
      <c r="G4444" s="118">
        <v>733.42</v>
      </c>
      <c r="H4444" s="120" t="s">
        <v>7761</v>
      </c>
    </row>
    <row r="4445" spans="1:8" ht="15" customHeight="1" x14ac:dyDescent="0.2">
      <c r="A4445" s="115">
        <v>8208000</v>
      </c>
      <c r="B4445" s="116" t="s">
        <v>7718</v>
      </c>
      <c r="C4445" s="104"/>
      <c r="D4445" s="104" t="s">
        <v>7762</v>
      </c>
      <c r="E4445" s="117" t="s">
        <v>8076</v>
      </c>
      <c r="F4445" s="116">
        <v>1</v>
      </c>
      <c r="G4445" s="118">
        <v>854.47</v>
      </c>
      <c r="H4445" s="120" t="s">
        <v>7763</v>
      </c>
    </row>
    <row r="4446" spans="1:8" ht="15" customHeight="1" x14ac:dyDescent="0.2">
      <c r="A4446" s="115">
        <v>8226000</v>
      </c>
      <c r="B4446" s="116" t="s">
        <v>7718</v>
      </c>
      <c r="C4446" s="104"/>
      <c r="D4446" s="104" t="s">
        <v>7764</v>
      </c>
      <c r="E4446" s="117" t="s">
        <v>8077</v>
      </c>
      <c r="F4446" s="116">
        <v>1</v>
      </c>
      <c r="G4446" s="118">
        <v>820.27</v>
      </c>
      <c r="H4446" s="120" t="s">
        <v>7765</v>
      </c>
    </row>
    <row r="4447" spans="1:8" ht="15" customHeight="1" x14ac:dyDescent="0.2">
      <c r="A4447" s="115">
        <v>8245000</v>
      </c>
      <c r="B4447" s="116" t="s">
        <v>7718</v>
      </c>
      <c r="C4447" s="104"/>
      <c r="D4447" s="104" t="s">
        <v>7766</v>
      </c>
      <c r="E4447" s="117" t="s">
        <v>8078</v>
      </c>
      <c r="F4447" s="116">
        <v>1</v>
      </c>
      <c r="G4447" s="118">
        <v>627.29</v>
      </c>
      <c r="H4447" s="120" t="s">
        <v>7767</v>
      </c>
    </row>
    <row r="4448" spans="1:8" ht="15" customHeight="1" x14ac:dyDescent="0.2">
      <c r="A4448" s="115">
        <v>8265000</v>
      </c>
      <c r="B4448" s="116" t="s">
        <v>7718</v>
      </c>
      <c r="C4448" s="104"/>
      <c r="D4448" s="104" t="s">
        <v>7768</v>
      </c>
      <c r="E4448" s="117" t="s">
        <v>8079</v>
      </c>
      <c r="F4448" s="116">
        <v>1</v>
      </c>
      <c r="G4448" s="118">
        <v>725.07</v>
      </c>
      <c r="H4448" s="120" t="s">
        <v>7769</v>
      </c>
    </row>
    <row r="4449" spans="1:8" ht="15" customHeight="1" x14ac:dyDescent="0.2">
      <c r="A4449" s="115">
        <v>8284000</v>
      </c>
      <c r="B4449" s="116" t="s">
        <v>7718</v>
      </c>
      <c r="C4449" s="104"/>
      <c r="D4449" s="104" t="s">
        <v>7728</v>
      </c>
      <c r="E4449" s="117" t="s">
        <v>8080</v>
      </c>
      <c r="F4449" s="116">
        <v>1</v>
      </c>
      <c r="G4449" s="118">
        <v>618.6</v>
      </c>
      <c r="H4449" s="120" t="s">
        <v>7770</v>
      </c>
    </row>
    <row r="4450" spans="1:8" ht="15" customHeight="1" x14ac:dyDescent="0.2">
      <c r="A4450" s="115">
        <v>8285000</v>
      </c>
      <c r="B4450" s="116" t="s">
        <v>7718</v>
      </c>
      <c r="C4450" s="104"/>
      <c r="D4450" s="104" t="s">
        <v>7771</v>
      </c>
      <c r="E4450" s="117" t="s">
        <v>8081</v>
      </c>
      <c r="F4450" s="116">
        <v>1</v>
      </c>
      <c r="G4450" s="118">
        <v>670.68</v>
      </c>
      <c r="H4450" s="120" t="s">
        <v>7772</v>
      </c>
    </row>
    <row r="4451" spans="1:8" ht="15" customHeight="1" x14ac:dyDescent="0.2">
      <c r="A4451" s="115">
        <v>8286000</v>
      </c>
      <c r="B4451" s="116" t="s">
        <v>7718</v>
      </c>
      <c r="C4451" s="104"/>
      <c r="D4451" s="104" t="s">
        <v>7773</v>
      </c>
      <c r="E4451" s="117" t="s">
        <v>8082</v>
      </c>
      <c r="F4451" s="116">
        <v>1</v>
      </c>
      <c r="G4451" s="118">
        <v>750.96</v>
      </c>
      <c r="H4451" s="120" t="s">
        <v>7774</v>
      </c>
    </row>
    <row r="4452" spans="1:8" ht="15" customHeight="1" x14ac:dyDescent="0.2">
      <c r="A4452" s="115">
        <v>8405000</v>
      </c>
      <c r="B4452" s="116" t="s">
        <v>7718</v>
      </c>
      <c r="C4452" s="104"/>
      <c r="D4452" s="104" t="s">
        <v>7724</v>
      </c>
      <c r="E4452" s="117" t="s">
        <v>8083</v>
      </c>
      <c r="F4452" s="116">
        <v>1</v>
      </c>
      <c r="G4452" s="118">
        <v>551.46</v>
      </c>
      <c r="H4452" s="120" t="s">
        <v>7775</v>
      </c>
    </row>
    <row r="4453" spans="1:8" ht="15" customHeight="1" x14ac:dyDescent="0.2">
      <c r="A4453" s="115">
        <v>8406000</v>
      </c>
      <c r="B4453" s="116" t="s">
        <v>7718</v>
      </c>
      <c r="C4453" s="104"/>
      <c r="D4453" s="104" t="s">
        <v>7726</v>
      </c>
      <c r="E4453" s="117" t="s">
        <v>8084</v>
      </c>
      <c r="F4453" s="116">
        <v>1</v>
      </c>
      <c r="G4453" s="118">
        <v>560</v>
      </c>
      <c r="H4453" s="120" t="s">
        <v>7776</v>
      </c>
    </row>
    <row r="4454" spans="1:8" ht="15" customHeight="1" x14ac:dyDescent="0.2">
      <c r="A4454" s="115">
        <v>8485000</v>
      </c>
      <c r="B4454" s="116" t="s">
        <v>7718</v>
      </c>
      <c r="C4454" s="104"/>
      <c r="D4454" s="104" t="s">
        <v>7771</v>
      </c>
      <c r="E4454" s="117" t="s">
        <v>8085</v>
      </c>
      <c r="F4454" s="116">
        <v>1</v>
      </c>
      <c r="G4454" s="118">
        <v>512.98</v>
      </c>
      <c r="H4454" s="120" t="s">
        <v>7777</v>
      </c>
    </row>
    <row r="4455" spans="1:8" ht="15" customHeight="1" x14ac:dyDescent="0.2">
      <c r="A4455" s="115">
        <v>8604000</v>
      </c>
      <c r="B4455" s="116" t="s">
        <v>7718</v>
      </c>
      <c r="C4455" s="104"/>
      <c r="D4455" s="104" t="s">
        <v>7722</v>
      </c>
      <c r="E4455" s="117" t="s">
        <v>8086</v>
      </c>
      <c r="F4455" s="116">
        <v>1</v>
      </c>
      <c r="G4455" s="118">
        <v>440.78</v>
      </c>
      <c r="H4455" s="120" t="s">
        <v>7778</v>
      </c>
    </row>
    <row r="4456" spans="1:8" ht="15" customHeight="1" x14ac:dyDescent="0.2">
      <c r="A4456" s="115">
        <v>8605000</v>
      </c>
      <c r="B4456" s="116" t="s">
        <v>7718</v>
      </c>
      <c r="C4456" s="104"/>
      <c r="D4456" s="104" t="s">
        <v>7724</v>
      </c>
      <c r="E4456" s="117" t="s">
        <v>8087</v>
      </c>
      <c r="F4456" s="116">
        <v>1</v>
      </c>
      <c r="G4456" s="118">
        <v>472.12</v>
      </c>
      <c r="H4456" s="120" t="s">
        <v>7779</v>
      </c>
    </row>
    <row r="4457" spans="1:8" ht="15" customHeight="1" x14ac:dyDescent="0.2">
      <c r="A4457" s="115">
        <v>8606000</v>
      </c>
      <c r="B4457" s="116" t="s">
        <v>7718</v>
      </c>
      <c r="C4457" s="104"/>
      <c r="D4457" s="104" t="s">
        <v>7726</v>
      </c>
      <c r="E4457" s="117" t="s">
        <v>8088</v>
      </c>
      <c r="F4457" s="116">
        <v>1</v>
      </c>
      <c r="G4457" s="118">
        <v>494.67</v>
      </c>
      <c r="H4457" s="120" t="s">
        <v>7780</v>
      </c>
    </row>
    <row r="4458" spans="1:8" ht="15" customHeight="1" x14ac:dyDescent="0.2">
      <c r="A4458" s="115">
        <v>8608000</v>
      </c>
      <c r="B4458" s="116" t="s">
        <v>7718</v>
      </c>
      <c r="C4458" s="104"/>
      <c r="D4458" s="104" t="s">
        <v>7762</v>
      </c>
      <c r="E4458" s="117" t="s">
        <v>8089</v>
      </c>
      <c r="F4458" s="116">
        <v>1</v>
      </c>
      <c r="G4458" s="118">
        <v>547.80999999999995</v>
      </c>
      <c r="H4458" s="120" t="s">
        <v>7781</v>
      </c>
    </row>
    <row r="4459" spans="1:8" ht="15" customHeight="1" x14ac:dyDescent="0.2">
      <c r="A4459" s="115">
        <v>8609200</v>
      </c>
      <c r="B4459" s="116" t="s">
        <v>7718</v>
      </c>
      <c r="C4459" s="104"/>
      <c r="D4459" s="104" t="s">
        <v>7782</v>
      </c>
      <c r="E4459" s="117" t="s">
        <v>8090</v>
      </c>
      <c r="F4459" s="116">
        <v>1</v>
      </c>
      <c r="G4459" s="118">
        <v>60.13</v>
      </c>
      <c r="H4459" s="120" t="s">
        <v>7783</v>
      </c>
    </row>
    <row r="4460" spans="1:8" ht="15" customHeight="1" x14ac:dyDescent="0.2">
      <c r="A4460" s="115">
        <v>8609201</v>
      </c>
      <c r="B4460" s="116" t="s">
        <v>7718</v>
      </c>
      <c r="C4460" s="104"/>
      <c r="D4460" s="104" t="s">
        <v>7782</v>
      </c>
      <c r="E4460" s="117" t="s">
        <v>8091</v>
      </c>
      <c r="F4460" s="116">
        <v>1</v>
      </c>
      <c r="G4460" s="118">
        <v>71.39</v>
      </c>
      <c r="H4460" s="120" t="s">
        <v>7784</v>
      </c>
    </row>
    <row r="4461" spans="1:8" ht="15" customHeight="1" x14ac:dyDescent="0.2">
      <c r="A4461" s="115">
        <v>8609202</v>
      </c>
      <c r="B4461" s="116" t="s">
        <v>7718</v>
      </c>
      <c r="C4461" s="104"/>
      <c r="D4461" s="104" t="s">
        <v>7782</v>
      </c>
      <c r="E4461" s="117" t="s">
        <v>8092</v>
      </c>
      <c r="F4461" s="116">
        <v>1</v>
      </c>
      <c r="G4461" s="118">
        <v>82.65</v>
      </c>
      <c r="H4461" s="120" t="s">
        <v>7785</v>
      </c>
    </row>
    <row r="4462" spans="1:8" ht="15" customHeight="1" x14ac:dyDescent="0.2">
      <c r="A4462" s="115">
        <v>8609203</v>
      </c>
      <c r="B4462" s="116" t="s">
        <v>7718</v>
      </c>
      <c r="C4462" s="104"/>
      <c r="D4462" s="104" t="s">
        <v>7782</v>
      </c>
      <c r="E4462" s="117" t="s">
        <v>8093</v>
      </c>
      <c r="F4462" s="116">
        <v>1</v>
      </c>
      <c r="G4462" s="118">
        <v>75.569999999999993</v>
      </c>
      <c r="H4462" s="120" t="s">
        <v>7786</v>
      </c>
    </row>
    <row r="4463" spans="1:8" ht="15" customHeight="1" x14ac:dyDescent="0.2">
      <c r="A4463" s="115">
        <v>8609204</v>
      </c>
      <c r="B4463" s="116" t="s">
        <v>7718</v>
      </c>
      <c r="C4463" s="104"/>
      <c r="D4463" s="104" t="s">
        <v>7782</v>
      </c>
      <c r="E4463" s="117" t="s">
        <v>8094</v>
      </c>
      <c r="F4463" s="116">
        <v>1</v>
      </c>
      <c r="G4463" s="118">
        <v>82.65</v>
      </c>
      <c r="H4463" s="120" t="s">
        <v>7787</v>
      </c>
    </row>
    <row r="4464" spans="1:8" ht="15" customHeight="1" x14ac:dyDescent="0.2">
      <c r="A4464" s="115">
        <v>8609205</v>
      </c>
      <c r="B4464" s="116" t="s">
        <v>7718</v>
      </c>
      <c r="C4464" s="104"/>
      <c r="D4464" s="104" t="s">
        <v>7782</v>
      </c>
      <c r="E4464" s="117" t="s">
        <v>8095</v>
      </c>
      <c r="F4464" s="116">
        <v>1</v>
      </c>
      <c r="G4464" s="118">
        <v>89.7</v>
      </c>
      <c r="H4464" s="120" t="s">
        <v>7788</v>
      </c>
    </row>
    <row r="4465" spans="1:8" ht="15" customHeight="1" x14ac:dyDescent="0.2">
      <c r="A4465" s="115">
        <v>8609206</v>
      </c>
      <c r="B4465" s="116" t="s">
        <v>7718</v>
      </c>
      <c r="C4465" s="104"/>
      <c r="D4465" s="104" t="s">
        <v>7782</v>
      </c>
      <c r="E4465" s="117" t="s">
        <v>8096</v>
      </c>
      <c r="F4465" s="116">
        <v>1</v>
      </c>
      <c r="G4465" s="118">
        <v>104.71</v>
      </c>
      <c r="H4465" s="120" t="s">
        <v>7789</v>
      </c>
    </row>
    <row r="4466" spans="1:8" ht="15" customHeight="1" x14ac:dyDescent="0.2">
      <c r="A4466" s="115">
        <v>8609207</v>
      </c>
      <c r="B4466" s="116" t="s">
        <v>7718</v>
      </c>
      <c r="C4466" s="104"/>
      <c r="D4466" s="104" t="s">
        <v>7782</v>
      </c>
      <c r="E4466" s="117" t="s">
        <v>8097</v>
      </c>
      <c r="F4466" s="116">
        <v>1</v>
      </c>
      <c r="G4466" s="118">
        <v>97.07</v>
      </c>
      <c r="H4466" s="120" t="s">
        <v>7790</v>
      </c>
    </row>
    <row r="4467" spans="1:8" ht="15" customHeight="1" x14ac:dyDescent="0.2">
      <c r="A4467" s="115">
        <v>8609210</v>
      </c>
      <c r="B4467" s="116" t="s">
        <v>7718</v>
      </c>
      <c r="C4467" s="104"/>
      <c r="D4467" s="104" t="s">
        <v>7791</v>
      </c>
      <c r="E4467" s="117" t="s">
        <v>8098</v>
      </c>
      <c r="F4467" s="116">
        <v>1</v>
      </c>
      <c r="G4467" s="118">
        <v>82.78</v>
      </c>
      <c r="H4467" s="120" t="s">
        <v>7792</v>
      </c>
    </row>
    <row r="4468" spans="1:8" ht="15" customHeight="1" x14ac:dyDescent="0.2">
      <c r="A4468" s="115">
        <v>8609211</v>
      </c>
      <c r="B4468" s="116" t="s">
        <v>7718</v>
      </c>
      <c r="C4468" s="104"/>
      <c r="D4468" s="104" t="s">
        <v>7791</v>
      </c>
      <c r="E4468" s="117" t="s">
        <v>8099</v>
      </c>
      <c r="F4468" s="116">
        <v>1</v>
      </c>
      <c r="G4468" s="118">
        <v>90.58</v>
      </c>
      <c r="H4468" s="120" t="s">
        <v>7793</v>
      </c>
    </row>
    <row r="4469" spans="1:8" ht="15" customHeight="1" x14ac:dyDescent="0.2">
      <c r="A4469" s="115">
        <v>8609212</v>
      </c>
      <c r="B4469" s="116" t="s">
        <v>7718</v>
      </c>
      <c r="C4469" s="104"/>
      <c r="D4469" s="104" t="s">
        <v>7791</v>
      </c>
      <c r="E4469" s="117" t="s">
        <v>8100</v>
      </c>
      <c r="F4469" s="116">
        <v>1</v>
      </c>
      <c r="G4469" s="118">
        <v>86.11</v>
      </c>
      <c r="H4469" s="120" t="s">
        <v>7794</v>
      </c>
    </row>
    <row r="4470" spans="1:8" ht="15" customHeight="1" x14ac:dyDescent="0.2">
      <c r="A4470" s="115">
        <v>8609213</v>
      </c>
      <c r="B4470" s="116" t="s">
        <v>7718</v>
      </c>
      <c r="C4470" s="104"/>
      <c r="D4470" s="104" t="s">
        <v>7791</v>
      </c>
      <c r="E4470" s="117" t="s">
        <v>8101</v>
      </c>
      <c r="F4470" s="116">
        <v>1</v>
      </c>
      <c r="G4470" s="118">
        <v>96.05</v>
      </c>
      <c r="H4470" s="120" t="s">
        <v>7795</v>
      </c>
    </row>
    <row r="4471" spans="1:8" ht="15" customHeight="1" x14ac:dyDescent="0.2">
      <c r="A4471" s="115">
        <v>8609220</v>
      </c>
      <c r="B4471" s="116" t="s">
        <v>7718</v>
      </c>
      <c r="C4471" s="104"/>
      <c r="D4471" s="104" t="s">
        <v>7796</v>
      </c>
      <c r="E4471" s="117" t="s">
        <v>8102</v>
      </c>
      <c r="F4471" s="116">
        <v>1</v>
      </c>
      <c r="G4471" s="118">
        <v>420.37</v>
      </c>
      <c r="H4471" s="120" t="s">
        <v>7797</v>
      </c>
    </row>
    <row r="4472" spans="1:8" ht="15" customHeight="1" x14ac:dyDescent="0.2">
      <c r="A4472" s="115">
        <v>8609230</v>
      </c>
      <c r="B4472" s="116" t="s">
        <v>7718</v>
      </c>
      <c r="C4472" s="104"/>
      <c r="D4472" s="104" t="s">
        <v>7796</v>
      </c>
      <c r="E4472" s="117" t="s">
        <v>8103</v>
      </c>
      <c r="F4472" s="116">
        <v>1</v>
      </c>
      <c r="G4472" s="118">
        <v>461.68</v>
      </c>
      <c r="H4472" s="120" t="s">
        <v>7798</v>
      </c>
    </row>
    <row r="4473" spans="1:8" ht="15" customHeight="1" x14ac:dyDescent="0.2">
      <c r="A4473" s="115">
        <v>8615000</v>
      </c>
      <c r="B4473" s="116" t="s">
        <v>7718</v>
      </c>
      <c r="C4473" s="104"/>
      <c r="D4473" s="104" t="s">
        <v>7799</v>
      </c>
      <c r="E4473" s="117" t="s">
        <v>8104</v>
      </c>
      <c r="F4473" s="116">
        <v>1</v>
      </c>
      <c r="G4473" s="118">
        <v>401.98</v>
      </c>
      <c r="H4473" s="120" t="s">
        <v>7800</v>
      </c>
    </row>
    <row r="4474" spans="1:8" ht="15" customHeight="1" x14ac:dyDescent="0.2">
      <c r="A4474" s="115">
        <v>8617000</v>
      </c>
      <c r="B4474" s="116" t="s">
        <v>7718</v>
      </c>
      <c r="C4474" s="104"/>
      <c r="D4474" s="104" t="s">
        <v>7801</v>
      </c>
      <c r="E4474" s="117" t="s">
        <v>8105</v>
      </c>
      <c r="F4474" s="116">
        <v>4</v>
      </c>
      <c r="G4474" s="118">
        <v>26.11</v>
      </c>
      <c r="H4474" s="120" t="s">
        <v>7802</v>
      </c>
    </row>
    <row r="4475" spans="1:8" ht="15" customHeight="1" x14ac:dyDescent="0.2">
      <c r="A4475" s="115">
        <v>8617010</v>
      </c>
      <c r="B4475" s="116" t="s">
        <v>7718</v>
      </c>
      <c r="C4475" s="104"/>
      <c r="D4475" s="104" t="s">
        <v>7801</v>
      </c>
      <c r="E4475" s="117" t="s">
        <v>8106</v>
      </c>
      <c r="F4475" s="116">
        <v>4</v>
      </c>
      <c r="G4475" s="118">
        <v>32.299999999999997</v>
      </c>
      <c r="H4475" s="120" t="s">
        <v>7803</v>
      </c>
    </row>
    <row r="4476" spans="1:8" ht="15" customHeight="1" x14ac:dyDescent="0.2">
      <c r="A4476" s="115">
        <v>8617020</v>
      </c>
      <c r="B4476" s="116" t="s">
        <v>7718</v>
      </c>
      <c r="C4476" s="104"/>
      <c r="D4476" s="104" t="s">
        <v>7801</v>
      </c>
      <c r="E4476" s="117" t="s">
        <v>8107</v>
      </c>
      <c r="F4476" s="116">
        <v>4</v>
      </c>
      <c r="G4476" s="118">
        <v>38.659999999999997</v>
      </c>
      <c r="H4476" s="120" t="s">
        <v>7804</v>
      </c>
    </row>
    <row r="4477" spans="1:8" ht="15" customHeight="1" x14ac:dyDescent="0.2">
      <c r="A4477" s="115">
        <v>8617030</v>
      </c>
      <c r="B4477" s="116" t="s">
        <v>7718</v>
      </c>
      <c r="C4477" s="104"/>
      <c r="D4477" s="104" t="s">
        <v>7801</v>
      </c>
      <c r="E4477" s="117" t="s">
        <v>8108</v>
      </c>
      <c r="F4477" s="116">
        <v>4</v>
      </c>
      <c r="G4477" s="118">
        <v>45.57</v>
      </c>
      <c r="H4477" s="120" t="s">
        <v>7805</v>
      </c>
    </row>
    <row r="4478" spans="1:8" ht="15" customHeight="1" x14ac:dyDescent="0.2">
      <c r="A4478" s="115">
        <v>8617040</v>
      </c>
      <c r="B4478" s="116" t="s">
        <v>7718</v>
      </c>
      <c r="C4478" s="104"/>
      <c r="D4478" s="104" t="s">
        <v>7801</v>
      </c>
      <c r="E4478" s="117" t="s">
        <v>8109</v>
      </c>
      <c r="F4478" s="116">
        <v>4</v>
      </c>
      <c r="G4478" s="118">
        <v>55.81</v>
      </c>
      <c r="H4478" s="120" t="s">
        <v>7806</v>
      </c>
    </row>
    <row r="4479" spans="1:8" ht="15" customHeight="1" x14ac:dyDescent="0.2">
      <c r="A4479" s="115">
        <v>8617050</v>
      </c>
      <c r="B4479" s="116" t="s">
        <v>7718</v>
      </c>
      <c r="C4479" s="104"/>
      <c r="D4479" s="104" t="s">
        <v>7801</v>
      </c>
      <c r="E4479" s="117" t="s">
        <v>8110</v>
      </c>
      <c r="F4479" s="116">
        <v>4</v>
      </c>
      <c r="G4479" s="118">
        <v>77.16</v>
      </c>
      <c r="H4479" s="120" t="s">
        <v>7807</v>
      </c>
    </row>
    <row r="4480" spans="1:8" ht="15" customHeight="1" x14ac:dyDescent="0.2">
      <c r="A4480" s="115">
        <v>8617060</v>
      </c>
      <c r="B4480" s="116" t="s">
        <v>7718</v>
      </c>
      <c r="C4480" s="104"/>
      <c r="D4480" s="104" t="s">
        <v>7801</v>
      </c>
      <c r="E4480" s="117" t="s">
        <v>8111</v>
      </c>
      <c r="F4480" s="116">
        <v>4</v>
      </c>
      <c r="G4480" s="118">
        <v>88.84</v>
      </c>
      <c r="H4480" s="120" t="s">
        <v>7808</v>
      </c>
    </row>
    <row r="4481" spans="1:8" ht="15" customHeight="1" x14ac:dyDescent="0.2">
      <c r="A4481" s="115">
        <v>8617100</v>
      </c>
      <c r="B4481" s="116" t="s">
        <v>7718</v>
      </c>
      <c r="C4481" s="104"/>
      <c r="D4481" s="104" t="s">
        <v>7801</v>
      </c>
      <c r="E4481" s="117" t="s">
        <v>8112</v>
      </c>
      <c r="F4481" s="116">
        <v>4</v>
      </c>
      <c r="G4481" s="118">
        <v>31.74</v>
      </c>
      <c r="H4481" s="120" t="s">
        <v>7809</v>
      </c>
    </row>
    <row r="4482" spans="1:8" ht="15" customHeight="1" x14ac:dyDescent="0.2">
      <c r="A4482" s="115">
        <v>8617110</v>
      </c>
      <c r="B4482" s="116" t="s">
        <v>7718</v>
      </c>
      <c r="C4482" s="104"/>
      <c r="D4482" s="104" t="s">
        <v>7801</v>
      </c>
      <c r="E4482" s="117" t="s">
        <v>8113</v>
      </c>
      <c r="F4482" s="116">
        <v>4</v>
      </c>
      <c r="G4482" s="118">
        <v>37.35</v>
      </c>
      <c r="H4482" s="120" t="s">
        <v>7810</v>
      </c>
    </row>
    <row r="4483" spans="1:8" ht="15" customHeight="1" x14ac:dyDescent="0.2">
      <c r="A4483" s="115">
        <v>8617120</v>
      </c>
      <c r="B4483" s="116" t="s">
        <v>7718</v>
      </c>
      <c r="C4483" s="104"/>
      <c r="D4483" s="104" t="s">
        <v>7801</v>
      </c>
      <c r="E4483" s="117" t="s">
        <v>8114</v>
      </c>
      <c r="F4483" s="116">
        <v>4</v>
      </c>
      <c r="G4483" s="118">
        <v>38.340000000000003</v>
      </c>
      <c r="H4483" s="120" t="s">
        <v>7811</v>
      </c>
    </row>
    <row r="4484" spans="1:8" ht="15" customHeight="1" x14ac:dyDescent="0.2">
      <c r="A4484" s="115">
        <v>8617130</v>
      </c>
      <c r="B4484" s="116" t="s">
        <v>7718</v>
      </c>
      <c r="C4484" s="104"/>
      <c r="D4484" s="104" t="s">
        <v>7801</v>
      </c>
      <c r="E4484" s="117" t="s">
        <v>8115</v>
      </c>
      <c r="F4484" s="116">
        <v>4</v>
      </c>
      <c r="G4484" s="118">
        <v>44.6</v>
      </c>
      <c r="H4484" s="120" t="s">
        <v>7812</v>
      </c>
    </row>
    <row r="4485" spans="1:8" ht="15" customHeight="1" x14ac:dyDescent="0.2">
      <c r="A4485" s="115">
        <v>8617140</v>
      </c>
      <c r="B4485" s="116" t="s">
        <v>7718</v>
      </c>
      <c r="C4485" s="104"/>
      <c r="D4485" s="104" t="s">
        <v>7801</v>
      </c>
      <c r="E4485" s="117" t="s">
        <v>8116</v>
      </c>
      <c r="F4485" s="116">
        <v>4</v>
      </c>
      <c r="G4485" s="118">
        <v>57.28</v>
      </c>
      <c r="H4485" s="120" t="s">
        <v>7813</v>
      </c>
    </row>
    <row r="4486" spans="1:8" ht="15" customHeight="1" x14ac:dyDescent="0.2">
      <c r="A4486" s="115">
        <v>8617150</v>
      </c>
      <c r="B4486" s="116" t="s">
        <v>7718</v>
      </c>
      <c r="C4486" s="104"/>
      <c r="D4486" s="104" t="s">
        <v>7801</v>
      </c>
      <c r="E4486" s="117" t="s">
        <v>8117</v>
      </c>
      <c r="F4486" s="116">
        <v>4</v>
      </c>
      <c r="G4486" s="118">
        <v>82.92</v>
      </c>
      <c r="H4486" s="120" t="s">
        <v>7814</v>
      </c>
    </row>
    <row r="4487" spans="1:8" ht="15" customHeight="1" x14ac:dyDescent="0.2">
      <c r="A4487" s="115">
        <v>8617160</v>
      </c>
      <c r="B4487" s="116" t="s">
        <v>7718</v>
      </c>
      <c r="C4487" s="104"/>
      <c r="D4487" s="104" t="s">
        <v>7801</v>
      </c>
      <c r="E4487" s="117" t="s">
        <v>8118</v>
      </c>
      <c r="F4487" s="116">
        <v>4</v>
      </c>
      <c r="G4487" s="118">
        <v>94.47</v>
      </c>
      <c r="H4487" s="120" t="s">
        <v>7815</v>
      </c>
    </row>
    <row r="4488" spans="1:8" ht="15" customHeight="1" x14ac:dyDescent="0.2">
      <c r="A4488" s="115">
        <v>8617170</v>
      </c>
      <c r="B4488" s="116" t="s">
        <v>7718</v>
      </c>
      <c r="C4488" s="104"/>
      <c r="D4488" s="104" t="s">
        <v>7801</v>
      </c>
      <c r="E4488" s="117" t="s">
        <v>8119</v>
      </c>
      <c r="F4488" s="116">
        <v>4</v>
      </c>
      <c r="G4488" s="118">
        <v>107.58</v>
      </c>
      <c r="H4488" s="120" t="s">
        <v>7816</v>
      </c>
    </row>
    <row r="4489" spans="1:8" ht="15" customHeight="1" x14ac:dyDescent="0.2">
      <c r="A4489" s="115">
        <v>8617180</v>
      </c>
      <c r="B4489" s="116" t="s">
        <v>7718</v>
      </c>
      <c r="C4489" s="104"/>
      <c r="D4489" s="104" t="s">
        <v>7801</v>
      </c>
      <c r="E4489" s="117" t="s">
        <v>8120</v>
      </c>
      <c r="F4489" s="116">
        <v>4</v>
      </c>
      <c r="G4489" s="118">
        <v>125.19</v>
      </c>
      <c r="H4489" s="120" t="s">
        <v>7817</v>
      </c>
    </row>
    <row r="4490" spans="1:8" ht="15" customHeight="1" x14ac:dyDescent="0.2">
      <c r="A4490" s="115">
        <v>8617190</v>
      </c>
      <c r="B4490" s="116" t="s">
        <v>7718</v>
      </c>
      <c r="C4490" s="104"/>
      <c r="D4490" s="104" t="s">
        <v>7801</v>
      </c>
      <c r="E4490" s="117" t="s">
        <v>8121</v>
      </c>
      <c r="F4490" s="116">
        <v>4</v>
      </c>
      <c r="G4490" s="118">
        <v>142.21</v>
      </c>
      <c r="H4490" s="120" t="s">
        <v>7818</v>
      </c>
    </row>
    <row r="4491" spans="1:8" ht="15" customHeight="1" x14ac:dyDescent="0.2">
      <c r="A4491" s="115">
        <v>8617200</v>
      </c>
      <c r="B4491" s="116" t="s">
        <v>7718</v>
      </c>
      <c r="C4491" s="104"/>
      <c r="D4491" s="104" t="s">
        <v>7801</v>
      </c>
      <c r="E4491" s="117" t="s">
        <v>8122</v>
      </c>
      <c r="F4491" s="116">
        <v>4</v>
      </c>
      <c r="G4491" s="118">
        <v>160.38999999999999</v>
      </c>
      <c r="H4491" s="120" t="s">
        <v>7819</v>
      </c>
    </row>
    <row r="4492" spans="1:8" ht="15" customHeight="1" x14ac:dyDescent="0.2">
      <c r="A4492" s="115">
        <v>8617210</v>
      </c>
      <c r="B4492" s="116" t="s">
        <v>7718</v>
      </c>
      <c r="C4492" s="104"/>
      <c r="D4492" s="104" t="s">
        <v>7801</v>
      </c>
      <c r="E4492" s="117" t="s">
        <v>8123</v>
      </c>
      <c r="F4492" s="116">
        <v>4</v>
      </c>
      <c r="G4492" s="118">
        <v>178.54</v>
      </c>
      <c r="H4492" s="120" t="s">
        <v>7820</v>
      </c>
    </row>
    <row r="4493" spans="1:8" ht="15" customHeight="1" x14ac:dyDescent="0.2">
      <c r="A4493" s="115">
        <v>8617350</v>
      </c>
      <c r="B4493" s="116" t="s">
        <v>7718</v>
      </c>
      <c r="C4493" s="104"/>
      <c r="D4493" s="104" t="s">
        <v>7821</v>
      </c>
      <c r="E4493" s="117" t="s">
        <v>8124</v>
      </c>
      <c r="F4493" s="116">
        <v>10</v>
      </c>
      <c r="G4493" s="118">
        <v>17.100000000000001</v>
      </c>
      <c r="H4493" s="120" t="s">
        <v>7822</v>
      </c>
    </row>
    <row r="4494" spans="1:8" ht="15" customHeight="1" x14ac:dyDescent="0.2">
      <c r="A4494" s="115">
        <v>8617351</v>
      </c>
      <c r="B4494" s="116" t="s">
        <v>7718</v>
      </c>
      <c r="C4494" s="104"/>
      <c r="D4494" s="104" t="s">
        <v>7823</v>
      </c>
      <c r="E4494" s="117" t="s">
        <v>8125</v>
      </c>
      <c r="F4494" s="116">
        <v>10</v>
      </c>
      <c r="G4494" s="118">
        <v>22.08</v>
      </c>
      <c r="H4494" s="120" t="s">
        <v>7824</v>
      </c>
    </row>
    <row r="4495" spans="1:8" ht="15" customHeight="1" x14ac:dyDescent="0.2">
      <c r="A4495" s="115">
        <v>8617352</v>
      </c>
      <c r="B4495" s="116" t="s">
        <v>7718</v>
      </c>
      <c r="C4495" s="104"/>
      <c r="D4495" s="104" t="s">
        <v>7825</v>
      </c>
      <c r="E4495" s="117" t="s">
        <v>8126</v>
      </c>
      <c r="F4495" s="116">
        <v>10</v>
      </c>
      <c r="G4495" s="118">
        <v>19.95</v>
      </c>
      <c r="H4495" s="120" t="s">
        <v>7826</v>
      </c>
    </row>
    <row r="4496" spans="1:8" ht="15" customHeight="1" x14ac:dyDescent="0.2">
      <c r="A4496" s="115">
        <v>8617360</v>
      </c>
      <c r="B4496" s="116" t="s">
        <v>7718</v>
      </c>
      <c r="C4496" s="104"/>
      <c r="D4496" s="104" t="s">
        <v>7825</v>
      </c>
      <c r="E4496" s="117" t="s">
        <v>8127</v>
      </c>
      <c r="F4496" s="116">
        <v>1</v>
      </c>
      <c r="G4496" s="118">
        <v>34.92</v>
      </c>
      <c r="H4496" s="120" t="s">
        <v>7827</v>
      </c>
    </row>
    <row r="4497" spans="1:8" ht="15" customHeight="1" x14ac:dyDescent="0.2">
      <c r="A4497" s="115">
        <v>8617400</v>
      </c>
      <c r="B4497" s="116" t="s">
        <v>7718</v>
      </c>
      <c r="C4497" s="104"/>
      <c r="D4497" s="104" t="s">
        <v>7828</v>
      </c>
      <c r="E4497" s="117" t="s">
        <v>8128</v>
      </c>
      <c r="F4497" s="116">
        <v>2</v>
      </c>
      <c r="G4497" s="118">
        <v>47.02</v>
      </c>
      <c r="H4497" s="120" t="s">
        <v>7829</v>
      </c>
    </row>
    <row r="4498" spans="1:8" ht="15" customHeight="1" x14ac:dyDescent="0.2">
      <c r="A4498" s="115">
        <v>8617401</v>
      </c>
      <c r="B4498" s="116" t="s">
        <v>7718</v>
      </c>
      <c r="C4498" s="104"/>
      <c r="D4498" s="104" t="s">
        <v>7828</v>
      </c>
      <c r="E4498" s="117" t="s">
        <v>8129</v>
      </c>
      <c r="F4498" s="116">
        <v>2</v>
      </c>
      <c r="G4498" s="118">
        <v>51.44</v>
      </c>
      <c r="H4498" s="120" t="s">
        <v>7830</v>
      </c>
    </row>
    <row r="4499" spans="1:8" ht="15" customHeight="1" x14ac:dyDescent="0.2">
      <c r="A4499" s="115">
        <v>8617402</v>
      </c>
      <c r="B4499" s="116" t="s">
        <v>7718</v>
      </c>
      <c r="C4499" s="104"/>
      <c r="D4499" s="104" t="s">
        <v>7828</v>
      </c>
      <c r="E4499" s="117" t="s">
        <v>8130</v>
      </c>
      <c r="F4499" s="116">
        <v>2</v>
      </c>
      <c r="G4499" s="118">
        <v>60.13</v>
      </c>
      <c r="H4499" s="120" t="s">
        <v>7831</v>
      </c>
    </row>
    <row r="4500" spans="1:8" ht="15" customHeight="1" x14ac:dyDescent="0.2">
      <c r="A4500" s="115">
        <v>8617500</v>
      </c>
      <c r="B4500" s="116" t="s">
        <v>7718</v>
      </c>
      <c r="C4500" s="104"/>
      <c r="D4500" s="104" t="s">
        <v>7832</v>
      </c>
      <c r="E4500" s="117" t="s">
        <v>8131</v>
      </c>
      <c r="F4500" s="116">
        <v>6</v>
      </c>
      <c r="G4500" s="118">
        <v>23.51</v>
      </c>
      <c r="H4500" s="120" t="s">
        <v>7833</v>
      </c>
    </row>
    <row r="4501" spans="1:8" ht="15" customHeight="1" x14ac:dyDescent="0.2">
      <c r="A4501" s="115">
        <v>8617501</v>
      </c>
      <c r="B4501" s="116" t="s">
        <v>7718</v>
      </c>
      <c r="C4501" s="104"/>
      <c r="D4501" s="104" t="s">
        <v>7832</v>
      </c>
      <c r="E4501" s="117" t="s">
        <v>8132</v>
      </c>
      <c r="F4501" s="116">
        <v>6</v>
      </c>
      <c r="G4501" s="118">
        <v>23.51</v>
      </c>
      <c r="H4501" s="120" t="s">
        <v>7834</v>
      </c>
    </row>
    <row r="4502" spans="1:8" ht="15" customHeight="1" x14ac:dyDescent="0.2">
      <c r="A4502" s="115">
        <v>8617502</v>
      </c>
      <c r="B4502" s="116" t="s">
        <v>7718</v>
      </c>
      <c r="C4502" s="104"/>
      <c r="D4502" s="104" t="s">
        <v>7832</v>
      </c>
      <c r="E4502" s="117" t="s">
        <v>8133</v>
      </c>
      <c r="F4502" s="116">
        <v>6</v>
      </c>
      <c r="G4502" s="118">
        <v>21.34</v>
      </c>
      <c r="H4502" s="120" t="s">
        <v>7835</v>
      </c>
    </row>
    <row r="4503" spans="1:8" ht="15" customHeight="1" x14ac:dyDescent="0.2">
      <c r="A4503" s="115">
        <v>8617510</v>
      </c>
      <c r="B4503" s="116" t="s">
        <v>7718</v>
      </c>
      <c r="C4503" s="104"/>
      <c r="D4503" s="104" t="s">
        <v>7836</v>
      </c>
      <c r="E4503" s="117" t="s">
        <v>8134</v>
      </c>
      <c r="F4503" s="116">
        <v>1</v>
      </c>
      <c r="G4503" s="118">
        <v>34.32</v>
      </c>
      <c r="H4503" s="120" t="s">
        <v>7837</v>
      </c>
    </row>
    <row r="4504" spans="1:8" ht="15" customHeight="1" x14ac:dyDescent="0.2">
      <c r="A4504" s="115">
        <v>8617520</v>
      </c>
      <c r="B4504" s="116" t="s">
        <v>7718</v>
      </c>
      <c r="C4504" s="104"/>
      <c r="D4504" s="104" t="s">
        <v>7836</v>
      </c>
      <c r="E4504" s="117" t="s">
        <v>8135</v>
      </c>
      <c r="F4504" s="116">
        <v>1</v>
      </c>
      <c r="G4504" s="118">
        <v>36.49</v>
      </c>
      <c r="H4504" s="120" t="s">
        <v>7838</v>
      </c>
    </row>
    <row r="4505" spans="1:8" ht="15" customHeight="1" x14ac:dyDescent="0.2">
      <c r="A4505" s="115">
        <v>8617530</v>
      </c>
      <c r="B4505" s="116" t="s">
        <v>7718</v>
      </c>
      <c r="C4505" s="104"/>
      <c r="D4505" s="104" t="s">
        <v>7836</v>
      </c>
      <c r="E4505" s="117" t="s">
        <v>8136</v>
      </c>
      <c r="F4505" s="116">
        <v>1</v>
      </c>
      <c r="G4505" s="118">
        <v>40.53</v>
      </c>
      <c r="H4505" s="120" t="s">
        <v>7839</v>
      </c>
    </row>
    <row r="4506" spans="1:8" ht="15" customHeight="1" x14ac:dyDescent="0.2">
      <c r="A4506" s="115">
        <v>8617540</v>
      </c>
      <c r="B4506" s="116" t="s">
        <v>7718</v>
      </c>
      <c r="C4506" s="104"/>
      <c r="D4506" s="104" t="s">
        <v>7836</v>
      </c>
      <c r="E4506" s="117" t="s">
        <v>8137</v>
      </c>
      <c r="F4506" s="116">
        <v>1</v>
      </c>
      <c r="G4506" s="118">
        <v>46.3</v>
      </c>
      <c r="H4506" s="120" t="s">
        <v>7840</v>
      </c>
    </row>
    <row r="4507" spans="1:8" ht="15" customHeight="1" x14ac:dyDescent="0.2">
      <c r="A4507" s="115">
        <v>8617550</v>
      </c>
      <c r="B4507" s="116" t="s">
        <v>7718</v>
      </c>
      <c r="C4507" s="104"/>
      <c r="D4507" s="104" t="s">
        <v>7836</v>
      </c>
      <c r="E4507" s="117" t="s">
        <v>8138</v>
      </c>
      <c r="F4507" s="116">
        <v>1</v>
      </c>
      <c r="G4507" s="118">
        <v>47.02</v>
      </c>
      <c r="H4507" s="120" t="s">
        <v>7841</v>
      </c>
    </row>
    <row r="4508" spans="1:8" ht="15" customHeight="1" x14ac:dyDescent="0.2">
      <c r="A4508" s="115">
        <v>8617560</v>
      </c>
      <c r="B4508" s="116" t="s">
        <v>7718</v>
      </c>
      <c r="C4508" s="104"/>
      <c r="D4508" s="104" t="s">
        <v>7836</v>
      </c>
      <c r="E4508" s="117" t="s">
        <v>8139</v>
      </c>
      <c r="F4508" s="116">
        <v>1</v>
      </c>
      <c r="G4508" s="118">
        <v>39.950000000000003</v>
      </c>
      <c r="H4508" s="120" t="s">
        <v>7842</v>
      </c>
    </row>
    <row r="4509" spans="1:8" ht="15" customHeight="1" x14ac:dyDescent="0.2">
      <c r="A4509" s="115">
        <v>8617570</v>
      </c>
      <c r="B4509" s="116" t="s">
        <v>7718</v>
      </c>
      <c r="C4509" s="104"/>
      <c r="D4509" s="104" t="s">
        <v>7836</v>
      </c>
      <c r="E4509" s="117" t="s">
        <v>8140</v>
      </c>
      <c r="F4509" s="116">
        <v>1</v>
      </c>
      <c r="G4509" s="118">
        <v>43.56</v>
      </c>
      <c r="H4509" s="120" t="s">
        <v>7843</v>
      </c>
    </row>
    <row r="4510" spans="1:8" ht="15" customHeight="1" x14ac:dyDescent="0.2">
      <c r="A4510" s="115">
        <v>8617580</v>
      </c>
      <c r="B4510" s="116" t="s">
        <v>7718</v>
      </c>
      <c r="C4510" s="104"/>
      <c r="D4510" s="104" t="s">
        <v>7836</v>
      </c>
      <c r="E4510" s="117" t="s">
        <v>8141</v>
      </c>
      <c r="F4510" s="116">
        <v>1</v>
      </c>
      <c r="G4510" s="118">
        <v>59.57</v>
      </c>
      <c r="H4510" s="120" t="s">
        <v>7844</v>
      </c>
    </row>
    <row r="4511" spans="1:8" ht="15" customHeight="1" x14ac:dyDescent="0.2">
      <c r="A4511" s="115">
        <v>8617590</v>
      </c>
      <c r="B4511" s="116" t="s">
        <v>7718</v>
      </c>
      <c r="C4511" s="104"/>
      <c r="D4511" s="104" t="s">
        <v>7836</v>
      </c>
      <c r="E4511" s="117" t="s">
        <v>8142</v>
      </c>
      <c r="F4511" s="116">
        <v>1</v>
      </c>
      <c r="G4511" s="118">
        <v>44.13</v>
      </c>
      <c r="H4511" s="120" t="s">
        <v>7845</v>
      </c>
    </row>
    <row r="4512" spans="1:8" ht="15" customHeight="1" x14ac:dyDescent="0.2">
      <c r="A4512" s="115">
        <v>8617600</v>
      </c>
      <c r="B4512" s="116" t="s">
        <v>7718</v>
      </c>
      <c r="C4512" s="104"/>
      <c r="D4512" s="104" t="s">
        <v>7836</v>
      </c>
      <c r="E4512" s="117" t="s">
        <v>8143</v>
      </c>
      <c r="F4512" s="116">
        <v>1</v>
      </c>
      <c r="G4512" s="118">
        <v>55.95</v>
      </c>
      <c r="H4512" s="120" t="s">
        <v>7846</v>
      </c>
    </row>
    <row r="4513" spans="1:8" ht="15" customHeight="1" x14ac:dyDescent="0.2">
      <c r="A4513" s="115">
        <v>8617610</v>
      </c>
      <c r="B4513" s="116" t="s">
        <v>7718</v>
      </c>
      <c r="C4513" s="104"/>
      <c r="D4513" s="104" t="s">
        <v>7836</v>
      </c>
      <c r="E4513" s="117" t="s">
        <v>8144</v>
      </c>
      <c r="F4513" s="116">
        <v>1</v>
      </c>
      <c r="G4513" s="118">
        <v>62.01</v>
      </c>
      <c r="H4513" s="120" t="s">
        <v>7847</v>
      </c>
    </row>
    <row r="4514" spans="1:8" ht="15" customHeight="1" x14ac:dyDescent="0.2">
      <c r="A4514" s="115">
        <v>8617620</v>
      </c>
      <c r="B4514" s="116" t="s">
        <v>7718</v>
      </c>
      <c r="C4514" s="104"/>
      <c r="D4514" s="104" t="s">
        <v>7836</v>
      </c>
      <c r="E4514" s="117" t="s">
        <v>8145</v>
      </c>
      <c r="F4514" s="116">
        <v>1</v>
      </c>
      <c r="G4514" s="118">
        <v>55.95</v>
      </c>
      <c r="H4514" s="120" t="s">
        <v>7848</v>
      </c>
    </row>
    <row r="4515" spans="1:8" ht="15" customHeight="1" x14ac:dyDescent="0.2">
      <c r="A4515" s="115">
        <v>8617630</v>
      </c>
      <c r="B4515" s="116" t="s">
        <v>7718</v>
      </c>
      <c r="C4515" s="104"/>
      <c r="D4515" s="104" t="s">
        <v>7836</v>
      </c>
      <c r="E4515" s="117" t="s">
        <v>8146</v>
      </c>
      <c r="F4515" s="116">
        <v>1</v>
      </c>
      <c r="G4515" s="118">
        <v>63.46</v>
      </c>
      <c r="H4515" s="120" t="s">
        <v>7849</v>
      </c>
    </row>
    <row r="4516" spans="1:8" ht="15" customHeight="1" x14ac:dyDescent="0.2">
      <c r="A4516" s="115">
        <v>8617640</v>
      </c>
      <c r="B4516" s="116" t="s">
        <v>7718</v>
      </c>
      <c r="C4516" s="104"/>
      <c r="D4516" s="104" t="s">
        <v>7836</v>
      </c>
      <c r="E4516" s="117" t="s">
        <v>8147</v>
      </c>
      <c r="F4516" s="116">
        <v>1</v>
      </c>
      <c r="G4516" s="118">
        <v>71.39</v>
      </c>
      <c r="H4516" s="120" t="s">
        <v>7850</v>
      </c>
    </row>
    <row r="4517" spans="1:8" ht="15" customHeight="1" x14ac:dyDescent="0.2">
      <c r="A4517" s="115">
        <v>8617650</v>
      </c>
      <c r="B4517" s="116" t="s">
        <v>7718</v>
      </c>
      <c r="C4517" s="104"/>
      <c r="D4517" s="104" t="s">
        <v>7851</v>
      </c>
      <c r="E4517" s="117" t="s">
        <v>8148</v>
      </c>
      <c r="F4517" s="116">
        <v>1</v>
      </c>
      <c r="G4517" s="118">
        <v>31.87</v>
      </c>
      <c r="H4517" s="120" t="s">
        <v>7852</v>
      </c>
    </row>
    <row r="4518" spans="1:8" ht="15" customHeight="1" x14ac:dyDescent="0.2">
      <c r="A4518" s="115">
        <v>8617800</v>
      </c>
      <c r="B4518" s="116" t="s">
        <v>7718</v>
      </c>
      <c r="C4518" s="104"/>
      <c r="D4518" s="104" t="s">
        <v>7853</v>
      </c>
      <c r="E4518" s="117" t="s">
        <v>8149</v>
      </c>
      <c r="F4518" s="116">
        <v>2</v>
      </c>
      <c r="G4518" s="118">
        <v>44.28</v>
      </c>
      <c r="H4518" s="120" t="s">
        <v>7854</v>
      </c>
    </row>
    <row r="4519" spans="1:8" ht="15" customHeight="1" x14ac:dyDescent="0.2">
      <c r="A4519" s="115">
        <v>8617810</v>
      </c>
      <c r="B4519" s="116" t="s">
        <v>7718</v>
      </c>
      <c r="C4519" s="104"/>
      <c r="D4519" s="104" t="s">
        <v>7853</v>
      </c>
      <c r="E4519" s="117" t="s">
        <v>8150</v>
      </c>
      <c r="F4519" s="116">
        <v>2</v>
      </c>
      <c r="G4519" s="118">
        <v>51.34</v>
      </c>
      <c r="H4519" s="120" t="s">
        <v>7855</v>
      </c>
    </row>
    <row r="4520" spans="1:8" ht="15" customHeight="1" x14ac:dyDescent="0.2">
      <c r="A4520" s="115">
        <v>8617820</v>
      </c>
      <c r="B4520" s="116" t="s">
        <v>7718</v>
      </c>
      <c r="C4520" s="104"/>
      <c r="D4520" s="104" t="s">
        <v>7853</v>
      </c>
      <c r="E4520" s="117" t="s">
        <v>8151</v>
      </c>
      <c r="F4520" s="116">
        <v>2</v>
      </c>
      <c r="G4520" s="118">
        <v>61.58</v>
      </c>
      <c r="H4520" s="120" t="s">
        <v>7856</v>
      </c>
    </row>
    <row r="4521" spans="1:8" ht="15" customHeight="1" x14ac:dyDescent="0.2">
      <c r="A4521" s="115">
        <v>8617830</v>
      </c>
      <c r="B4521" s="116" t="s">
        <v>7718</v>
      </c>
      <c r="C4521" s="104"/>
      <c r="D4521" s="104" t="s">
        <v>7853</v>
      </c>
      <c r="E4521" s="117" t="s">
        <v>8152</v>
      </c>
      <c r="F4521" s="116">
        <v>2</v>
      </c>
      <c r="G4521" s="118">
        <v>72.97</v>
      </c>
      <c r="H4521" s="120" t="s">
        <v>7857</v>
      </c>
    </row>
    <row r="4522" spans="1:8" ht="15" customHeight="1" x14ac:dyDescent="0.2">
      <c r="A4522" s="115">
        <v>8618000</v>
      </c>
      <c r="B4522" s="116" t="s">
        <v>7718</v>
      </c>
      <c r="C4522" s="104"/>
      <c r="D4522" s="104" t="s">
        <v>7858</v>
      </c>
      <c r="E4522" s="117" t="s">
        <v>8153</v>
      </c>
      <c r="F4522" s="116">
        <v>1</v>
      </c>
      <c r="G4522" s="118">
        <v>371.92</v>
      </c>
      <c r="H4522" s="120" t="s">
        <v>7859</v>
      </c>
    </row>
    <row r="4523" spans="1:8" ht="15" customHeight="1" x14ac:dyDescent="0.2">
      <c r="A4523" s="115">
        <v>8618010</v>
      </c>
      <c r="B4523" s="116" t="s">
        <v>7718</v>
      </c>
      <c r="C4523" s="104"/>
      <c r="D4523" s="104" t="s">
        <v>7858</v>
      </c>
      <c r="E4523" s="117" t="s">
        <v>8154</v>
      </c>
      <c r="F4523" s="116">
        <v>1</v>
      </c>
      <c r="G4523" s="118">
        <v>398.99</v>
      </c>
      <c r="H4523" s="120" t="s">
        <v>7860</v>
      </c>
    </row>
    <row r="4524" spans="1:8" ht="15" customHeight="1" x14ac:dyDescent="0.2">
      <c r="A4524" s="115">
        <v>8618020</v>
      </c>
      <c r="B4524" s="116" t="s">
        <v>7718</v>
      </c>
      <c r="C4524" s="104"/>
      <c r="D4524" s="104" t="s">
        <v>7858</v>
      </c>
      <c r="E4524" s="117" t="s">
        <v>8155</v>
      </c>
      <c r="F4524" s="116">
        <v>1</v>
      </c>
      <c r="G4524" s="118">
        <v>417.51</v>
      </c>
      <c r="H4524" s="120" t="s">
        <v>7861</v>
      </c>
    </row>
    <row r="4525" spans="1:8" ht="15" customHeight="1" x14ac:dyDescent="0.2">
      <c r="A4525" s="115">
        <v>8618030</v>
      </c>
      <c r="B4525" s="116" t="s">
        <v>7718</v>
      </c>
      <c r="C4525" s="104"/>
      <c r="D4525" s="104" t="s">
        <v>7858</v>
      </c>
      <c r="E4525" s="117" t="s">
        <v>8156</v>
      </c>
      <c r="F4525" s="116">
        <v>1</v>
      </c>
      <c r="G4525" s="118">
        <v>455.99</v>
      </c>
      <c r="H4525" s="120" t="s">
        <v>7862</v>
      </c>
    </row>
    <row r="4526" spans="1:8" ht="15" customHeight="1" x14ac:dyDescent="0.2">
      <c r="A4526" s="115">
        <v>8618040</v>
      </c>
      <c r="B4526" s="116" t="s">
        <v>7718</v>
      </c>
      <c r="C4526" s="104"/>
      <c r="D4526" s="104" t="s">
        <v>7858</v>
      </c>
      <c r="E4526" s="117" t="s">
        <v>8157</v>
      </c>
      <c r="F4526" s="116">
        <v>1</v>
      </c>
      <c r="G4526" s="118">
        <v>460.25</v>
      </c>
      <c r="H4526" s="120" t="s">
        <v>7863</v>
      </c>
    </row>
    <row r="4527" spans="1:8" ht="15" customHeight="1" x14ac:dyDescent="0.2">
      <c r="A4527" s="115">
        <v>8618050</v>
      </c>
      <c r="B4527" s="116" t="s">
        <v>7718</v>
      </c>
      <c r="C4527" s="104"/>
      <c r="D4527" s="104" t="s">
        <v>7858</v>
      </c>
      <c r="E4527" s="117" t="s">
        <v>8158</v>
      </c>
      <c r="F4527" s="116">
        <v>1</v>
      </c>
      <c r="G4527" s="118">
        <v>493.05</v>
      </c>
      <c r="H4527" s="120" t="s">
        <v>7864</v>
      </c>
    </row>
    <row r="4528" spans="1:8" ht="15" customHeight="1" x14ac:dyDescent="0.2">
      <c r="A4528" s="115">
        <v>8618110</v>
      </c>
      <c r="B4528" s="116" t="s">
        <v>7718</v>
      </c>
      <c r="C4528" s="104"/>
      <c r="D4528" s="104" t="s">
        <v>7858</v>
      </c>
      <c r="E4528" s="117" t="s">
        <v>8159</v>
      </c>
      <c r="F4528" s="116">
        <v>4</v>
      </c>
      <c r="G4528" s="118">
        <v>14.25</v>
      </c>
      <c r="H4528" s="120" t="s">
        <v>7865</v>
      </c>
    </row>
    <row r="4529" spans="1:8" ht="15" customHeight="1" x14ac:dyDescent="0.2">
      <c r="A4529" s="115">
        <v>8618120</v>
      </c>
      <c r="B4529" s="116" t="s">
        <v>7718</v>
      </c>
      <c r="C4529" s="104"/>
      <c r="D4529" s="104" t="s">
        <v>7858</v>
      </c>
      <c r="E4529" s="117" t="s">
        <v>8160</v>
      </c>
      <c r="F4529" s="116">
        <v>1</v>
      </c>
      <c r="G4529" s="118">
        <v>265.04000000000002</v>
      </c>
      <c r="H4529" s="120" t="s">
        <v>7866</v>
      </c>
    </row>
    <row r="4530" spans="1:8" ht="15" customHeight="1" x14ac:dyDescent="0.2">
      <c r="A4530" s="115">
        <v>8618200</v>
      </c>
      <c r="B4530" s="116" t="s">
        <v>7718</v>
      </c>
      <c r="C4530" s="104"/>
      <c r="D4530" s="104" t="s">
        <v>7867</v>
      </c>
      <c r="E4530" s="117" t="s">
        <v>8161</v>
      </c>
      <c r="F4530" s="116">
        <v>1</v>
      </c>
      <c r="G4530" s="118">
        <v>37.049999999999997</v>
      </c>
      <c r="H4530" s="120" t="s">
        <v>7868</v>
      </c>
    </row>
    <row r="4531" spans="1:8" ht="15" customHeight="1" x14ac:dyDescent="0.2">
      <c r="A4531" s="115">
        <v>8618230</v>
      </c>
      <c r="B4531" s="116" t="s">
        <v>7718</v>
      </c>
      <c r="C4531" s="104"/>
      <c r="D4531" s="104" t="s">
        <v>7867</v>
      </c>
      <c r="E4531" s="117" t="s">
        <v>8162</v>
      </c>
      <c r="F4531" s="116">
        <v>1</v>
      </c>
      <c r="G4531" s="118">
        <v>41.31</v>
      </c>
      <c r="H4531" s="120" t="s">
        <v>7869</v>
      </c>
    </row>
    <row r="4532" spans="1:8" ht="15" customHeight="1" x14ac:dyDescent="0.2">
      <c r="A4532" s="115">
        <v>8618240</v>
      </c>
      <c r="B4532" s="116" t="s">
        <v>7718</v>
      </c>
      <c r="C4532" s="104"/>
      <c r="D4532" s="104" t="s">
        <v>7867</v>
      </c>
      <c r="E4532" s="117" t="s">
        <v>8163</v>
      </c>
      <c r="F4532" s="116">
        <v>1</v>
      </c>
      <c r="G4532" s="118">
        <v>46.32</v>
      </c>
      <c r="H4532" s="120" t="s">
        <v>7870</v>
      </c>
    </row>
    <row r="4533" spans="1:8" ht="15" customHeight="1" x14ac:dyDescent="0.2">
      <c r="A4533" s="115">
        <v>8618250</v>
      </c>
      <c r="B4533" s="116" t="s">
        <v>7718</v>
      </c>
      <c r="C4533" s="104"/>
      <c r="D4533" s="104" t="s">
        <v>7867</v>
      </c>
      <c r="E4533" s="117" t="s">
        <v>8164</v>
      </c>
      <c r="F4533" s="116">
        <v>1</v>
      </c>
      <c r="G4533" s="118">
        <v>36.33</v>
      </c>
      <c r="H4533" s="120" t="s">
        <v>7871</v>
      </c>
    </row>
    <row r="4534" spans="1:8" ht="15" customHeight="1" x14ac:dyDescent="0.2">
      <c r="A4534" s="115">
        <v>8618270</v>
      </c>
      <c r="B4534" s="116" t="s">
        <v>7718</v>
      </c>
      <c r="C4534" s="104"/>
      <c r="D4534" s="104" t="s">
        <v>7867</v>
      </c>
      <c r="E4534" s="117" t="s">
        <v>8165</v>
      </c>
      <c r="F4534" s="116">
        <v>1</v>
      </c>
      <c r="G4534" s="118">
        <v>38.479999999999997</v>
      </c>
      <c r="H4534" s="120" t="s">
        <v>7872</v>
      </c>
    </row>
    <row r="4535" spans="1:8" ht="15" customHeight="1" x14ac:dyDescent="0.2">
      <c r="A4535" s="115">
        <v>8618300</v>
      </c>
      <c r="B4535" s="116" t="s">
        <v>7718</v>
      </c>
      <c r="C4535" s="104"/>
      <c r="D4535" s="104" t="s">
        <v>7873</v>
      </c>
      <c r="E4535" s="117" t="s">
        <v>8166</v>
      </c>
      <c r="F4535" s="116">
        <v>1</v>
      </c>
      <c r="G4535" s="118">
        <v>3.56</v>
      </c>
      <c r="H4535" s="120" t="s">
        <v>7874</v>
      </c>
    </row>
    <row r="4536" spans="1:8" ht="15" customHeight="1" x14ac:dyDescent="0.2">
      <c r="A4536" s="115">
        <v>8618301</v>
      </c>
      <c r="B4536" s="116" t="s">
        <v>7718</v>
      </c>
      <c r="C4536" s="104"/>
      <c r="D4536" s="104" t="s">
        <v>7873</v>
      </c>
      <c r="E4536" s="117" t="s">
        <v>8167</v>
      </c>
      <c r="F4536" s="116">
        <v>1</v>
      </c>
      <c r="G4536" s="118">
        <v>3.56</v>
      </c>
      <c r="H4536" s="120" t="s">
        <v>7875</v>
      </c>
    </row>
    <row r="4537" spans="1:8" ht="15" customHeight="1" x14ac:dyDescent="0.2">
      <c r="A4537" s="115">
        <v>8618302</v>
      </c>
      <c r="B4537" s="116" t="s">
        <v>7718</v>
      </c>
      <c r="C4537" s="104"/>
      <c r="D4537" s="104" t="s">
        <v>7873</v>
      </c>
      <c r="E4537" s="117" t="s">
        <v>8168</v>
      </c>
      <c r="F4537" s="116">
        <v>1</v>
      </c>
      <c r="G4537" s="118">
        <v>3.56</v>
      </c>
      <c r="H4537" s="120" t="s">
        <v>7876</v>
      </c>
    </row>
    <row r="4538" spans="1:8" ht="15" customHeight="1" x14ac:dyDescent="0.2">
      <c r="A4538" s="115">
        <v>8618303</v>
      </c>
      <c r="B4538" s="116" t="s">
        <v>7718</v>
      </c>
      <c r="C4538" s="104"/>
      <c r="D4538" s="104" t="s">
        <v>7873</v>
      </c>
      <c r="E4538" s="117" t="s">
        <v>8169</v>
      </c>
      <c r="F4538" s="116">
        <v>1</v>
      </c>
      <c r="G4538" s="118">
        <v>3.56</v>
      </c>
      <c r="H4538" s="120" t="s">
        <v>7877</v>
      </c>
    </row>
    <row r="4539" spans="1:8" ht="15" customHeight="1" x14ac:dyDescent="0.2">
      <c r="A4539" s="115">
        <v>8618304</v>
      </c>
      <c r="B4539" s="116" t="s">
        <v>7718</v>
      </c>
      <c r="C4539" s="104"/>
      <c r="D4539" s="104" t="s">
        <v>7873</v>
      </c>
      <c r="E4539" s="117" t="s">
        <v>8170</v>
      </c>
      <c r="F4539" s="116">
        <v>1</v>
      </c>
      <c r="G4539" s="118">
        <v>3.56</v>
      </c>
      <c r="H4539" s="120" t="s">
        <v>7878</v>
      </c>
    </row>
    <row r="4540" spans="1:8" ht="15" customHeight="1" x14ac:dyDescent="0.2">
      <c r="A4540" s="115">
        <v>8618305</v>
      </c>
      <c r="B4540" s="116" t="s">
        <v>7718</v>
      </c>
      <c r="C4540" s="104"/>
      <c r="D4540" s="104" t="s">
        <v>7873</v>
      </c>
      <c r="E4540" s="117" t="s">
        <v>8171</v>
      </c>
      <c r="F4540" s="116">
        <v>1</v>
      </c>
      <c r="G4540" s="118">
        <v>3.56</v>
      </c>
      <c r="H4540" s="120" t="s">
        <v>7879</v>
      </c>
    </row>
    <row r="4541" spans="1:8" ht="15" customHeight="1" x14ac:dyDescent="0.2">
      <c r="A4541" s="115">
        <v>8618306</v>
      </c>
      <c r="B4541" s="116" t="s">
        <v>7718</v>
      </c>
      <c r="C4541" s="104"/>
      <c r="D4541" s="104" t="s">
        <v>7873</v>
      </c>
      <c r="E4541" s="117" t="s">
        <v>8172</v>
      </c>
      <c r="F4541" s="116">
        <v>1</v>
      </c>
      <c r="G4541" s="118">
        <v>3.56</v>
      </c>
      <c r="H4541" s="120" t="s">
        <v>7880</v>
      </c>
    </row>
    <row r="4542" spans="1:8" ht="15" customHeight="1" x14ac:dyDescent="0.2">
      <c r="A4542" s="115">
        <v>8618307</v>
      </c>
      <c r="B4542" s="116" t="s">
        <v>7718</v>
      </c>
      <c r="C4542" s="104"/>
      <c r="D4542" s="104" t="s">
        <v>7873</v>
      </c>
      <c r="E4542" s="117" t="s">
        <v>8173</v>
      </c>
      <c r="F4542" s="116">
        <v>1</v>
      </c>
      <c r="G4542" s="118">
        <v>3.56</v>
      </c>
      <c r="H4542" s="120" t="s">
        <v>7881</v>
      </c>
    </row>
    <row r="4543" spans="1:8" ht="15" customHeight="1" x14ac:dyDescent="0.2">
      <c r="A4543" s="115">
        <v>8618308</v>
      </c>
      <c r="B4543" s="116" t="s">
        <v>7718</v>
      </c>
      <c r="C4543" s="104"/>
      <c r="D4543" s="104" t="s">
        <v>7873</v>
      </c>
      <c r="E4543" s="117" t="s">
        <v>8174</v>
      </c>
      <c r="F4543" s="116">
        <v>1</v>
      </c>
      <c r="G4543" s="118">
        <v>3.56</v>
      </c>
      <c r="H4543" s="120" t="s">
        <v>7882</v>
      </c>
    </row>
    <row r="4544" spans="1:8" ht="15" customHeight="1" x14ac:dyDescent="0.2">
      <c r="A4544" s="115">
        <v>8618320</v>
      </c>
      <c r="B4544" s="116" t="s">
        <v>7718</v>
      </c>
      <c r="C4544" s="104"/>
      <c r="D4544" s="104" t="s">
        <v>8044</v>
      </c>
      <c r="E4544" s="117" t="s">
        <v>8175</v>
      </c>
      <c r="F4544" s="116">
        <v>4</v>
      </c>
      <c r="G4544" s="118">
        <v>22.22</v>
      </c>
      <c r="H4544" s="120" t="s">
        <v>7883</v>
      </c>
    </row>
    <row r="4545" spans="1:8" ht="15" customHeight="1" x14ac:dyDescent="0.2">
      <c r="A4545" s="115">
        <v>8618330</v>
      </c>
      <c r="B4545" s="116" t="s">
        <v>7718</v>
      </c>
      <c r="C4545" s="104"/>
      <c r="D4545" s="104" t="s">
        <v>7884</v>
      </c>
      <c r="E4545" s="117" t="s">
        <v>8176</v>
      </c>
      <c r="F4545" s="116">
        <v>4</v>
      </c>
      <c r="G4545" s="118">
        <v>39.89</v>
      </c>
      <c r="H4545" s="120" t="s">
        <v>7885</v>
      </c>
    </row>
    <row r="4546" spans="1:8" ht="15" customHeight="1" x14ac:dyDescent="0.2">
      <c r="A4546" s="115">
        <v>8618400</v>
      </c>
      <c r="B4546" s="116" t="s">
        <v>7718</v>
      </c>
      <c r="C4546" s="104"/>
      <c r="D4546" s="104" t="s">
        <v>7886</v>
      </c>
      <c r="E4546" s="117" t="s">
        <v>8177</v>
      </c>
      <c r="F4546" s="116">
        <v>1</v>
      </c>
      <c r="G4546" s="118">
        <v>9.99</v>
      </c>
      <c r="H4546" s="120" t="s">
        <v>7887</v>
      </c>
    </row>
    <row r="4547" spans="1:8" ht="15" customHeight="1" x14ac:dyDescent="0.2">
      <c r="A4547" s="115">
        <v>8618420</v>
      </c>
      <c r="B4547" s="116" t="s">
        <v>7718</v>
      </c>
      <c r="C4547" s="104"/>
      <c r="D4547" s="104" t="s">
        <v>7886</v>
      </c>
      <c r="E4547" s="117" t="s">
        <v>8178</v>
      </c>
      <c r="F4547" s="116">
        <v>10</v>
      </c>
      <c r="G4547" s="118">
        <v>48.74</v>
      </c>
      <c r="H4547" s="120" t="s">
        <v>7888</v>
      </c>
    </row>
    <row r="4548" spans="1:8" ht="15" customHeight="1" x14ac:dyDescent="0.2">
      <c r="A4548" s="115">
        <v>8618450</v>
      </c>
      <c r="B4548" s="116" t="s">
        <v>7718</v>
      </c>
      <c r="C4548" s="104"/>
      <c r="D4548" s="104" t="s">
        <v>7889</v>
      </c>
      <c r="E4548" s="117" t="s">
        <v>8179</v>
      </c>
      <c r="F4548" s="116">
        <v>1</v>
      </c>
      <c r="G4548" s="118">
        <v>34.9</v>
      </c>
      <c r="H4548" s="120" t="s">
        <v>7890</v>
      </c>
    </row>
    <row r="4549" spans="1:8" ht="15" customHeight="1" x14ac:dyDescent="0.2">
      <c r="A4549" s="115">
        <v>8618451</v>
      </c>
      <c r="B4549" s="116" t="s">
        <v>7718</v>
      </c>
      <c r="C4549" s="104"/>
      <c r="D4549" s="104" t="s">
        <v>7889</v>
      </c>
      <c r="E4549" s="117" t="s">
        <v>8180</v>
      </c>
      <c r="F4549" s="116">
        <v>1</v>
      </c>
      <c r="G4549" s="118">
        <v>37.64</v>
      </c>
      <c r="H4549" s="120" t="s">
        <v>7891</v>
      </c>
    </row>
    <row r="4550" spans="1:8" ht="15" customHeight="1" x14ac:dyDescent="0.2">
      <c r="A4550" s="115">
        <v>8618460</v>
      </c>
      <c r="B4550" s="116" t="s">
        <v>7718</v>
      </c>
      <c r="C4550" s="104"/>
      <c r="D4550" s="104" t="s">
        <v>7867</v>
      </c>
      <c r="E4550" s="117" t="s">
        <v>8181</v>
      </c>
      <c r="F4550" s="116">
        <v>10</v>
      </c>
      <c r="G4550" s="118">
        <v>52.73</v>
      </c>
      <c r="H4550" s="120" t="s">
        <v>7892</v>
      </c>
    </row>
    <row r="4551" spans="1:8" ht="15" customHeight="1" x14ac:dyDescent="0.2">
      <c r="A4551" s="115">
        <v>8618600</v>
      </c>
      <c r="B4551" s="116" t="s">
        <v>7718</v>
      </c>
      <c r="C4551" s="104"/>
      <c r="D4551" s="104" t="s">
        <v>7893</v>
      </c>
      <c r="E4551" s="117" t="s">
        <v>8182</v>
      </c>
      <c r="F4551" s="116">
        <v>1</v>
      </c>
      <c r="G4551" s="118">
        <v>614.15</v>
      </c>
      <c r="H4551" s="120" t="s">
        <v>7894</v>
      </c>
    </row>
    <row r="4552" spans="1:8" ht="15" customHeight="1" x14ac:dyDescent="0.2">
      <c r="A4552" s="115">
        <v>8618800</v>
      </c>
      <c r="B4552" s="116" t="s">
        <v>7718</v>
      </c>
      <c r="C4552" s="104"/>
      <c r="D4552" s="104" t="s">
        <v>7895</v>
      </c>
      <c r="E4552" s="117" t="s">
        <v>8183</v>
      </c>
      <c r="F4552" s="116">
        <v>2</v>
      </c>
      <c r="G4552" s="118">
        <v>18.100000000000001</v>
      </c>
      <c r="H4552" s="120" t="s">
        <v>7896</v>
      </c>
    </row>
    <row r="4553" spans="1:8" ht="15" customHeight="1" x14ac:dyDescent="0.2">
      <c r="A4553" s="115">
        <v>8618801</v>
      </c>
      <c r="B4553" s="116" t="s">
        <v>7718</v>
      </c>
      <c r="C4553" s="104"/>
      <c r="D4553" s="104" t="s">
        <v>7895</v>
      </c>
      <c r="E4553" s="117" t="s">
        <v>8184</v>
      </c>
      <c r="F4553" s="116">
        <v>2</v>
      </c>
      <c r="G4553" s="118">
        <v>23.51</v>
      </c>
      <c r="H4553" s="120" t="s">
        <v>7897</v>
      </c>
    </row>
    <row r="4554" spans="1:8" ht="15" customHeight="1" x14ac:dyDescent="0.2">
      <c r="A4554" s="115">
        <v>8618802</v>
      </c>
      <c r="B4554" s="116" t="s">
        <v>7718</v>
      </c>
      <c r="C4554" s="104"/>
      <c r="D4554" s="104" t="s">
        <v>7895</v>
      </c>
      <c r="E4554" s="117" t="s">
        <v>8185</v>
      </c>
      <c r="F4554" s="116">
        <v>4</v>
      </c>
      <c r="G4554" s="118">
        <v>29.65</v>
      </c>
      <c r="H4554" s="120" t="s">
        <v>7898</v>
      </c>
    </row>
    <row r="4555" spans="1:8" ht="15" customHeight="1" x14ac:dyDescent="0.2">
      <c r="A4555" s="115">
        <v>8618803</v>
      </c>
      <c r="B4555" s="116" t="s">
        <v>7718</v>
      </c>
      <c r="C4555" s="104"/>
      <c r="D4555" s="104" t="s">
        <v>7895</v>
      </c>
      <c r="E4555" s="117" t="s">
        <v>8186</v>
      </c>
      <c r="F4555" s="116">
        <v>4</v>
      </c>
      <c r="G4555" s="118">
        <v>35.04</v>
      </c>
      <c r="H4555" s="120" t="s">
        <v>7899</v>
      </c>
    </row>
    <row r="4556" spans="1:8" ht="15" customHeight="1" x14ac:dyDescent="0.2">
      <c r="A4556" s="115">
        <v>8618810</v>
      </c>
      <c r="B4556" s="116" t="s">
        <v>7718</v>
      </c>
      <c r="C4556" s="104"/>
      <c r="D4556" s="104" t="s">
        <v>7895</v>
      </c>
      <c r="E4556" s="117" t="s">
        <v>8187</v>
      </c>
      <c r="F4556" s="116">
        <v>2</v>
      </c>
      <c r="G4556" s="118">
        <v>18.8</v>
      </c>
      <c r="H4556" s="120" t="s">
        <v>7900</v>
      </c>
    </row>
    <row r="4557" spans="1:8" ht="15" customHeight="1" x14ac:dyDescent="0.2">
      <c r="A4557" s="115">
        <v>8618811</v>
      </c>
      <c r="B4557" s="116" t="s">
        <v>7718</v>
      </c>
      <c r="C4557" s="104"/>
      <c r="D4557" s="104" t="s">
        <v>7895</v>
      </c>
      <c r="E4557" s="117" t="s">
        <v>8188</v>
      </c>
      <c r="F4557" s="116">
        <v>2</v>
      </c>
      <c r="G4557" s="118">
        <v>24.23</v>
      </c>
      <c r="H4557" s="120" t="s">
        <v>7901</v>
      </c>
    </row>
    <row r="4558" spans="1:8" ht="15" customHeight="1" x14ac:dyDescent="0.2">
      <c r="A4558" s="115">
        <v>8618812</v>
      </c>
      <c r="B4558" s="116" t="s">
        <v>7718</v>
      </c>
      <c r="C4558" s="104"/>
      <c r="D4558" s="104" t="s">
        <v>7895</v>
      </c>
      <c r="E4558" s="117" t="s">
        <v>8189</v>
      </c>
      <c r="F4558" s="116">
        <v>4</v>
      </c>
      <c r="G4558" s="118">
        <v>30.35</v>
      </c>
      <c r="H4558" s="120" t="s">
        <v>7902</v>
      </c>
    </row>
    <row r="4559" spans="1:8" ht="15" customHeight="1" x14ac:dyDescent="0.2">
      <c r="A4559" s="115">
        <v>8618813</v>
      </c>
      <c r="B4559" s="116" t="s">
        <v>7718</v>
      </c>
      <c r="C4559" s="104"/>
      <c r="D4559" s="104" t="s">
        <v>7895</v>
      </c>
      <c r="E4559" s="117" t="s">
        <v>8190</v>
      </c>
      <c r="F4559" s="116">
        <v>4</v>
      </c>
      <c r="G4559" s="118">
        <v>35.76</v>
      </c>
      <c r="H4559" s="120" t="s">
        <v>7903</v>
      </c>
    </row>
    <row r="4560" spans="1:8" ht="15" customHeight="1" x14ac:dyDescent="0.2">
      <c r="A4560" s="115">
        <v>8619010</v>
      </c>
      <c r="B4560" s="116" t="s">
        <v>7718</v>
      </c>
      <c r="C4560" s="104"/>
      <c r="D4560" s="104" t="s">
        <v>7904</v>
      </c>
      <c r="E4560" s="117" t="s">
        <v>8191</v>
      </c>
      <c r="F4560" s="116">
        <v>1</v>
      </c>
      <c r="G4560" s="118">
        <v>222.4</v>
      </c>
      <c r="H4560" s="120" t="s">
        <v>7905</v>
      </c>
    </row>
    <row r="4561" spans="1:8" ht="15" customHeight="1" x14ac:dyDescent="0.2">
      <c r="A4561" s="115">
        <v>8619011</v>
      </c>
      <c r="B4561" s="116" t="s">
        <v>7718</v>
      </c>
      <c r="C4561" s="104"/>
      <c r="D4561" s="104" t="s">
        <v>7904</v>
      </c>
      <c r="E4561" s="117" t="s">
        <v>8192</v>
      </c>
      <c r="F4561" s="116">
        <v>1</v>
      </c>
      <c r="G4561" s="118">
        <v>255.86</v>
      </c>
      <c r="H4561" s="120" t="s">
        <v>7906</v>
      </c>
    </row>
    <row r="4562" spans="1:8" ht="15" customHeight="1" x14ac:dyDescent="0.2">
      <c r="A4562" s="115">
        <v>8619012</v>
      </c>
      <c r="B4562" s="116" t="s">
        <v>7718</v>
      </c>
      <c r="C4562" s="104"/>
      <c r="D4562" s="104" t="s">
        <v>7904</v>
      </c>
      <c r="E4562" s="117" t="s">
        <v>8193</v>
      </c>
      <c r="F4562" s="116">
        <v>1</v>
      </c>
      <c r="G4562" s="118">
        <v>276.04000000000002</v>
      </c>
      <c r="H4562" s="120" t="s">
        <v>7907</v>
      </c>
    </row>
    <row r="4563" spans="1:8" ht="15" customHeight="1" x14ac:dyDescent="0.2">
      <c r="A4563" s="115">
        <v>8619013</v>
      </c>
      <c r="B4563" s="116" t="s">
        <v>7718</v>
      </c>
      <c r="C4563" s="104"/>
      <c r="D4563" s="104" t="s">
        <v>7904</v>
      </c>
      <c r="E4563" s="117" t="s">
        <v>8194</v>
      </c>
      <c r="F4563" s="116">
        <v>1</v>
      </c>
      <c r="G4563" s="118">
        <v>286.70999999999998</v>
      </c>
      <c r="H4563" s="120" t="s">
        <v>7908</v>
      </c>
    </row>
    <row r="4564" spans="1:8" ht="15" customHeight="1" x14ac:dyDescent="0.2">
      <c r="A4564" s="115">
        <v>8619014</v>
      </c>
      <c r="B4564" s="116" t="s">
        <v>7718</v>
      </c>
      <c r="C4564" s="104"/>
      <c r="D4564" s="104" t="s">
        <v>7904</v>
      </c>
      <c r="E4564" s="117" t="s">
        <v>8195</v>
      </c>
      <c r="F4564" s="116">
        <v>1</v>
      </c>
      <c r="G4564" s="118">
        <v>300.14</v>
      </c>
      <c r="H4564" s="120" t="s">
        <v>7909</v>
      </c>
    </row>
    <row r="4565" spans="1:8" ht="15" customHeight="1" x14ac:dyDescent="0.2">
      <c r="A4565" s="115">
        <v>8619020</v>
      </c>
      <c r="B4565" s="116" t="s">
        <v>7718</v>
      </c>
      <c r="C4565" s="104"/>
      <c r="D4565" s="104" t="s">
        <v>7904</v>
      </c>
      <c r="E4565" s="117" t="s">
        <v>8196</v>
      </c>
      <c r="F4565" s="116">
        <v>1</v>
      </c>
      <c r="G4565" s="118">
        <v>260.76</v>
      </c>
      <c r="H4565" s="120" t="s">
        <v>7910</v>
      </c>
    </row>
    <row r="4566" spans="1:8" ht="15" customHeight="1" x14ac:dyDescent="0.2">
      <c r="A4566" s="115">
        <v>8619021</v>
      </c>
      <c r="B4566" s="116" t="s">
        <v>7718</v>
      </c>
      <c r="C4566" s="104"/>
      <c r="D4566" s="104" t="s">
        <v>7904</v>
      </c>
      <c r="E4566" s="117" t="s">
        <v>8197</v>
      </c>
      <c r="F4566" s="116">
        <v>1</v>
      </c>
      <c r="G4566" s="118">
        <v>301.43</v>
      </c>
      <c r="H4566" s="120" t="s">
        <v>7911</v>
      </c>
    </row>
    <row r="4567" spans="1:8" ht="15" customHeight="1" x14ac:dyDescent="0.2">
      <c r="A4567" s="115">
        <v>8619022</v>
      </c>
      <c r="B4567" s="116" t="s">
        <v>7718</v>
      </c>
      <c r="C4567" s="104"/>
      <c r="D4567" s="104" t="s">
        <v>7904</v>
      </c>
      <c r="E4567" s="117" t="s">
        <v>8198</v>
      </c>
      <c r="F4567" s="116">
        <v>1</v>
      </c>
      <c r="G4567" s="118">
        <v>324.94</v>
      </c>
      <c r="H4567" s="120" t="s">
        <v>7912</v>
      </c>
    </row>
    <row r="4568" spans="1:8" ht="15" customHeight="1" x14ac:dyDescent="0.2">
      <c r="A4568" s="115">
        <v>8619023</v>
      </c>
      <c r="B4568" s="116" t="s">
        <v>7718</v>
      </c>
      <c r="C4568" s="104"/>
      <c r="D4568" s="104" t="s">
        <v>7904</v>
      </c>
      <c r="E4568" s="117" t="s">
        <v>8199</v>
      </c>
      <c r="F4568" s="116">
        <v>1</v>
      </c>
      <c r="G4568" s="118">
        <v>337.78</v>
      </c>
      <c r="H4568" s="120" t="s">
        <v>7913</v>
      </c>
    </row>
    <row r="4569" spans="1:8" ht="15" customHeight="1" x14ac:dyDescent="0.2">
      <c r="A4569" s="115">
        <v>8619024</v>
      </c>
      <c r="B4569" s="116" t="s">
        <v>7718</v>
      </c>
      <c r="C4569" s="104"/>
      <c r="D4569" s="104" t="s">
        <v>7904</v>
      </c>
      <c r="E4569" s="117" t="s">
        <v>8200</v>
      </c>
      <c r="F4569" s="116">
        <v>1</v>
      </c>
      <c r="G4569" s="118">
        <v>350.46</v>
      </c>
      <c r="H4569" s="120" t="s">
        <v>7914</v>
      </c>
    </row>
    <row r="4570" spans="1:8" ht="15" customHeight="1" x14ac:dyDescent="0.2">
      <c r="A4570" s="115">
        <v>8619030</v>
      </c>
      <c r="B4570" s="116" t="s">
        <v>7718</v>
      </c>
      <c r="C4570" s="104"/>
      <c r="D4570" s="104" t="s">
        <v>7904</v>
      </c>
      <c r="E4570" s="117" t="s">
        <v>8201</v>
      </c>
      <c r="F4570" s="116">
        <v>1</v>
      </c>
      <c r="G4570" s="118">
        <v>266.52999999999997</v>
      </c>
      <c r="H4570" s="120" t="s">
        <v>7915</v>
      </c>
    </row>
    <row r="4571" spans="1:8" ht="15" customHeight="1" x14ac:dyDescent="0.2">
      <c r="A4571" s="115">
        <v>8619032</v>
      </c>
      <c r="B4571" s="116" t="s">
        <v>7718</v>
      </c>
      <c r="C4571" s="104"/>
      <c r="D4571" s="104" t="s">
        <v>7904</v>
      </c>
      <c r="E4571" s="117" t="s">
        <v>8202</v>
      </c>
      <c r="F4571" s="116">
        <v>1</v>
      </c>
      <c r="G4571" s="118">
        <v>329.12</v>
      </c>
      <c r="H4571" s="120" t="s">
        <v>7916</v>
      </c>
    </row>
    <row r="4572" spans="1:8" ht="15" customHeight="1" x14ac:dyDescent="0.2">
      <c r="A4572" s="115">
        <v>8619033</v>
      </c>
      <c r="B4572" s="116" t="s">
        <v>7718</v>
      </c>
      <c r="C4572" s="104"/>
      <c r="D4572" s="104" t="s">
        <v>7904</v>
      </c>
      <c r="E4572" s="117" t="s">
        <v>8203</v>
      </c>
      <c r="F4572" s="116">
        <v>1</v>
      </c>
      <c r="G4572" s="118">
        <v>341.96</v>
      </c>
      <c r="H4572" s="120" t="s">
        <v>7917</v>
      </c>
    </row>
    <row r="4573" spans="1:8" ht="15" customHeight="1" x14ac:dyDescent="0.2">
      <c r="A4573" s="115">
        <v>8619034</v>
      </c>
      <c r="B4573" s="116" t="s">
        <v>7718</v>
      </c>
      <c r="C4573" s="104"/>
      <c r="D4573" s="104" t="s">
        <v>7904</v>
      </c>
      <c r="E4573" s="117" t="s">
        <v>8204</v>
      </c>
      <c r="F4573" s="116">
        <v>1</v>
      </c>
      <c r="G4573" s="118">
        <v>354.8</v>
      </c>
      <c r="H4573" s="120" t="s">
        <v>7918</v>
      </c>
    </row>
    <row r="4574" spans="1:8" ht="15" customHeight="1" x14ac:dyDescent="0.2">
      <c r="A4574" s="115">
        <v>8619040</v>
      </c>
      <c r="B4574" s="116" t="s">
        <v>7718</v>
      </c>
      <c r="C4574" s="104"/>
      <c r="D4574" s="104" t="s">
        <v>7919</v>
      </c>
      <c r="E4574" s="117" t="s">
        <v>8205</v>
      </c>
      <c r="F4574" s="116">
        <v>1</v>
      </c>
      <c r="G4574" s="118">
        <v>51.93</v>
      </c>
      <c r="H4574" s="120" t="s">
        <v>7920</v>
      </c>
    </row>
    <row r="4575" spans="1:8" ht="15" customHeight="1" x14ac:dyDescent="0.2">
      <c r="A4575" s="115">
        <v>8619041</v>
      </c>
      <c r="B4575" s="116" t="s">
        <v>7718</v>
      </c>
      <c r="C4575" s="104"/>
      <c r="D4575" s="104" t="s">
        <v>7919</v>
      </c>
      <c r="E4575" s="117" t="s">
        <v>8206</v>
      </c>
      <c r="F4575" s="116">
        <v>1</v>
      </c>
      <c r="G4575" s="118">
        <v>56.71</v>
      </c>
      <c r="H4575" s="120" t="s">
        <v>7921</v>
      </c>
    </row>
    <row r="4576" spans="1:8" ht="15" customHeight="1" x14ac:dyDescent="0.2">
      <c r="A4576" s="115">
        <v>8619042</v>
      </c>
      <c r="B4576" s="116" t="s">
        <v>7718</v>
      </c>
      <c r="C4576" s="104"/>
      <c r="D4576" s="104" t="s">
        <v>7919</v>
      </c>
      <c r="E4576" s="117" t="s">
        <v>8207</v>
      </c>
      <c r="F4576" s="116">
        <v>1</v>
      </c>
      <c r="G4576" s="118">
        <v>76.239999999999995</v>
      </c>
      <c r="H4576" s="120" t="s">
        <v>7922</v>
      </c>
    </row>
    <row r="4577" spans="1:8" ht="15" customHeight="1" x14ac:dyDescent="0.2">
      <c r="A4577" s="115">
        <v>8619050</v>
      </c>
      <c r="B4577" s="116" t="s">
        <v>7718</v>
      </c>
      <c r="C4577" s="104"/>
      <c r="D4577" s="104" t="s">
        <v>7919</v>
      </c>
      <c r="E4577" s="117" t="s">
        <v>8208</v>
      </c>
      <c r="F4577" s="116">
        <v>1</v>
      </c>
      <c r="G4577" s="118">
        <v>35.630000000000003</v>
      </c>
      <c r="H4577" s="120" t="s">
        <v>7923</v>
      </c>
    </row>
    <row r="4578" spans="1:8" ht="15" customHeight="1" x14ac:dyDescent="0.2">
      <c r="A4578" s="115">
        <v>8619270</v>
      </c>
      <c r="B4578" s="116" t="s">
        <v>7718</v>
      </c>
      <c r="C4578" s="104"/>
      <c r="D4578" s="104" t="s">
        <v>7919</v>
      </c>
      <c r="E4578" s="117" t="s">
        <v>8209</v>
      </c>
      <c r="F4578" s="116">
        <v>1</v>
      </c>
      <c r="G4578" s="118">
        <v>8.56</v>
      </c>
      <c r="H4578" s="120" t="s">
        <v>7924</v>
      </c>
    </row>
    <row r="4579" spans="1:8" ht="15" customHeight="1" x14ac:dyDescent="0.2">
      <c r="A4579" s="115">
        <v>8619300</v>
      </c>
      <c r="B4579" s="116" t="s">
        <v>7718</v>
      </c>
      <c r="C4579" s="104"/>
      <c r="D4579" s="104" t="s">
        <v>7925</v>
      </c>
      <c r="E4579" s="117" t="s">
        <v>8210</v>
      </c>
      <c r="F4579" s="116">
        <v>2</v>
      </c>
      <c r="G4579" s="118">
        <v>64.12</v>
      </c>
      <c r="H4579" s="120" t="s">
        <v>7926</v>
      </c>
    </row>
    <row r="4580" spans="1:8" ht="15" customHeight="1" x14ac:dyDescent="0.2">
      <c r="A4580" s="115">
        <v>8619310</v>
      </c>
      <c r="B4580" s="116" t="s">
        <v>7718</v>
      </c>
      <c r="C4580" s="104"/>
      <c r="D4580" s="104" t="s">
        <v>7925</v>
      </c>
      <c r="E4580" s="117" t="s">
        <v>8211</v>
      </c>
      <c r="F4580" s="116">
        <v>2</v>
      </c>
      <c r="G4580" s="118">
        <v>74.11</v>
      </c>
      <c r="H4580" s="120" t="s">
        <v>7927</v>
      </c>
    </row>
    <row r="4581" spans="1:8" ht="15" customHeight="1" x14ac:dyDescent="0.2">
      <c r="A4581" s="115">
        <v>8619320</v>
      </c>
      <c r="B4581" s="116" t="s">
        <v>7718</v>
      </c>
      <c r="C4581" s="104"/>
      <c r="D4581" s="104" t="s">
        <v>7925</v>
      </c>
      <c r="E4581" s="117" t="s">
        <v>8212</v>
      </c>
      <c r="F4581" s="116">
        <v>2</v>
      </c>
      <c r="G4581" s="118">
        <v>85.5</v>
      </c>
      <c r="H4581" s="120" t="s">
        <v>7928</v>
      </c>
    </row>
    <row r="4582" spans="1:8" ht="15" customHeight="1" x14ac:dyDescent="0.2">
      <c r="A4582" s="115">
        <v>8619330</v>
      </c>
      <c r="B4582" s="116" t="s">
        <v>7718</v>
      </c>
      <c r="C4582" s="104"/>
      <c r="D4582" s="104" t="s">
        <v>7925</v>
      </c>
      <c r="E4582" s="117" t="s">
        <v>8213</v>
      </c>
      <c r="F4582" s="116">
        <v>4</v>
      </c>
      <c r="G4582" s="118">
        <v>12.25</v>
      </c>
      <c r="H4582" s="120" t="s">
        <v>7929</v>
      </c>
    </row>
    <row r="4583" spans="1:8" ht="15" customHeight="1" x14ac:dyDescent="0.2">
      <c r="A4583" s="115">
        <v>8619400</v>
      </c>
      <c r="B4583" s="116" t="s">
        <v>7718</v>
      </c>
      <c r="C4583" s="104"/>
      <c r="D4583" s="104" t="s">
        <v>7930</v>
      </c>
      <c r="E4583" s="117" t="s">
        <v>8214</v>
      </c>
      <c r="F4583" s="116">
        <v>2</v>
      </c>
      <c r="G4583" s="118">
        <v>27.26</v>
      </c>
      <c r="H4583" s="120" t="s">
        <v>7931</v>
      </c>
    </row>
    <row r="4584" spans="1:8" ht="15" customHeight="1" x14ac:dyDescent="0.2">
      <c r="A4584" s="115">
        <v>8619410</v>
      </c>
      <c r="B4584" s="116" t="s">
        <v>7718</v>
      </c>
      <c r="C4584" s="104"/>
      <c r="D4584" s="104" t="s">
        <v>7930</v>
      </c>
      <c r="E4584" s="117" t="s">
        <v>8215</v>
      </c>
      <c r="F4584" s="116">
        <v>2</v>
      </c>
      <c r="G4584" s="118">
        <v>31.44</v>
      </c>
      <c r="H4584" s="120" t="s">
        <v>7932</v>
      </c>
    </row>
    <row r="4585" spans="1:8" ht="15" customHeight="1" x14ac:dyDescent="0.2">
      <c r="A4585" s="115">
        <v>8619420</v>
      </c>
      <c r="B4585" s="116" t="s">
        <v>7718</v>
      </c>
      <c r="C4585" s="104"/>
      <c r="D4585" s="104" t="s">
        <v>7930</v>
      </c>
      <c r="E4585" s="117" t="s">
        <v>8216</v>
      </c>
      <c r="F4585" s="116">
        <v>2</v>
      </c>
      <c r="G4585" s="118">
        <v>36.19</v>
      </c>
      <c r="H4585" s="120" t="s">
        <v>7933</v>
      </c>
    </row>
    <row r="4586" spans="1:8" ht="15" customHeight="1" x14ac:dyDescent="0.2">
      <c r="A4586" s="115">
        <v>8619430</v>
      </c>
      <c r="B4586" s="116" t="s">
        <v>7718</v>
      </c>
      <c r="C4586" s="104"/>
      <c r="D4586" s="104" t="s">
        <v>7930</v>
      </c>
      <c r="E4586" s="117" t="s">
        <v>8217</v>
      </c>
      <c r="F4586" s="116">
        <v>2</v>
      </c>
      <c r="G4586" s="118">
        <v>43.7</v>
      </c>
      <c r="H4586" s="120" t="s">
        <v>7934</v>
      </c>
    </row>
    <row r="4587" spans="1:8" ht="15" customHeight="1" x14ac:dyDescent="0.2">
      <c r="A4587" s="115">
        <v>8619440</v>
      </c>
      <c r="B4587" s="116" t="s">
        <v>7718</v>
      </c>
      <c r="C4587" s="104"/>
      <c r="D4587" s="104" t="s">
        <v>7930</v>
      </c>
      <c r="E4587" s="117" t="s">
        <v>8218</v>
      </c>
      <c r="F4587" s="116">
        <v>2</v>
      </c>
      <c r="G4587" s="118">
        <v>47.88</v>
      </c>
      <c r="H4587" s="120" t="s">
        <v>7935</v>
      </c>
    </row>
    <row r="4588" spans="1:8" ht="15" customHeight="1" x14ac:dyDescent="0.2">
      <c r="A4588" s="115">
        <v>8619450</v>
      </c>
      <c r="B4588" s="116" t="s">
        <v>7718</v>
      </c>
      <c r="C4588" s="104"/>
      <c r="D4588" s="104" t="s">
        <v>7930</v>
      </c>
      <c r="E4588" s="117" t="s">
        <v>8219</v>
      </c>
      <c r="F4588" s="116">
        <v>2</v>
      </c>
      <c r="G4588" s="118">
        <v>64.040000000000006</v>
      </c>
      <c r="H4588" s="120" t="s">
        <v>7936</v>
      </c>
    </row>
    <row r="4589" spans="1:8" ht="15" customHeight="1" x14ac:dyDescent="0.2">
      <c r="A4589" s="115">
        <v>8619460</v>
      </c>
      <c r="B4589" s="116" t="s">
        <v>7718</v>
      </c>
      <c r="C4589" s="104"/>
      <c r="D4589" s="104" t="s">
        <v>7930</v>
      </c>
      <c r="E4589" s="117" t="s">
        <v>8220</v>
      </c>
      <c r="F4589" s="116">
        <v>2</v>
      </c>
      <c r="G4589" s="118">
        <v>75.14</v>
      </c>
      <c r="H4589" s="120" t="s">
        <v>7937</v>
      </c>
    </row>
    <row r="4590" spans="1:8" ht="15" customHeight="1" x14ac:dyDescent="0.2">
      <c r="A4590" s="115">
        <v>8619500</v>
      </c>
      <c r="B4590" s="116" t="s">
        <v>7718</v>
      </c>
      <c r="C4590" s="104"/>
      <c r="D4590" s="104" t="s">
        <v>7938</v>
      </c>
      <c r="E4590" s="117" t="s">
        <v>8221</v>
      </c>
      <c r="F4590" s="116">
        <v>1</v>
      </c>
      <c r="G4590" s="118">
        <v>69.94</v>
      </c>
      <c r="H4590" s="120" t="s">
        <v>7939</v>
      </c>
    </row>
    <row r="4591" spans="1:8" ht="15" customHeight="1" x14ac:dyDescent="0.2">
      <c r="A4591" s="115">
        <v>8619510</v>
      </c>
      <c r="B4591" s="116" t="s">
        <v>7718</v>
      </c>
      <c r="C4591" s="104"/>
      <c r="D4591" s="104" t="s">
        <v>7938</v>
      </c>
      <c r="E4591" s="117" t="s">
        <v>8222</v>
      </c>
      <c r="F4591" s="116">
        <v>1</v>
      </c>
      <c r="G4591" s="118">
        <v>74.13</v>
      </c>
      <c r="H4591" s="120" t="s">
        <v>7940</v>
      </c>
    </row>
    <row r="4592" spans="1:8" ht="15" customHeight="1" x14ac:dyDescent="0.2">
      <c r="A4592" s="115">
        <v>8619520</v>
      </c>
      <c r="B4592" s="116" t="s">
        <v>7718</v>
      </c>
      <c r="C4592" s="104"/>
      <c r="D4592" s="104" t="s">
        <v>7938</v>
      </c>
      <c r="E4592" s="117" t="s">
        <v>8223</v>
      </c>
      <c r="F4592" s="116">
        <v>1</v>
      </c>
      <c r="G4592" s="118">
        <v>78.599999999999994</v>
      </c>
      <c r="H4592" s="120" t="s">
        <v>7941</v>
      </c>
    </row>
    <row r="4593" spans="1:8" ht="15" customHeight="1" x14ac:dyDescent="0.2">
      <c r="A4593" s="115">
        <v>8619530</v>
      </c>
      <c r="B4593" s="116" t="s">
        <v>7718</v>
      </c>
      <c r="C4593" s="104"/>
      <c r="D4593" s="104" t="s">
        <v>7938</v>
      </c>
      <c r="E4593" s="117" t="s">
        <v>8224</v>
      </c>
      <c r="F4593" s="116">
        <v>1</v>
      </c>
      <c r="G4593" s="118">
        <v>84.37</v>
      </c>
      <c r="H4593" s="120" t="s">
        <v>7942</v>
      </c>
    </row>
    <row r="4594" spans="1:8" ht="15" customHeight="1" x14ac:dyDescent="0.2">
      <c r="A4594" s="115">
        <v>8619540</v>
      </c>
      <c r="B4594" s="116" t="s">
        <v>7718</v>
      </c>
      <c r="C4594" s="104"/>
      <c r="D4594" s="104" t="s">
        <v>7938</v>
      </c>
      <c r="E4594" s="117" t="s">
        <v>8225</v>
      </c>
      <c r="F4594" s="116">
        <v>1</v>
      </c>
      <c r="G4594" s="118">
        <v>90.72</v>
      </c>
      <c r="H4594" s="120" t="s">
        <v>7943</v>
      </c>
    </row>
    <row r="4595" spans="1:8" ht="15" customHeight="1" x14ac:dyDescent="0.2">
      <c r="A4595" s="115">
        <v>8619550</v>
      </c>
      <c r="B4595" s="116" t="s">
        <v>7718</v>
      </c>
      <c r="C4595" s="104"/>
      <c r="D4595" s="104" t="s">
        <v>7938</v>
      </c>
      <c r="E4595" s="117" t="s">
        <v>8226</v>
      </c>
      <c r="F4595" s="116">
        <v>1</v>
      </c>
      <c r="G4595" s="118">
        <v>98.22</v>
      </c>
      <c r="H4595" s="120" t="s">
        <v>7944</v>
      </c>
    </row>
    <row r="4596" spans="1:8" ht="15" customHeight="1" x14ac:dyDescent="0.2">
      <c r="A4596" s="115">
        <v>8619600</v>
      </c>
      <c r="B4596" s="116" t="s">
        <v>7718</v>
      </c>
      <c r="C4596" s="104"/>
      <c r="D4596" s="104" t="s">
        <v>7938</v>
      </c>
      <c r="E4596" s="117" t="s">
        <v>8227</v>
      </c>
      <c r="F4596" s="116">
        <v>1</v>
      </c>
      <c r="G4596" s="118">
        <v>32.729999999999997</v>
      </c>
      <c r="H4596" s="120" t="s">
        <v>7945</v>
      </c>
    </row>
    <row r="4597" spans="1:8" ht="15" customHeight="1" x14ac:dyDescent="0.2">
      <c r="A4597" s="115">
        <v>8619610</v>
      </c>
      <c r="B4597" s="116" t="s">
        <v>7718</v>
      </c>
      <c r="C4597" s="104"/>
      <c r="D4597" s="104" t="s">
        <v>7938</v>
      </c>
      <c r="E4597" s="117" t="s">
        <v>8228</v>
      </c>
      <c r="F4597" s="116">
        <v>1</v>
      </c>
      <c r="G4597" s="118">
        <v>39.22</v>
      </c>
      <c r="H4597" s="120" t="s">
        <v>7946</v>
      </c>
    </row>
    <row r="4598" spans="1:8" ht="15" customHeight="1" x14ac:dyDescent="0.2">
      <c r="A4598" s="115">
        <v>8619700</v>
      </c>
      <c r="B4598" s="116" t="s">
        <v>7718</v>
      </c>
      <c r="C4598" s="104"/>
      <c r="D4598" s="104" t="s">
        <v>7947</v>
      </c>
      <c r="E4598" s="117" t="s">
        <v>8229</v>
      </c>
      <c r="F4598" s="116">
        <v>4</v>
      </c>
      <c r="G4598" s="118">
        <v>31.35</v>
      </c>
      <c r="H4598" s="120" t="s">
        <v>7948</v>
      </c>
    </row>
    <row r="4599" spans="1:8" ht="15" customHeight="1" x14ac:dyDescent="0.2">
      <c r="A4599" s="115">
        <v>8619710</v>
      </c>
      <c r="B4599" s="116" t="s">
        <v>7718</v>
      </c>
      <c r="C4599" s="104"/>
      <c r="D4599" s="104" t="s">
        <v>7947</v>
      </c>
      <c r="E4599" s="117" t="s">
        <v>8230</v>
      </c>
      <c r="F4599" s="116">
        <v>4</v>
      </c>
      <c r="G4599" s="118">
        <v>35.630000000000003</v>
      </c>
      <c r="H4599" s="120" t="s">
        <v>7949</v>
      </c>
    </row>
    <row r="4600" spans="1:8" ht="15" customHeight="1" x14ac:dyDescent="0.2">
      <c r="A4600" s="115">
        <v>8619720</v>
      </c>
      <c r="B4600" s="116" t="s">
        <v>7718</v>
      </c>
      <c r="C4600" s="104"/>
      <c r="D4600" s="104" t="s">
        <v>7947</v>
      </c>
      <c r="E4600" s="117" t="s">
        <v>8231</v>
      </c>
      <c r="F4600" s="116">
        <v>4</v>
      </c>
      <c r="G4600" s="118">
        <v>39.89</v>
      </c>
      <c r="H4600" s="120" t="s">
        <v>7950</v>
      </c>
    </row>
    <row r="4601" spans="1:8" ht="15" customHeight="1" x14ac:dyDescent="0.2">
      <c r="A4601" s="115">
        <v>8619730</v>
      </c>
      <c r="B4601" s="116" t="s">
        <v>7718</v>
      </c>
      <c r="C4601" s="104"/>
      <c r="D4601" s="104" t="s">
        <v>7947</v>
      </c>
      <c r="E4601" s="117" t="s">
        <v>8232</v>
      </c>
      <c r="F4601" s="116">
        <v>4</v>
      </c>
      <c r="G4601" s="118">
        <v>48.45</v>
      </c>
      <c r="H4601" s="120" t="s">
        <v>7951</v>
      </c>
    </row>
    <row r="4602" spans="1:8" ht="15" customHeight="1" x14ac:dyDescent="0.2">
      <c r="A4602" s="115">
        <v>8619740</v>
      </c>
      <c r="B4602" s="116" t="s">
        <v>7718</v>
      </c>
      <c r="C4602" s="104"/>
      <c r="D4602" s="104" t="s">
        <v>7947</v>
      </c>
      <c r="E4602" s="117" t="s">
        <v>8233</v>
      </c>
      <c r="F4602" s="116">
        <v>4</v>
      </c>
      <c r="G4602" s="118">
        <v>52.73</v>
      </c>
      <c r="H4602" s="120" t="s">
        <v>7952</v>
      </c>
    </row>
    <row r="4603" spans="1:8" ht="15" customHeight="1" x14ac:dyDescent="0.2">
      <c r="A4603" s="115">
        <v>8619750</v>
      </c>
      <c r="B4603" s="116" t="s">
        <v>7718</v>
      </c>
      <c r="C4603" s="104"/>
      <c r="D4603" s="104" t="s">
        <v>7947</v>
      </c>
      <c r="E4603" s="117" t="s">
        <v>8234</v>
      </c>
      <c r="F4603" s="116">
        <v>4</v>
      </c>
      <c r="G4603" s="118">
        <v>57.01</v>
      </c>
      <c r="H4603" s="120" t="s">
        <v>7953</v>
      </c>
    </row>
    <row r="4604" spans="1:8" ht="15" customHeight="1" x14ac:dyDescent="0.2">
      <c r="A4604" s="115">
        <v>8619800</v>
      </c>
      <c r="B4604" s="116" t="s">
        <v>7718</v>
      </c>
      <c r="C4604" s="104"/>
      <c r="D4604" s="104" t="s">
        <v>7954</v>
      </c>
      <c r="E4604" s="117" t="s">
        <v>8235</v>
      </c>
      <c r="F4604" s="116">
        <v>2</v>
      </c>
      <c r="G4604" s="118">
        <v>26.11</v>
      </c>
      <c r="H4604" s="120" t="s">
        <v>7955</v>
      </c>
    </row>
    <row r="4605" spans="1:8" ht="15" customHeight="1" x14ac:dyDescent="0.2">
      <c r="A4605" s="115">
        <v>8619801</v>
      </c>
      <c r="B4605" s="116" t="s">
        <v>7718</v>
      </c>
      <c r="C4605" s="104"/>
      <c r="D4605" s="104" t="s">
        <v>7954</v>
      </c>
      <c r="E4605" s="117" t="s">
        <v>8236</v>
      </c>
      <c r="F4605" s="116">
        <v>2</v>
      </c>
      <c r="G4605" s="118">
        <v>32.89</v>
      </c>
      <c r="H4605" s="120" t="s">
        <v>7956</v>
      </c>
    </row>
    <row r="4606" spans="1:8" ht="15" customHeight="1" x14ac:dyDescent="0.2">
      <c r="A4606" s="115">
        <v>8619802</v>
      </c>
      <c r="B4606" s="116" t="s">
        <v>7718</v>
      </c>
      <c r="C4606" s="104"/>
      <c r="D4606" s="104" t="s">
        <v>7954</v>
      </c>
      <c r="E4606" s="117" t="s">
        <v>8237</v>
      </c>
      <c r="F4606" s="116">
        <v>4</v>
      </c>
      <c r="G4606" s="118">
        <v>42.41</v>
      </c>
      <c r="H4606" s="120" t="s">
        <v>7957</v>
      </c>
    </row>
    <row r="4607" spans="1:8" ht="15" customHeight="1" x14ac:dyDescent="0.2">
      <c r="A4607" s="115">
        <v>8619803</v>
      </c>
      <c r="B4607" s="116" t="s">
        <v>7718</v>
      </c>
      <c r="C4607" s="104"/>
      <c r="D4607" s="104" t="s">
        <v>7954</v>
      </c>
      <c r="E4607" s="117" t="s">
        <v>8238</v>
      </c>
      <c r="F4607" s="116">
        <v>4</v>
      </c>
      <c r="G4607" s="118">
        <v>57.1</v>
      </c>
      <c r="H4607" s="120" t="s">
        <v>7958</v>
      </c>
    </row>
    <row r="4608" spans="1:8" ht="15" customHeight="1" x14ac:dyDescent="0.2">
      <c r="A4608" s="115">
        <v>8620000</v>
      </c>
      <c r="B4608" s="116" t="s">
        <v>7718</v>
      </c>
      <c r="C4608" s="104"/>
      <c r="D4608" s="104" t="s">
        <v>7959</v>
      </c>
      <c r="E4608" s="117" t="s">
        <v>8239</v>
      </c>
      <c r="F4608" s="116">
        <v>2</v>
      </c>
      <c r="G4608" s="118">
        <v>87.63</v>
      </c>
      <c r="H4608" s="120" t="s">
        <v>7960</v>
      </c>
    </row>
    <row r="4609" spans="1:8" ht="15" customHeight="1" x14ac:dyDescent="0.2">
      <c r="A4609" s="115">
        <v>8620001</v>
      </c>
      <c r="B4609" s="116" t="s">
        <v>7718</v>
      </c>
      <c r="C4609" s="104"/>
      <c r="D4609" s="104" t="s">
        <v>7959</v>
      </c>
      <c r="E4609" s="117" t="s">
        <v>8240</v>
      </c>
      <c r="F4609" s="116">
        <v>2</v>
      </c>
      <c r="G4609" s="118">
        <v>32.64</v>
      </c>
      <c r="H4609" s="120" t="s">
        <v>7961</v>
      </c>
    </row>
    <row r="4610" spans="1:8" ht="15" customHeight="1" x14ac:dyDescent="0.2">
      <c r="A4610" s="115">
        <v>8620002</v>
      </c>
      <c r="B4610" s="116" t="s">
        <v>7718</v>
      </c>
      <c r="C4610" s="104"/>
      <c r="D4610" s="104" t="s">
        <v>7959</v>
      </c>
      <c r="E4610" s="117" t="s">
        <v>8241</v>
      </c>
      <c r="F4610" s="116">
        <v>2</v>
      </c>
      <c r="G4610" s="118">
        <v>35.200000000000003</v>
      </c>
      <c r="H4610" s="120" t="s">
        <v>7962</v>
      </c>
    </row>
    <row r="4611" spans="1:8" ht="15" customHeight="1" x14ac:dyDescent="0.2">
      <c r="A4611" s="115">
        <v>8620003</v>
      </c>
      <c r="B4611" s="116" t="s">
        <v>7718</v>
      </c>
      <c r="C4611" s="104"/>
      <c r="D4611" s="104" t="s">
        <v>7959</v>
      </c>
      <c r="E4611" s="117" t="s">
        <v>8242</v>
      </c>
      <c r="F4611" s="116">
        <v>2</v>
      </c>
      <c r="G4611" s="118">
        <v>36.33</v>
      </c>
      <c r="H4611" s="120" t="s">
        <v>7963</v>
      </c>
    </row>
    <row r="4612" spans="1:8" ht="15" customHeight="1" x14ac:dyDescent="0.2">
      <c r="A4612" s="115">
        <v>8620004</v>
      </c>
      <c r="B4612" s="116" t="s">
        <v>7718</v>
      </c>
      <c r="C4612" s="104"/>
      <c r="D4612" s="104" t="s">
        <v>7959</v>
      </c>
      <c r="E4612" s="117" t="s">
        <v>8243</v>
      </c>
      <c r="F4612" s="116">
        <v>2</v>
      </c>
      <c r="G4612" s="118">
        <v>45.32</v>
      </c>
      <c r="H4612" s="120" t="s">
        <v>7964</v>
      </c>
    </row>
    <row r="4613" spans="1:8" ht="15" customHeight="1" x14ac:dyDescent="0.2">
      <c r="A4613" s="115">
        <v>8620005</v>
      </c>
      <c r="B4613" s="116" t="s">
        <v>7718</v>
      </c>
      <c r="C4613" s="104"/>
      <c r="D4613" s="104" t="s">
        <v>7959</v>
      </c>
      <c r="E4613" s="117" t="s">
        <v>8244</v>
      </c>
      <c r="F4613" s="116">
        <v>2</v>
      </c>
      <c r="G4613" s="118">
        <v>46.75</v>
      </c>
      <c r="H4613" s="120" t="s">
        <v>7965</v>
      </c>
    </row>
    <row r="4614" spans="1:8" ht="15" customHeight="1" x14ac:dyDescent="0.2">
      <c r="A4614" s="115">
        <v>8620006</v>
      </c>
      <c r="B4614" s="116" t="s">
        <v>7718</v>
      </c>
      <c r="C4614" s="104"/>
      <c r="D4614" s="104" t="s">
        <v>7959</v>
      </c>
      <c r="E4614" s="117" t="s">
        <v>8245</v>
      </c>
      <c r="F4614" s="116">
        <v>2</v>
      </c>
      <c r="G4614" s="118">
        <v>47.45</v>
      </c>
      <c r="H4614" s="120" t="s">
        <v>7966</v>
      </c>
    </row>
    <row r="4615" spans="1:8" ht="15" customHeight="1" x14ac:dyDescent="0.2">
      <c r="A4615" s="115">
        <v>8620007</v>
      </c>
      <c r="B4615" s="116" t="s">
        <v>7718</v>
      </c>
      <c r="C4615" s="104"/>
      <c r="D4615" s="104" t="s">
        <v>7959</v>
      </c>
      <c r="E4615" s="117" t="s">
        <v>8246</v>
      </c>
      <c r="F4615" s="116">
        <v>2</v>
      </c>
      <c r="G4615" s="118">
        <v>47.74</v>
      </c>
      <c r="H4615" s="120" t="s">
        <v>7967</v>
      </c>
    </row>
    <row r="4616" spans="1:8" ht="15" customHeight="1" x14ac:dyDescent="0.2">
      <c r="A4616" s="115">
        <v>8620008</v>
      </c>
      <c r="B4616" s="116" t="s">
        <v>7718</v>
      </c>
      <c r="C4616" s="104"/>
      <c r="D4616" s="104" t="s">
        <v>7959</v>
      </c>
      <c r="E4616" s="117" t="s">
        <v>8247</v>
      </c>
      <c r="F4616" s="116">
        <v>2</v>
      </c>
      <c r="G4616" s="118">
        <v>52.43</v>
      </c>
      <c r="H4616" s="120" t="s">
        <v>7968</v>
      </c>
    </row>
    <row r="4617" spans="1:8" ht="15" customHeight="1" x14ac:dyDescent="0.2">
      <c r="A4617" s="115">
        <v>8620009</v>
      </c>
      <c r="B4617" s="116" t="s">
        <v>7718</v>
      </c>
      <c r="C4617" s="104"/>
      <c r="D4617" s="104" t="s">
        <v>7959</v>
      </c>
      <c r="E4617" s="117" t="s">
        <v>8248</v>
      </c>
      <c r="F4617" s="116">
        <v>2</v>
      </c>
      <c r="G4617" s="118">
        <v>66.11</v>
      </c>
      <c r="H4617" s="120" t="s">
        <v>7969</v>
      </c>
    </row>
    <row r="4618" spans="1:8" ht="15" customHeight="1" x14ac:dyDescent="0.2">
      <c r="A4618" s="115">
        <v>8620020</v>
      </c>
      <c r="B4618" s="116" t="s">
        <v>7718</v>
      </c>
      <c r="C4618" s="104"/>
      <c r="D4618" s="104" t="s">
        <v>7959</v>
      </c>
      <c r="E4618" s="117" t="s">
        <v>8249</v>
      </c>
      <c r="F4618" s="116">
        <v>2</v>
      </c>
      <c r="G4618" s="118">
        <v>116.42</v>
      </c>
      <c r="H4618" s="120" t="s">
        <v>7970</v>
      </c>
    </row>
    <row r="4619" spans="1:8" ht="15" customHeight="1" x14ac:dyDescent="0.2">
      <c r="A4619" s="115">
        <v>8620021</v>
      </c>
      <c r="B4619" s="116" t="s">
        <v>7718</v>
      </c>
      <c r="C4619" s="104"/>
      <c r="D4619" s="104" t="s">
        <v>7959</v>
      </c>
      <c r="E4619" s="117" t="s">
        <v>8250</v>
      </c>
      <c r="F4619" s="116">
        <v>2</v>
      </c>
      <c r="G4619" s="118">
        <v>54.29</v>
      </c>
      <c r="H4619" s="120" t="s">
        <v>7971</v>
      </c>
    </row>
    <row r="4620" spans="1:8" ht="15" customHeight="1" x14ac:dyDescent="0.2">
      <c r="A4620" s="115">
        <v>8620022</v>
      </c>
      <c r="B4620" s="116" t="s">
        <v>7718</v>
      </c>
      <c r="C4620" s="104"/>
      <c r="D4620" s="104" t="s">
        <v>7959</v>
      </c>
      <c r="E4620" s="117" t="s">
        <v>8251</v>
      </c>
      <c r="F4620" s="116">
        <v>2</v>
      </c>
      <c r="G4620" s="118">
        <v>57.85</v>
      </c>
      <c r="H4620" s="120" t="s">
        <v>7972</v>
      </c>
    </row>
    <row r="4621" spans="1:8" ht="15" customHeight="1" x14ac:dyDescent="0.2">
      <c r="A4621" s="115">
        <v>8620023</v>
      </c>
      <c r="B4621" s="116" t="s">
        <v>7718</v>
      </c>
      <c r="C4621" s="104"/>
      <c r="D4621" s="104" t="s">
        <v>7959</v>
      </c>
      <c r="E4621" s="117" t="s">
        <v>8252</v>
      </c>
      <c r="F4621" s="116">
        <v>2</v>
      </c>
      <c r="G4621" s="118">
        <v>69.260000000000005</v>
      </c>
      <c r="H4621" s="120" t="s">
        <v>7973</v>
      </c>
    </row>
    <row r="4622" spans="1:8" ht="15" customHeight="1" x14ac:dyDescent="0.2">
      <c r="A4622" s="115">
        <v>8620024</v>
      </c>
      <c r="B4622" s="116" t="s">
        <v>7718</v>
      </c>
      <c r="C4622" s="104"/>
      <c r="D4622" s="104" t="s">
        <v>7959</v>
      </c>
      <c r="E4622" s="117" t="s">
        <v>8253</v>
      </c>
      <c r="F4622" s="116">
        <v>2</v>
      </c>
      <c r="G4622" s="118">
        <v>88.35</v>
      </c>
      <c r="H4622" s="120" t="s">
        <v>7974</v>
      </c>
    </row>
    <row r="4623" spans="1:8" ht="15" customHeight="1" x14ac:dyDescent="0.2">
      <c r="A4623" s="115">
        <v>8620025</v>
      </c>
      <c r="B4623" s="116" t="s">
        <v>7718</v>
      </c>
      <c r="C4623" s="104"/>
      <c r="D4623" s="104" t="s">
        <v>7959</v>
      </c>
      <c r="E4623" s="117" t="s">
        <v>8254</v>
      </c>
      <c r="F4623" s="116">
        <v>2</v>
      </c>
      <c r="G4623" s="118">
        <v>97.62</v>
      </c>
      <c r="H4623" s="120" t="s">
        <v>7975</v>
      </c>
    </row>
    <row r="4624" spans="1:8" ht="15" customHeight="1" x14ac:dyDescent="0.2">
      <c r="A4624" s="115">
        <v>8620026</v>
      </c>
      <c r="B4624" s="116" t="s">
        <v>7718</v>
      </c>
      <c r="C4624" s="104"/>
      <c r="D4624" s="104" t="s">
        <v>7959</v>
      </c>
      <c r="E4624" s="117" t="s">
        <v>8255</v>
      </c>
      <c r="F4624" s="116">
        <v>2</v>
      </c>
      <c r="G4624" s="118">
        <v>120.7</v>
      </c>
      <c r="H4624" s="120" t="s">
        <v>7976</v>
      </c>
    </row>
    <row r="4625" spans="1:8" ht="15" customHeight="1" x14ac:dyDescent="0.2">
      <c r="A4625" s="115">
        <v>8620027</v>
      </c>
      <c r="B4625" s="116" t="s">
        <v>7718</v>
      </c>
      <c r="C4625" s="104"/>
      <c r="D4625" s="104" t="s">
        <v>7959</v>
      </c>
      <c r="E4625" s="117" t="s">
        <v>8256</v>
      </c>
      <c r="F4625" s="116">
        <v>2</v>
      </c>
      <c r="G4625" s="118">
        <v>127.24</v>
      </c>
      <c r="H4625" s="120" t="s">
        <v>7977</v>
      </c>
    </row>
    <row r="4626" spans="1:8" ht="15" customHeight="1" x14ac:dyDescent="0.2">
      <c r="A4626" s="115">
        <v>8620031</v>
      </c>
      <c r="B4626" s="116" t="s">
        <v>7718</v>
      </c>
      <c r="C4626" s="104"/>
      <c r="D4626" s="104" t="s">
        <v>7978</v>
      </c>
      <c r="E4626" s="117" t="s">
        <v>8257</v>
      </c>
      <c r="F4626" s="116">
        <v>2</v>
      </c>
      <c r="G4626" s="118">
        <v>18.53</v>
      </c>
      <c r="H4626" s="120" t="s">
        <v>7979</v>
      </c>
    </row>
    <row r="4627" spans="1:8" ht="15" customHeight="1" x14ac:dyDescent="0.2">
      <c r="A4627" s="115">
        <v>8620032</v>
      </c>
      <c r="B4627" s="116" t="s">
        <v>7718</v>
      </c>
      <c r="C4627" s="104"/>
      <c r="D4627" s="104" t="s">
        <v>7978</v>
      </c>
      <c r="E4627" s="117" t="s">
        <v>8258</v>
      </c>
      <c r="F4627" s="116">
        <v>2</v>
      </c>
      <c r="G4627" s="118">
        <v>20.38</v>
      </c>
      <c r="H4627" s="120" t="s">
        <v>7980</v>
      </c>
    </row>
    <row r="4628" spans="1:8" ht="15" customHeight="1" x14ac:dyDescent="0.2">
      <c r="A4628" s="115">
        <v>8620033</v>
      </c>
      <c r="B4628" s="116" t="s">
        <v>7718</v>
      </c>
      <c r="C4628" s="104"/>
      <c r="D4628" s="104" t="s">
        <v>7978</v>
      </c>
      <c r="E4628" s="117" t="s">
        <v>8259</v>
      </c>
      <c r="F4628" s="116">
        <v>2</v>
      </c>
      <c r="G4628" s="118">
        <v>22.81</v>
      </c>
      <c r="H4628" s="120" t="s">
        <v>7981</v>
      </c>
    </row>
    <row r="4629" spans="1:8" ht="15" customHeight="1" x14ac:dyDescent="0.2">
      <c r="A4629" s="115">
        <v>8620034</v>
      </c>
      <c r="B4629" s="116" t="s">
        <v>7718</v>
      </c>
      <c r="C4629" s="104"/>
      <c r="D4629" s="104" t="s">
        <v>7978</v>
      </c>
      <c r="E4629" s="117" t="s">
        <v>8260</v>
      </c>
      <c r="F4629" s="116">
        <v>2</v>
      </c>
      <c r="G4629" s="118">
        <v>30.21</v>
      </c>
      <c r="H4629" s="120" t="s">
        <v>7982</v>
      </c>
    </row>
    <row r="4630" spans="1:8" ht="15" customHeight="1" x14ac:dyDescent="0.2">
      <c r="A4630" s="115">
        <v>8620035</v>
      </c>
      <c r="B4630" s="116" t="s">
        <v>7718</v>
      </c>
      <c r="C4630" s="104"/>
      <c r="D4630" s="104" t="s">
        <v>7978</v>
      </c>
      <c r="E4630" s="117" t="s">
        <v>8261</v>
      </c>
      <c r="F4630" s="116">
        <v>2</v>
      </c>
      <c r="G4630" s="118">
        <v>37.35</v>
      </c>
      <c r="H4630" s="120" t="s">
        <v>7983</v>
      </c>
    </row>
    <row r="4631" spans="1:8" ht="15" customHeight="1" x14ac:dyDescent="0.2">
      <c r="A4631" s="115">
        <v>8620036</v>
      </c>
      <c r="B4631" s="116" t="s">
        <v>7718</v>
      </c>
      <c r="C4631" s="104"/>
      <c r="D4631" s="104" t="s">
        <v>7978</v>
      </c>
      <c r="E4631" s="117" t="s">
        <v>8262</v>
      </c>
      <c r="F4631" s="116">
        <v>2</v>
      </c>
      <c r="G4631" s="118">
        <v>74.52</v>
      </c>
      <c r="H4631" s="120" t="s">
        <v>7984</v>
      </c>
    </row>
    <row r="4632" spans="1:8" ht="15" customHeight="1" x14ac:dyDescent="0.2">
      <c r="A4632" s="115">
        <v>8620041</v>
      </c>
      <c r="B4632" s="116" t="s">
        <v>7718</v>
      </c>
      <c r="C4632" s="104"/>
      <c r="D4632" s="104" t="s">
        <v>7978</v>
      </c>
      <c r="E4632" s="117" t="s">
        <v>8263</v>
      </c>
      <c r="F4632" s="116">
        <v>2</v>
      </c>
      <c r="G4632" s="118">
        <v>25.8</v>
      </c>
      <c r="H4632" s="120" t="s">
        <v>7985</v>
      </c>
    </row>
    <row r="4633" spans="1:8" ht="15" customHeight="1" x14ac:dyDescent="0.2">
      <c r="A4633" s="115">
        <v>8620042</v>
      </c>
      <c r="B4633" s="116" t="s">
        <v>7718</v>
      </c>
      <c r="C4633" s="104"/>
      <c r="D4633" s="104" t="s">
        <v>7978</v>
      </c>
      <c r="E4633" s="117" t="s">
        <v>8264</v>
      </c>
      <c r="F4633" s="116">
        <v>2</v>
      </c>
      <c r="G4633" s="118">
        <v>29.08</v>
      </c>
      <c r="H4633" s="120" t="s">
        <v>7986</v>
      </c>
    </row>
    <row r="4634" spans="1:8" ht="15" customHeight="1" x14ac:dyDescent="0.2">
      <c r="A4634" s="115">
        <v>8620043</v>
      </c>
      <c r="B4634" s="116" t="s">
        <v>7718</v>
      </c>
      <c r="C4634" s="104"/>
      <c r="D4634" s="104" t="s">
        <v>7978</v>
      </c>
      <c r="E4634" s="117" t="s">
        <v>8265</v>
      </c>
      <c r="F4634" s="116">
        <v>2</v>
      </c>
      <c r="G4634" s="118">
        <v>31.21</v>
      </c>
      <c r="H4634" s="120" t="s">
        <v>7987</v>
      </c>
    </row>
    <row r="4635" spans="1:8" ht="15" customHeight="1" x14ac:dyDescent="0.2">
      <c r="A4635" s="115">
        <v>8620044</v>
      </c>
      <c r="B4635" s="116" t="s">
        <v>7718</v>
      </c>
      <c r="C4635" s="104"/>
      <c r="D4635" s="104" t="s">
        <v>7978</v>
      </c>
      <c r="E4635" s="117" t="s">
        <v>8266</v>
      </c>
      <c r="F4635" s="116">
        <v>2</v>
      </c>
      <c r="G4635" s="118">
        <v>44.6</v>
      </c>
      <c r="H4635" s="120" t="s">
        <v>7988</v>
      </c>
    </row>
    <row r="4636" spans="1:8" ht="15" customHeight="1" x14ac:dyDescent="0.2">
      <c r="A4636" s="115">
        <v>8620045</v>
      </c>
      <c r="B4636" s="116" t="s">
        <v>7718</v>
      </c>
      <c r="C4636" s="104"/>
      <c r="D4636" s="104" t="s">
        <v>7978</v>
      </c>
      <c r="E4636" s="117" t="s">
        <v>8267</v>
      </c>
      <c r="F4636" s="116">
        <v>2</v>
      </c>
      <c r="G4636" s="118">
        <v>63.42</v>
      </c>
      <c r="H4636" s="120" t="s">
        <v>7989</v>
      </c>
    </row>
    <row r="4637" spans="1:8" ht="15" customHeight="1" x14ac:dyDescent="0.2">
      <c r="A4637" s="115">
        <v>8620046</v>
      </c>
      <c r="B4637" s="116" t="s">
        <v>7718</v>
      </c>
      <c r="C4637" s="104"/>
      <c r="D4637" s="104" t="s">
        <v>7978</v>
      </c>
      <c r="E4637" s="117" t="s">
        <v>8268</v>
      </c>
      <c r="F4637" s="116">
        <v>2</v>
      </c>
      <c r="G4637" s="118">
        <v>85.5</v>
      </c>
      <c r="H4637" s="120" t="s">
        <v>7990</v>
      </c>
    </row>
    <row r="4638" spans="1:8" ht="15" customHeight="1" x14ac:dyDescent="0.2">
      <c r="A4638" s="115">
        <v>8620090</v>
      </c>
      <c r="B4638" s="116" t="s">
        <v>7718</v>
      </c>
      <c r="C4638" s="104"/>
      <c r="D4638" s="104" t="s">
        <v>7991</v>
      </c>
      <c r="E4638" s="117" t="s">
        <v>8269</v>
      </c>
      <c r="F4638" s="116">
        <v>2</v>
      </c>
      <c r="G4638" s="118">
        <v>69.099999999999994</v>
      </c>
      <c r="H4638" s="120" t="s">
        <v>7992</v>
      </c>
    </row>
    <row r="4639" spans="1:8" ht="15" customHeight="1" x14ac:dyDescent="0.2">
      <c r="A4639" s="115">
        <v>8620091</v>
      </c>
      <c r="B4639" s="116" t="s">
        <v>7718</v>
      </c>
      <c r="C4639" s="104"/>
      <c r="D4639" s="104" t="s">
        <v>7991</v>
      </c>
      <c r="E4639" s="117" t="s">
        <v>8270</v>
      </c>
      <c r="F4639" s="116">
        <v>2</v>
      </c>
      <c r="G4639" s="118">
        <v>77.53</v>
      </c>
      <c r="H4639" s="120" t="s">
        <v>7993</v>
      </c>
    </row>
    <row r="4640" spans="1:8" ht="15" customHeight="1" x14ac:dyDescent="0.2">
      <c r="A4640" s="115">
        <v>8620092</v>
      </c>
      <c r="B4640" s="116" t="s">
        <v>7718</v>
      </c>
      <c r="C4640" s="104"/>
      <c r="D4640" s="104" t="s">
        <v>7978</v>
      </c>
      <c r="E4640" s="117" t="s">
        <v>8271</v>
      </c>
      <c r="F4640" s="116">
        <v>2</v>
      </c>
      <c r="G4640" s="118">
        <v>57.98</v>
      </c>
      <c r="H4640" s="120" t="s">
        <v>7994</v>
      </c>
    </row>
    <row r="4641" spans="1:8" ht="15" customHeight="1" x14ac:dyDescent="0.2">
      <c r="A4641" s="115">
        <v>8620093</v>
      </c>
      <c r="B4641" s="116" t="s">
        <v>7718</v>
      </c>
      <c r="C4641" s="104"/>
      <c r="D4641" s="104" t="s">
        <v>7978</v>
      </c>
      <c r="E4641" s="117" t="s">
        <v>8272</v>
      </c>
      <c r="F4641" s="116">
        <v>2</v>
      </c>
      <c r="G4641" s="118">
        <v>62.69</v>
      </c>
      <c r="H4641" s="120" t="s">
        <v>7995</v>
      </c>
    </row>
    <row r="4642" spans="1:8" ht="15" customHeight="1" x14ac:dyDescent="0.2">
      <c r="A4642" s="115">
        <v>8620094</v>
      </c>
      <c r="B4642" s="116" t="s">
        <v>7718</v>
      </c>
      <c r="C4642" s="104"/>
      <c r="D4642" s="104" t="s">
        <v>7978</v>
      </c>
      <c r="E4642" s="117" t="s">
        <v>8273</v>
      </c>
      <c r="F4642" s="116">
        <v>2</v>
      </c>
      <c r="G4642" s="118">
        <v>67.400000000000006</v>
      </c>
      <c r="H4642" s="120" t="s">
        <v>7996</v>
      </c>
    </row>
    <row r="4643" spans="1:8" ht="15" customHeight="1" x14ac:dyDescent="0.2">
      <c r="A4643" s="115">
        <v>8620095</v>
      </c>
      <c r="B4643" s="116" t="s">
        <v>7718</v>
      </c>
      <c r="C4643" s="104"/>
      <c r="D4643" s="104" t="s">
        <v>7978</v>
      </c>
      <c r="E4643" s="117" t="s">
        <v>8274</v>
      </c>
      <c r="F4643" s="116">
        <v>2</v>
      </c>
      <c r="G4643" s="118">
        <v>71.959999999999994</v>
      </c>
      <c r="H4643" s="120" t="s">
        <v>7997</v>
      </c>
    </row>
    <row r="4644" spans="1:8" ht="15" customHeight="1" x14ac:dyDescent="0.2">
      <c r="A4644" s="115">
        <v>8620400</v>
      </c>
      <c r="B4644" s="116" t="s">
        <v>7718</v>
      </c>
      <c r="C4644" s="104"/>
      <c r="D4644" s="104" t="s">
        <v>7733</v>
      </c>
      <c r="E4644" s="117" t="s">
        <v>8275</v>
      </c>
      <c r="F4644" s="116">
        <v>2</v>
      </c>
      <c r="G4644" s="118">
        <v>14.25</v>
      </c>
      <c r="H4644" s="120" t="s">
        <v>7998</v>
      </c>
    </row>
    <row r="4645" spans="1:8" ht="15" customHeight="1" x14ac:dyDescent="0.2">
      <c r="A4645" s="115">
        <v>8620900</v>
      </c>
      <c r="B4645" s="116" t="s">
        <v>7718</v>
      </c>
      <c r="C4645" s="104"/>
      <c r="D4645" s="104" t="s">
        <v>7740</v>
      </c>
      <c r="E4645" s="117" t="s">
        <v>8276</v>
      </c>
      <c r="F4645" s="116">
        <v>2</v>
      </c>
      <c r="G4645" s="118">
        <v>59.86</v>
      </c>
      <c r="H4645" s="120" t="s">
        <v>7999</v>
      </c>
    </row>
    <row r="4646" spans="1:8" ht="15" customHeight="1" x14ac:dyDescent="0.2">
      <c r="A4646" s="115">
        <v>8620901</v>
      </c>
      <c r="B4646" s="116" t="s">
        <v>7718</v>
      </c>
      <c r="C4646" s="104"/>
      <c r="D4646" s="104" t="s">
        <v>7740</v>
      </c>
      <c r="E4646" s="117" t="s">
        <v>8277</v>
      </c>
      <c r="F4646" s="116">
        <v>2</v>
      </c>
      <c r="G4646" s="118">
        <v>62.69</v>
      </c>
      <c r="H4646" s="120" t="s">
        <v>8000</v>
      </c>
    </row>
    <row r="4647" spans="1:8" ht="15" customHeight="1" x14ac:dyDescent="0.2">
      <c r="A4647" s="115">
        <v>8645000</v>
      </c>
      <c r="B4647" s="116" t="s">
        <v>7718</v>
      </c>
      <c r="C4647" s="104"/>
      <c r="D4647" s="104" t="s">
        <v>7766</v>
      </c>
      <c r="E4647" s="117" t="s">
        <v>8278</v>
      </c>
      <c r="F4647" s="116">
        <v>1</v>
      </c>
      <c r="G4647" s="118">
        <v>411.36</v>
      </c>
      <c r="H4647" s="120" t="s">
        <v>8001</v>
      </c>
    </row>
    <row r="4648" spans="1:8" ht="15" customHeight="1" x14ac:dyDescent="0.2">
      <c r="A4648" s="115">
        <v>8665000</v>
      </c>
      <c r="B4648" s="116" t="s">
        <v>7718</v>
      </c>
      <c r="C4648" s="104"/>
      <c r="D4648" s="104" t="s">
        <v>7768</v>
      </c>
      <c r="E4648" s="117" t="s">
        <v>8279</v>
      </c>
      <c r="F4648" s="116">
        <v>1</v>
      </c>
      <c r="G4648" s="118">
        <v>471.26</v>
      </c>
      <c r="H4648" s="120" t="s">
        <v>8002</v>
      </c>
    </row>
    <row r="4649" spans="1:8" ht="15" customHeight="1" x14ac:dyDescent="0.2">
      <c r="A4649" s="115">
        <v>8684000</v>
      </c>
      <c r="B4649" s="116" t="s">
        <v>7718</v>
      </c>
      <c r="C4649" s="104"/>
      <c r="D4649" s="104" t="s">
        <v>7728</v>
      </c>
      <c r="E4649" s="117" t="s">
        <v>8280</v>
      </c>
      <c r="F4649" s="116">
        <v>1</v>
      </c>
      <c r="G4649" s="118">
        <v>407.15</v>
      </c>
      <c r="H4649" s="120" t="s">
        <v>8003</v>
      </c>
    </row>
    <row r="4650" spans="1:8" ht="15" customHeight="1" x14ac:dyDescent="0.2">
      <c r="A4650" s="115">
        <v>8685000</v>
      </c>
      <c r="B4650" s="116" t="s">
        <v>7718</v>
      </c>
      <c r="C4650" s="104"/>
      <c r="D4650" s="104" t="s">
        <v>7771</v>
      </c>
      <c r="E4650" s="117" t="s">
        <v>8281</v>
      </c>
      <c r="F4650" s="116">
        <v>1</v>
      </c>
      <c r="G4650" s="118">
        <v>444.34</v>
      </c>
      <c r="H4650" s="120" t="s">
        <v>8004</v>
      </c>
    </row>
    <row r="4651" spans="1:8" ht="15" customHeight="1" x14ac:dyDescent="0.2">
      <c r="A4651" s="115">
        <v>8686000</v>
      </c>
      <c r="B4651" s="116" t="s">
        <v>7718</v>
      </c>
      <c r="C4651" s="104"/>
      <c r="D4651" s="104" t="s">
        <v>7773</v>
      </c>
      <c r="E4651" s="117" t="s">
        <v>8282</v>
      </c>
      <c r="F4651" s="116">
        <v>1</v>
      </c>
      <c r="G4651" s="118">
        <v>486.38</v>
      </c>
      <c r="H4651" s="120" t="s">
        <v>8005</v>
      </c>
    </row>
    <row r="4652" spans="1:8" ht="15" customHeight="1" x14ac:dyDescent="0.2">
      <c r="A4652" s="115">
        <v>8700020</v>
      </c>
      <c r="B4652" s="116" t="s">
        <v>7718</v>
      </c>
      <c r="C4652" s="104"/>
      <c r="D4652" s="104" t="s">
        <v>8044</v>
      </c>
      <c r="E4652" s="117" t="s">
        <v>8283</v>
      </c>
      <c r="F4652" s="116">
        <v>1</v>
      </c>
      <c r="G4652" s="118">
        <v>307.8</v>
      </c>
      <c r="H4652" s="120" t="s">
        <v>8006</v>
      </c>
    </row>
    <row r="4653" spans="1:8" ht="15" customHeight="1" x14ac:dyDescent="0.2">
      <c r="A4653" s="115">
        <v>8800755</v>
      </c>
      <c r="B4653" s="116" t="s">
        <v>7718</v>
      </c>
      <c r="C4653" s="104"/>
      <c r="D4653" s="104" t="s">
        <v>8007</v>
      </c>
      <c r="E4653" s="117" t="s">
        <v>8284</v>
      </c>
      <c r="F4653" s="116">
        <v>18</v>
      </c>
      <c r="G4653" s="118">
        <v>214.46</v>
      </c>
      <c r="H4653" s="120" t="s">
        <v>8008</v>
      </c>
    </row>
    <row r="4654" spans="1:8" ht="15" customHeight="1" x14ac:dyDescent="0.2">
      <c r="A4654" s="115">
        <v>8800770</v>
      </c>
      <c r="B4654" s="116" t="s">
        <v>7718</v>
      </c>
      <c r="C4654" s="104"/>
      <c r="D4654" s="104" t="s">
        <v>8007</v>
      </c>
      <c r="E4654" s="117" t="s">
        <v>8285</v>
      </c>
      <c r="F4654" s="116">
        <v>100</v>
      </c>
      <c r="G4654" s="118">
        <v>17.16</v>
      </c>
      <c r="H4654" s="120" t="s">
        <v>8009</v>
      </c>
    </row>
    <row r="4655" spans="1:8" ht="15" customHeight="1" x14ac:dyDescent="0.2">
      <c r="A4655" s="115">
        <v>8800875</v>
      </c>
      <c r="B4655" s="116" t="s">
        <v>7718</v>
      </c>
      <c r="C4655" s="104"/>
      <c r="D4655" s="104" t="s">
        <v>8010</v>
      </c>
      <c r="E4655" s="117" t="s">
        <v>8286</v>
      </c>
      <c r="F4655" s="116">
        <v>2</v>
      </c>
      <c r="G4655" s="118">
        <v>65.63</v>
      </c>
      <c r="H4655" s="120" t="s">
        <v>8011</v>
      </c>
    </row>
    <row r="4656" spans="1:8" ht="15" customHeight="1" x14ac:dyDescent="0.2">
      <c r="A4656" s="115">
        <v>8804000</v>
      </c>
      <c r="B4656" s="116" t="s">
        <v>7718</v>
      </c>
      <c r="C4656" s="104"/>
      <c r="D4656" s="104" t="s">
        <v>7722</v>
      </c>
      <c r="E4656" s="117" t="s">
        <v>8287</v>
      </c>
      <c r="F4656" s="116">
        <v>1</v>
      </c>
      <c r="G4656" s="118">
        <v>494.67</v>
      </c>
      <c r="H4656" s="120" t="s">
        <v>8012</v>
      </c>
    </row>
    <row r="4657" spans="1:8" ht="15" customHeight="1" x14ac:dyDescent="0.2">
      <c r="A4657" s="115">
        <v>8805000</v>
      </c>
      <c r="B4657" s="116" t="s">
        <v>7718</v>
      </c>
      <c r="C4657" s="104"/>
      <c r="D4657" s="104" t="s">
        <v>7724</v>
      </c>
      <c r="E4657" s="117" t="s">
        <v>8288</v>
      </c>
      <c r="F4657" s="116">
        <v>1</v>
      </c>
      <c r="G4657" s="118">
        <v>505.35</v>
      </c>
      <c r="H4657" s="120" t="s">
        <v>8013</v>
      </c>
    </row>
    <row r="4658" spans="1:8" ht="15" customHeight="1" x14ac:dyDescent="0.2">
      <c r="A4658" s="115">
        <v>8806000</v>
      </c>
      <c r="B4658" s="116" t="s">
        <v>7718</v>
      </c>
      <c r="C4658" s="104"/>
      <c r="D4658" s="104" t="s">
        <v>7726</v>
      </c>
      <c r="E4658" s="117" t="s">
        <v>8289</v>
      </c>
      <c r="F4658" s="116">
        <v>1</v>
      </c>
      <c r="G4658" s="118">
        <v>517.58000000000004</v>
      </c>
      <c r="H4658" s="120" t="s">
        <v>8014</v>
      </c>
    </row>
    <row r="4659" spans="1:8" ht="15" customHeight="1" x14ac:dyDescent="0.2">
      <c r="A4659" s="115">
        <v>8808000</v>
      </c>
      <c r="B4659" s="116" t="s">
        <v>7718</v>
      </c>
      <c r="C4659" s="104"/>
      <c r="D4659" s="104" t="s">
        <v>7762</v>
      </c>
      <c r="E4659" s="117" t="s">
        <v>8290</v>
      </c>
      <c r="F4659" s="116">
        <v>1</v>
      </c>
      <c r="G4659" s="118">
        <v>594.85</v>
      </c>
      <c r="H4659" s="120" t="s">
        <v>8015</v>
      </c>
    </row>
    <row r="4660" spans="1:8" ht="15" customHeight="1" x14ac:dyDescent="0.2">
      <c r="A4660" s="115">
        <v>8815000</v>
      </c>
      <c r="B4660" s="116" t="s">
        <v>7718</v>
      </c>
      <c r="C4660" s="104"/>
      <c r="D4660" s="104" t="s">
        <v>7799</v>
      </c>
      <c r="E4660" s="117" t="s">
        <v>8291</v>
      </c>
      <c r="F4660" s="116">
        <v>1</v>
      </c>
      <c r="G4660" s="118">
        <v>435.59</v>
      </c>
      <c r="H4660" s="120" t="s">
        <v>8016</v>
      </c>
    </row>
    <row r="4661" spans="1:8" ht="15" customHeight="1" x14ac:dyDescent="0.2">
      <c r="A4661" s="115">
        <v>8826000</v>
      </c>
      <c r="B4661" s="116" t="s">
        <v>7718</v>
      </c>
      <c r="C4661" s="104"/>
      <c r="D4661" s="104" t="s">
        <v>7764</v>
      </c>
      <c r="E4661" s="117" t="s">
        <v>8292</v>
      </c>
      <c r="F4661" s="116">
        <v>1</v>
      </c>
      <c r="G4661" s="118">
        <v>564.69000000000005</v>
      </c>
      <c r="H4661" s="120" t="s">
        <v>8017</v>
      </c>
    </row>
    <row r="4662" spans="1:8" ht="15" customHeight="1" x14ac:dyDescent="0.2">
      <c r="A4662" s="115">
        <v>8845000</v>
      </c>
      <c r="B4662" s="116" t="s">
        <v>7718</v>
      </c>
      <c r="C4662" s="104"/>
      <c r="D4662" s="104" t="s">
        <v>7766</v>
      </c>
      <c r="E4662" s="117" t="s">
        <v>8293</v>
      </c>
      <c r="F4662" s="116">
        <v>1</v>
      </c>
      <c r="G4662" s="118">
        <v>444.34</v>
      </c>
      <c r="H4662" s="120" t="s">
        <v>8018</v>
      </c>
    </row>
    <row r="4663" spans="1:8" ht="15" customHeight="1" x14ac:dyDescent="0.2">
      <c r="A4663" s="115">
        <v>8865000</v>
      </c>
      <c r="B4663" s="116" t="s">
        <v>7718</v>
      </c>
      <c r="C4663" s="104"/>
      <c r="D4663" s="104" t="s">
        <v>7768</v>
      </c>
      <c r="E4663" s="117" t="s">
        <v>8294</v>
      </c>
      <c r="F4663" s="116">
        <v>1</v>
      </c>
      <c r="G4663" s="118">
        <v>509.17</v>
      </c>
      <c r="H4663" s="120" t="s">
        <v>8019</v>
      </c>
    </row>
    <row r="4664" spans="1:8" ht="15" customHeight="1" x14ac:dyDescent="0.2">
      <c r="A4664" s="115">
        <v>8880000</v>
      </c>
      <c r="B4664" s="116" t="s">
        <v>7718</v>
      </c>
      <c r="C4664" s="104"/>
      <c r="D4664" s="104" t="s">
        <v>7771</v>
      </c>
      <c r="E4664" s="117" t="s">
        <v>8295</v>
      </c>
      <c r="F4664" s="116">
        <v>1</v>
      </c>
      <c r="G4664" s="118">
        <v>535.70000000000005</v>
      </c>
      <c r="H4664" s="120" t="s">
        <v>8020</v>
      </c>
    </row>
    <row r="4665" spans="1:8" ht="15" customHeight="1" x14ac:dyDescent="0.2">
      <c r="A4665" s="115">
        <v>8884000</v>
      </c>
      <c r="B4665" s="116" t="s">
        <v>7718</v>
      </c>
      <c r="C4665" s="104"/>
      <c r="D4665" s="104" t="s">
        <v>7728</v>
      </c>
      <c r="E4665" s="117" t="s">
        <v>8296</v>
      </c>
      <c r="F4665" s="116">
        <v>1</v>
      </c>
      <c r="G4665" s="118">
        <v>463.36</v>
      </c>
      <c r="H4665" s="120" t="s">
        <v>8021</v>
      </c>
    </row>
    <row r="4666" spans="1:8" ht="15" customHeight="1" x14ac:dyDescent="0.2">
      <c r="A4666" s="115">
        <v>8885000</v>
      </c>
      <c r="B4666" s="116" t="s">
        <v>7718</v>
      </c>
      <c r="C4666" s="104"/>
      <c r="D4666" s="104" t="s">
        <v>7771</v>
      </c>
      <c r="E4666" s="117" t="s">
        <v>8295</v>
      </c>
      <c r="F4666" s="116">
        <v>1</v>
      </c>
      <c r="G4666" s="118">
        <v>479.25</v>
      </c>
      <c r="H4666" s="120" t="s">
        <v>8022</v>
      </c>
    </row>
    <row r="4667" spans="1:8" ht="15" customHeight="1" x14ac:dyDescent="0.2">
      <c r="A4667" s="115">
        <v>8886000</v>
      </c>
      <c r="B4667" s="116" t="s">
        <v>7718</v>
      </c>
      <c r="C4667" s="104"/>
      <c r="D4667" s="104" t="s">
        <v>7773</v>
      </c>
      <c r="E4667" s="117" t="s">
        <v>8297</v>
      </c>
      <c r="F4667" s="116">
        <v>1</v>
      </c>
      <c r="G4667" s="118">
        <v>534.92999999999995</v>
      </c>
      <c r="H4667" s="120" t="s">
        <v>8023</v>
      </c>
    </row>
    <row r="4668" spans="1:8" ht="15" customHeight="1" x14ac:dyDescent="0.2">
      <c r="A4668" s="115">
        <v>8951000</v>
      </c>
      <c r="B4668" s="116" t="s">
        <v>7718</v>
      </c>
      <c r="C4668" s="104"/>
      <c r="D4668" s="104" t="s">
        <v>8024</v>
      </c>
      <c r="E4668" s="117" t="s">
        <v>8298</v>
      </c>
      <c r="F4668" s="116">
        <v>1</v>
      </c>
      <c r="G4668" s="118">
        <v>350.25</v>
      </c>
      <c r="H4668" s="120" t="s">
        <v>8025</v>
      </c>
    </row>
    <row r="4669" spans="1:8" ht="15" customHeight="1" x14ac:dyDescent="0.2">
      <c r="A4669" s="115">
        <v>8951010</v>
      </c>
      <c r="B4669" s="116" t="s">
        <v>7718</v>
      </c>
      <c r="C4669" s="104"/>
      <c r="D4669" s="104" t="s">
        <v>8024</v>
      </c>
      <c r="E4669" s="117" t="s">
        <v>8299</v>
      </c>
      <c r="F4669" s="116">
        <v>1</v>
      </c>
      <c r="G4669" s="118">
        <v>365.78</v>
      </c>
      <c r="H4669" s="120" t="s">
        <v>8026</v>
      </c>
    </row>
    <row r="4670" spans="1:8" ht="15" customHeight="1" x14ac:dyDescent="0.2">
      <c r="A4670" s="115">
        <v>8951020</v>
      </c>
      <c r="B4670" s="116" t="s">
        <v>7718</v>
      </c>
      <c r="C4670" s="104"/>
      <c r="D4670" s="104" t="s">
        <v>8024</v>
      </c>
      <c r="E4670" s="117" t="s">
        <v>8300</v>
      </c>
      <c r="F4670" s="116">
        <v>1</v>
      </c>
      <c r="G4670" s="118">
        <v>329.88</v>
      </c>
      <c r="H4670" s="120" t="s">
        <v>8027</v>
      </c>
    </row>
    <row r="4671" spans="1:8" ht="15" customHeight="1" x14ac:dyDescent="0.2">
      <c r="A4671" s="115">
        <v>8951030</v>
      </c>
      <c r="B4671" s="116" t="s">
        <v>7718</v>
      </c>
      <c r="C4671" s="104"/>
      <c r="D4671" s="104" t="s">
        <v>8024</v>
      </c>
      <c r="E4671" s="117" t="s">
        <v>8301</v>
      </c>
      <c r="F4671" s="116">
        <v>1</v>
      </c>
      <c r="G4671" s="118">
        <v>340.85</v>
      </c>
      <c r="H4671" s="120" t="s">
        <v>8028</v>
      </c>
    </row>
    <row r="4672" spans="1:8" ht="15" customHeight="1" x14ac:dyDescent="0.2">
      <c r="A4672" s="115">
        <v>9680406</v>
      </c>
      <c r="B4672" s="116" t="s">
        <v>7718</v>
      </c>
      <c r="C4672" s="104"/>
      <c r="D4672" s="104" t="s">
        <v>8029</v>
      </c>
      <c r="E4672" s="117" t="s">
        <v>8302</v>
      </c>
      <c r="F4672" s="116">
        <v>1</v>
      </c>
      <c r="G4672" s="118">
        <v>262.11</v>
      </c>
      <c r="H4672" s="120" t="s">
        <v>8030</v>
      </c>
    </row>
    <row r="4673" spans="1:8" ht="15" customHeight="1" x14ac:dyDescent="0.2">
      <c r="A4673" s="115">
        <v>9680408</v>
      </c>
      <c r="B4673" s="116" t="s">
        <v>7718</v>
      </c>
      <c r="C4673" s="104"/>
      <c r="D4673" s="104" t="s">
        <v>8029</v>
      </c>
      <c r="E4673" s="117" t="s">
        <v>8303</v>
      </c>
      <c r="F4673" s="116">
        <v>1</v>
      </c>
      <c r="G4673" s="118">
        <v>290.52999999999997</v>
      </c>
      <c r="H4673" s="120" t="s">
        <v>8031</v>
      </c>
    </row>
    <row r="4674" spans="1:8" ht="15" customHeight="1" x14ac:dyDescent="0.2">
      <c r="A4674" s="115">
        <v>9680426</v>
      </c>
      <c r="B4674" s="116" t="s">
        <v>7718</v>
      </c>
      <c r="C4674" s="104"/>
      <c r="D4674" s="104" t="s">
        <v>8032</v>
      </c>
      <c r="E4674" s="117" t="s">
        <v>8304</v>
      </c>
      <c r="F4674" s="116">
        <v>1</v>
      </c>
      <c r="G4674" s="118">
        <v>293.32</v>
      </c>
      <c r="H4674" s="120" t="s">
        <v>8033</v>
      </c>
    </row>
    <row r="4675" spans="1:8" ht="15" customHeight="1" x14ac:dyDescent="0.2">
      <c r="A4675" s="115">
        <v>9680428</v>
      </c>
      <c r="B4675" s="116" t="s">
        <v>7718</v>
      </c>
      <c r="C4675" s="104"/>
      <c r="D4675" s="104" t="s">
        <v>8032</v>
      </c>
      <c r="E4675" s="117" t="s">
        <v>8305</v>
      </c>
      <c r="F4675" s="116">
        <v>1</v>
      </c>
      <c r="G4675" s="118">
        <v>293.70999999999998</v>
      </c>
      <c r="H4675" s="120" t="s">
        <v>8034</v>
      </c>
    </row>
    <row r="4676" spans="1:8" ht="15" customHeight="1" x14ac:dyDescent="0.2">
      <c r="A4676" s="115">
        <v>9680606</v>
      </c>
      <c r="B4676" s="116" t="s">
        <v>7718</v>
      </c>
      <c r="C4676" s="104"/>
      <c r="D4676" s="104" t="s">
        <v>8029</v>
      </c>
      <c r="E4676" s="117" t="s">
        <v>8306</v>
      </c>
      <c r="F4676" s="116">
        <v>1</v>
      </c>
      <c r="G4676" s="118">
        <v>298.89</v>
      </c>
      <c r="H4676" s="120" t="s">
        <v>8035</v>
      </c>
    </row>
    <row r="4677" spans="1:8" ht="15" customHeight="1" x14ac:dyDescent="0.2">
      <c r="A4677" s="115">
        <v>9680608</v>
      </c>
      <c r="B4677" s="116" t="s">
        <v>7718</v>
      </c>
      <c r="C4677" s="104"/>
      <c r="D4677" s="104" t="s">
        <v>8029</v>
      </c>
      <c r="E4677" s="117" t="s">
        <v>8307</v>
      </c>
      <c r="F4677" s="116">
        <v>1</v>
      </c>
      <c r="G4677" s="118">
        <v>333.71</v>
      </c>
      <c r="H4677" s="120" t="s">
        <v>8036</v>
      </c>
    </row>
    <row r="4678" spans="1:8" ht="15" customHeight="1" x14ac:dyDescent="0.2">
      <c r="A4678" s="115">
        <v>9680626</v>
      </c>
      <c r="B4678" s="116" t="s">
        <v>7718</v>
      </c>
      <c r="C4678" s="104"/>
      <c r="D4678" s="104" t="s">
        <v>8032</v>
      </c>
      <c r="E4678" s="117" t="s">
        <v>8308</v>
      </c>
      <c r="F4678" s="116">
        <v>1</v>
      </c>
      <c r="G4678" s="118">
        <v>312.39</v>
      </c>
      <c r="H4678" s="120" t="s">
        <v>8037</v>
      </c>
    </row>
    <row r="4679" spans="1:8" ht="15" customHeight="1" x14ac:dyDescent="0.2">
      <c r="A4679" s="115">
        <v>9680628</v>
      </c>
      <c r="B4679" s="116" t="s">
        <v>7718</v>
      </c>
      <c r="C4679" s="104"/>
      <c r="D4679" s="104" t="s">
        <v>8032</v>
      </c>
      <c r="E4679" s="117" t="s">
        <v>8309</v>
      </c>
      <c r="F4679" s="116">
        <v>1</v>
      </c>
      <c r="G4679" s="118">
        <v>346.42</v>
      </c>
      <c r="H4679" s="120" t="s">
        <v>8038</v>
      </c>
    </row>
    <row r="4680" spans="1:8" ht="15" customHeight="1" x14ac:dyDescent="0.2">
      <c r="A4680" s="115">
        <v>9680806</v>
      </c>
      <c r="B4680" s="116" t="s">
        <v>7718</v>
      </c>
      <c r="C4680" s="104"/>
      <c r="D4680" s="104" t="s">
        <v>8029</v>
      </c>
      <c r="E4680" s="117" t="s">
        <v>8310</v>
      </c>
      <c r="F4680" s="116">
        <v>1</v>
      </c>
      <c r="G4680" s="118">
        <v>328.74</v>
      </c>
      <c r="H4680" s="120" t="s">
        <v>8039</v>
      </c>
    </row>
    <row r="4681" spans="1:8" ht="15" customHeight="1" x14ac:dyDescent="0.2">
      <c r="A4681" s="115">
        <v>9680808</v>
      </c>
      <c r="B4681" s="116" t="s">
        <v>7718</v>
      </c>
      <c r="C4681" s="104"/>
      <c r="D4681" s="104" t="s">
        <v>8029</v>
      </c>
      <c r="E4681" s="117" t="s">
        <v>8311</v>
      </c>
      <c r="F4681" s="116">
        <v>1</v>
      </c>
      <c r="G4681" s="118">
        <v>366.85</v>
      </c>
      <c r="H4681" s="120" t="s">
        <v>8040</v>
      </c>
    </row>
    <row r="4682" spans="1:8" ht="15" customHeight="1" x14ac:dyDescent="0.2">
      <c r="A4682" s="115">
        <v>9680826</v>
      </c>
      <c r="B4682" s="116" t="s">
        <v>7718</v>
      </c>
      <c r="C4682" s="104"/>
      <c r="D4682" s="104" t="s">
        <v>8032</v>
      </c>
      <c r="E4682" s="117" t="s">
        <v>8312</v>
      </c>
      <c r="F4682" s="116">
        <v>1</v>
      </c>
      <c r="G4682" s="118">
        <v>355.07</v>
      </c>
      <c r="H4682" s="120" t="s">
        <v>8041</v>
      </c>
    </row>
    <row r="4683" spans="1:8" ht="15" customHeight="1" x14ac:dyDescent="0.2">
      <c r="A4683" s="115">
        <v>9680828</v>
      </c>
      <c r="B4683" s="116" t="s">
        <v>7718</v>
      </c>
      <c r="C4683" s="104"/>
      <c r="D4683" s="104" t="s">
        <v>8032</v>
      </c>
      <c r="E4683" s="117" t="s">
        <v>8313</v>
      </c>
      <c r="F4683" s="116">
        <v>1</v>
      </c>
      <c r="G4683" s="118">
        <v>391.29</v>
      </c>
      <c r="H4683" s="120" t="s">
        <v>8042</v>
      </c>
    </row>
    <row r="4684" spans="1:8" ht="15" customHeight="1" x14ac:dyDescent="0.2">
      <c r="G4684" s="114"/>
    </row>
    <row r="4685" spans="1:8" ht="15" customHeight="1" x14ac:dyDescent="0.2">
      <c r="G4685" s="114"/>
    </row>
  </sheetData>
  <sheetProtection password="E86F" sheet="1" objects="1" scenarios="1"/>
  <autoFilter ref="A2:H4683"/>
  <sortState ref="A2:K4409">
    <sortCondition ref="A2:A4409"/>
  </sortState>
  <hyperlinks>
    <hyperlink ref="H3" r:id="rId1"/>
    <hyperlink ref="H9" r:id="rId2"/>
    <hyperlink ref="H8" r:id="rId3"/>
    <hyperlink ref="H7" r:id="rId4"/>
    <hyperlink ref="H6" r:id="rId5"/>
    <hyperlink ref="H5" r:id="rId6"/>
    <hyperlink ref="H4" r:id="rId7"/>
    <hyperlink ref="H10" r:id="rId8"/>
    <hyperlink ref="H11" r:id="rId9"/>
    <hyperlink ref="H12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4" r:id="rId541"/>
    <hyperlink ref="H545" r:id="rId542"/>
    <hyperlink ref="H546" r:id="rId543"/>
    <hyperlink ref="H547" r:id="rId544"/>
    <hyperlink ref="H548" r:id="rId545"/>
    <hyperlink ref="H549" r:id="rId546"/>
    <hyperlink ref="H550" r:id="rId547"/>
    <hyperlink ref="H551" r:id="rId548"/>
    <hyperlink ref="H552" r:id="rId549"/>
    <hyperlink ref="H553" r:id="rId550"/>
    <hyperlink ref="H554" r:id="rId551"/>
    <hyperlink ref="H555" r:id="rId552"/>
    <hyperlink ref="H556" r:id="rId553"/>
    <hyperlink ref="H557" r:id="rId554"/>
    <hyperlink ref="H558" r:id="rId555"/>
    <hyperlink ref="H559" r:id="rId556"/>
    <hyperlink ref="H560" r:id="rId557"/>
    <hyperlink ref="H561" r:id="rId558"/>
    <hyperlink ref="H562" r:id="rId559"/>
    <hyperlink ref="H563" r:id="rId560"/>
    <hyperlink ref="H564" r:id="rId561"/>
    <hyperlink ref="H565" r:id="rId562"/>
    <hyperlink ref="H566" r:id="rId563"/>
    <hyperlink ref="H567" r:id="rId564"/>
    <hyperlink ref="H568" r:id="rId565"/>
    <hyperlink ref="H569" r:id="rId566"/>
    <hyperlink ref="H570" r:id="rId567"/>
    <hyperlink ref="H571" r:id="rId568"/>
    <hyperlink ref="H572" r:id="rId569"/>
    <hyperlink ref="H573" r:id="rId570"/>
    <hyperlink ref="H574" r:id="rId571"/>
    <hyperlink ref="H575" r:id="rId572"/>
    <hyperlink ref="H576" r:id="rId573"/>
    <hyperlink ref="H577" r:id="rId574"/>
    <hyperlink ref="H578" r:id="rId575"/>
    <hyperlink ref="H579" r:id="rId576"/>
    <hyperlink ref="H580" r:id="rId577"/>
    <hyperlink ref="H581" r:id="rId578"/>
    <hyperlink ref="H582" r:id="rId579"/>
    <hyperlink ref="H583" r:id="rId580"/>
    <hyperlink ref="H584" r:id="rId581"/>
    <hyperlink ref="H585" r:id="rId582"/>
    <hyperlink ref="H586" r:id="rId583"/>
    <hyperlink ref="H587" r:id="rId584"/>
    <hyperlink ref="H588" r:id="rId585"/>
    <hyperlink ref="H589" r:id="rId586"/>
    <hyperlink ref="H590" r:id="rId587"/>
    <hyperlink ref="H591" r:id="rId588"/>
    <hyperlink ref="H592" r:id="rId589"/>
    <hyperlink ref="H593" r:id="rId590"/>
    <hyperlink ref="H594" r:id="rId591"/>
    <hyperlink ref="H595" r:id="rId592"/>
    <hyperlink ref="H596" r:id="rId593"/>
    <hyperlink ref="H597" r:id="rId594"/>
    <hyperlink ref="H598" r:id="rId595"/>
    <hyperlink ref="H599" r:id="rId596"/>
    <hyperlink ref="H600" r:id="rId597"/>
    <hyperlink ref="H601" r:id="rId598"/>
    <hyperlink ref="H602" r:id="rId599"/>
    <hyperlink ref="H603" r:id="rId600"/>
    <hyperlink ref="H604" r:id="rId601"/>
    <hyperlink ref="H605" r:id="rId602"/>
    <hyperlink ref="H606" r:id="rId603"/>
    <hyperlink ref="H607" r:id="rId604"/>
    <hyperlink ref="H608" r:id="rId605"/>
    <hyperlink ref="H609" r:id="rId606"/>
    <hyperlink ref="H610" r:id="rId607"/>
    <hyperlink ref="H611" r:id="rId608"/>
    <hyperlink ref="H612" r:id="rId609"/>
    <hyperlink ref="H613" r:id="rId610"/>
    <hyperlink ref="H614" r:id="rId611"/>
    <hyperlink ref="H615" r:id="rId612"/>
    <hyperlink ref="H616" r:id="rId613"/>
    <hyperlink ref="H617" r:id="rId614"/>
    <hyperlink ref="H618" r:id="rId615"/>
    <hyperlink ref="H619" r:id="rId616"/>
    <hyperlink ref="H620" r:id="rId617"/>
    <hyperlink ref="H621" r:id="rId618"/>
    <hyperlink ref="H622" r:id="rId619"/>
    <hyperlink ref="H623" r:id="rId620"/>
    <hyperlink ref="H624" r:id="rId621"/>
    <hyperlink ref="H625" r:id="rId622"/>
    <hyperlink ref="H626" r:id="rId623"/>
    <hyperlink ref="H627" r:id="rId624"/>
    <hyperlink ref="H628" r:id="rId625"/>
    <hyperlink ref="H629" r:id="rId626"/>
    <hyperlink ref="H630" r:id="rId627"/>
    <hyperlink ref="H631" r:id="rId628"/>
    <hyperlink ref="H632" r:id="rId629"/>
    <hyperlink ref="H633" r:id="rId630"/>
    <hyperlink ref="H634" r:id="rId631"/>
    <hyperlink ref="H635" r:id="rId632"/>
    <hyperlink ref="H636" r:id="rId633"/>
    <hyperlink ref="H637" r:id="rId634"/>
    <hyperlink ref="H638" r:id="rId635"/>
    <hyperlink ref="H639" r:id="rId636"/>
    <hyperlink ref="H640" r:id="rId637"/>
    <hyperlink ref="H641" r:id="rId638"/>
    <hyperlink ref="H642" r:id="rId639"/>
    <hyperlink ref="H643" r:id="rId640"/>
    <hyperlink ref="H644" r:id="rId641"/>
    <hyperlink ref="H645" r:id="rId642"/>
    <hyperlink ref="H646" r:id="rId643"/>
    <hyperlink ref="H647" r:id="rId644"/>
    <hyperlink ref="H648" r:id="rId645"/>
    <hyperlink ref="H649" r:id="rId646"/>
    <hyperlink ref="H650" r:id="rId647"/>
    <hyperlink ref="H651" r:id="rId648"/>
    <hyperlink ref="H652" r:id="rId649"/>
    <hyperlink ref="H653" r:id="rId650"/>
    <hyperlink ref="H654" r:id="rId651"/>
    <hyperlink ref="H655" r:id="rId652"/>
    <hyperlink ref="H656" r:id="rId653"/>
    <hyperlink ref="H657" r:id="rId654"/>
    <hyperlink ref="H658" r:id="rId655"/>
    <hyperlink ref="H659" r:id="rId656"/>
    <hyperlink ref="H660" r:id="rId657"/>
    <hyperlink ref="H661" r:id="rId658"/>
    <hyperlink ref="H662" r:id="rId659"/>
    <hyperlink ref="H663" r:id="rId660"/>
    <hyperlink ref="H664" r:id="rId661"/>
    <hyperlink ref="H665" r:id="rId662"/>
    <hyperlink ref="H670" r:id="rId663"/>
    <hyperlink ref="H669" r:id="rId664"/>
    <hyperlink ref="H668" r:id="rId665"/>
    <hyperlink ref="H667" r:id="rId666"/>
    <hyperlink ref="H666" r:id="rId667"/>
    <hyperlink ref="H671" r:id="rId668"/>
    <hyperlink ref="H672" r:id="rId669"/>
    <hyperlink ref="H673" r:id="rId670"/>
    <hyperlink ref="H674" r:id="rId671"/>
    <hyperlink ref="H675" r:id="rId672"/>
    <hyperlink ref="H676" r:id="rId673"/>
    <hyperlink ref="H677" r:id="rId674"/>
    <hyperlink ref="H678" r:id="rId675"/>
    <hyperlink ref="H679" r:id="rId676"/>
    <hyperlink ref="H680" r:id="rId677"/>
    <hyperlink ref="H681" r:id="rId678"/>
    <hyperlink ref="H682" r:id="rId679"/>
    <hyperlink ref="H683" r:id="rId680"/>
    <hyperlink ref="H684" r:id="rId681"/>
    <hyperlink ref="H685" r:id="rId682"/>
    <hyperlink ref="H686" r:id="rId683"/>
    <hyperlink ref="H687" r:id="rId684"/>
    <hyperlink ref="H688" r:id="rId685"/>
    <hyperlink ref="H689" r:id="rId686"/>
    <hyperlink ref="H690" r:id="rId687"/>
    <hyperlink ref="H691" r:id="rId688"/>
    <hyperlink ref="H692" r:id="rId689"/>
    <hyperlink ref="H693" r:id="rId690"/>
    <hyperlink ref="H694" r:id="rId691"/>
    <hyperlink ref="H695" r:id="rId692"/>
    <hyperlink ref="H696" r:id="rId693"/>
    <hyperlink ref="H697" r:id="rId694"/>
    <hyperlink ref="H698" r:id="rId695"/>
    <hyperlink ref="H699" r:id="rId696"/>
    <hyperlink ref="H700" r:id="rId697"/>
    <hyperlink ref="H701" r:id="rId698"/>
    <hyperlink ref="H702" r:id="rId699"/>
    <hyperlink ref="H703" r:id="rId700"/>
    <hyperlink ref="H704" r:id="rId701"/>
    <hyperlink ref="H705" r:id="rId702"/>
    <hyperlink ref="H706" r:id="rId703"/>
    <hyperlink ref="H707" r:id="rId704"/>
    <hyperlink ref="H708" r:id="rId705"/>
    <hyperlink ref="H709" r:id="rId706"/>
    <hyperlink ref="H710" r:id="rId707"/>
    <hyperlink ref="H711" r:id="rId708"/>
    <hyperlink ref="H712" r:id="rId709"/>
    <hyperlink ref="H713" r:id="rId710"/>
    <hyperlink ref="H714" r:id="rId711"/>
    <hyperlink ref="H715" r:id="rId712"/>
    <hyperlink ref="H716" r:id="rId713"/>
    <hyperlink ref="H717" r:id="rId714"/>
    <hyperlink ref="H718" r:id="rId715"/>
    <hyperlink ref="H719" r:id="rId716"/>
    <hyperlink ref="H720" r:id="rId717"/>
    <hyperlink ref="H721" r:id="rId718"/>
    <hyperlink ref="H722" r:id="rId719"/>
    <hyperlink ref="H723" r:id="rId720"/>
    <hyperlink ref="H724" r:id="rId721"/>
    <hyperlink ref="H725" r:id="rId722"/>
    <hyperlink ref="H726" r:id="rId723"/>
    <hyperlink ref="H727" r:id="rId724"/>
    <hyperlink ref="H728" r:id="rId725"/>
    <hyperlink ref="H729" r:id="rId726"/>
    <hyperlink ref="H730" r:id="rId727"/>
    <hyperlink ref="H731" r:id="rId728"/>
    <hyperlink ref="H732" r:id="rId729"/>
    <hyperlink ref="H733" r:id="rId730"/>
    <hyperlink ref="H734" r:id="rId731"/>
    <hyperlink ref="H735" r:id="rId732"/>
    <hyperlink ref="H736" r:id="rId733"/>
    <hyperlink ref="H737" r:id="rId734"/>
    <hyperlink ref="H738" r:id="rId735"/>
    <hyperlink ref="H739" r:id="rId736"/>
    <hyperlink ref="H740" r:id="rId737"/>
    <hyperlink ref="H741" r:id="rId738"/>
    <hyperlink ref="H742" r:id="rId739"/>
    <hyperlink ref="H743" r:id="rId740"/>
    <hyperlink ref="H744" r:id="rId741"/>
    <hyperlink ref="H745" r:id="rId742"/>
    <hyperlink ref="H746" r:id="rId743"/>
    <hyperlink ref="H747" r:id="rId744"/>
    <hyperlink ref="H748" r:id="rId745"/>
    <hyperlink ref="H749" r:id="rId746"/>
    <hyperlink ref="H750" r:id="rId747"/>
    <hyperlink ref="H751" r:id="rId748"/>
    <hyperlink ref="H752" r:id="rId749"/>
    <hyperlink ref="H753" r:id="rId750"/>
    <hyperlink ref="H754" r:id="rId751"/>
    <hyperlink ref="H755" r:id="rId752"/>
    <hyperlink ref="H756" r:id="rId753"/>
    <hyperlink ref="H757" r:id="rId754"/>
    <hyperlink ref="H758" r:id="rId755"/>
    <hyperlink ref="H759" r:id="rId756"/>
    <hyperlink ref="H760" r:id="rId757"/>
    <hyperlink ref="H761" r:id="rId758"/>
    <hyperlink ref="H762" r:id="rId759"/>
    <hyperlink ref="H763" r:id="rId760"/>
    <hyperlink ref="H764" r:id="rId761"/>
    <hyperlink ref="H765" r:id="rId762"/>
    <hyperlink ref="H766" r:id="rId763"/>
    <hyperlink ref="H767" r:id="rId764"/>
    <hyperlink ref="H768" r:id="rId765"/>
    <hyperlink ref="H769" r:id="rId766"/>
    <hyperlink ref="H770" r:id="rId767"/>
    <hyperlink ref="H771" r:id="rId768"/>
    <hyperlink ref="H772" r:id="rId769"/>
    <hyperlink ref="H773" r:id="rId770"/>
    <hyperlink ref="H774" r:id="rId771"/>
    <hyperlink ref="H775" r:id="rId772"/>
    <hyperlink ref="H776" r:id="rId773"/>
    <hyperlink ref="H777" r:id="rId774"/>
    <hyperlink ref="H778" r:id="rId775"/>
    <hyperlink ref="H779" r:id="rId776"/>
    <hyperlink ref="H780" r:id="rId777"/>
    <hyperlink ref="H781" r:id="rId778"/>
    <hyperlink ref="H782" r:id="rId779"/>
    <hyperlink ref="H783" r:id="rId780"/>
    <hyperlink ref="H784" r:id="rId781"/>
    <hyperlink ref="H785" r:id="rId782"/>
    <hyperlink ref="H786" r:id="rId783"/>
    <hyperlink ref="H787" r:id="rId784"/>
    <hyperlink ref="H788" r:id="rId785"/>
    <hyperlink ref="H789" r:id="rId786"/>
    <hyperlink ref="H790" r:id="rId787"/>
    <hyperlink ref="H791" r:id="rId788"/>
    <hyperlink ref="H792" r:id="rId789"/>
    <hyperlink ref="H793" r:id="rId790"/>
    <hyperlink ref="H794" r:id="rId791"/>
    <hyperlink ref="H795" r:id="rId792"/>
    <hyperlink ref="H796" r:id="rId793"/>
    <hyperlink ref="H797" r:id="rId794"/>
    <hyperlink ref="H798" r:id="rId795"/>
    <hyperlink ref="H799" r:id="rId796"/>
    <hyperlink ref="H800" r:id="rId797"/>
    <hyperlink ref="H801" r:id="rId798"/>
    <hyperlink ref="H802" r:id="rId799"/>
    <hyperlink ref="H803" r:id="rId800"/>
    <hyperlink ref="H804" r:id="rId801"/>
    <hyperlink ref="H805" r:id="rId802"/>
    <hyperlink ref="H806" r:id="rId803"/>
    <hyperlink ref="H807" r:id="rId804"/>
    <hyperlink ref="H808" r:id="rId805"/>
    <hyperlink ref="H809" r:id="rId806"/>
    <hyperlink ref="H810" r:id="rId807"/>
    <hyperlink ref="H811" r:id="rId808"/>
    <hyperlink ref="H812" r:id="rId809"/>
    <hyperlink ref="H813" r:id="rId810"/>
    <hyperlink ref="H814" r:id="rId811"/>
    <hyperlink ref="H815" r:id="rId812"/>
    <hyperlink ref="H816" r:id="rId813"/>
    <hyperlink ref="H817" r:id="rId814"/>
    <hyperlink ref="H818" r:id="rId815"/>
    <hyperlink ref="H819" r:id="rId816"/>
    <hyperlink ref="H820" r:id="rId817"/>
    <hyperlink ref="H821" r:id="rId818"/>
    <hyperlink ref="H822" r:id="rId819"/>
    <hyperlink ref="H823" r:id="rId820"/>
    <hyperlink ref="H824" r:id="rId821"/>
    <hyperlink ref="H825" r:id="rId822"/>
    <hyperlink ref="H826" r:id="rId823"/>
    <hyperlink ref="H827" r:id="rId824"/>
    <hyperlink ref="H828" r:id="rId825"/>
    <hyperlink ref="H829" r:id="rId826"/>
    <hyperlink ref="H830" r:id="rId827"/>
    <hyperlink ref="H831" r:id="rId828"/>
    <hyperlink ref="H832" r:id="rId829"/>
    <hyperlink ref="H833" r:id="rId830"/>
    <hyperlink ref="H834" r:id="rId831"/>
    <hyperlink ref="H835" r:id="rId832"/>
    <hyperlink ref="H836" r:id="rId833"/>
    <hyperlink ref="H837" r:id="rId834"/>
    <hyperlink ref="H838" r:id="rId835"/>
    <hyperlink ref="H839" r:id="rId836"/>
    <hyperlink ref="H840" r:id="rId837"/>
    <hyperlink ref="H841" r:id="rId838"/>
    <hyperlink ref="H842" r:id="rId839"/>
    <hyperlink ref="H843" r:id="rId840"/>
    <hyperlink ref="H844" r:id="rId841"/>
    <hyperlink ref="H845" r:id="rId842"/>
    <hyperlink ref="H846" r:id="rId843"/>
    <hyperlink ref="H847" r:id="rId844"/>
    <hyperlink ref="H848" r:id="rId845"/>
    <hyperlink ref="H849" r:id="rId846"/>
    <hyperlink ref="H850" r:id="rId847"/>
    <hyperlink ref="H851" r:id="rId848"/>
    <hyperlink ref="H852" r:id="rId849"/>
    <hyperlink ref="H853" r:id="rId850"/>
    <hyperlink ref="H854" r:id="rId851"/>
    <hyperlink ref="H855" r:id="rId852"/>
    <hyperlink ref="H856" r:id="rId853"/>
    <hyperlink ref="H857" r:id="rId854"/>
    <hyperlink ref="H858" r:id="rId855"/>
    <hyperlink ref="H859" r:id="rId856"/>
    <hyperlink ref="H860" r:id="rId857"/>
    <hyperlink ref="H861" r:id="rId858"/>
    <hyperlink ref="H862" r:id="rId859"/>
    <hyperlink ref="H863" r:id="rId860"/>
    <hyperlink ref="H864" r:id="rId861"/>
    <hyperlink ref="H865" r:id="rId862"/>
    <hyperlink ref="H866" r:id="rId863"/>
    <hyperlink ref="H867" r:id="rId864"/>
    <hyperlink ref="H868" r:id="rId865"/>
    <hyperlink ref="H869" r:id="rId866"/>
    <hyperlink ref="H870" r:id="rId867"/>
    <hyperlink ref="H871" r:id="rId868"/>
    <hyperlink ref="H872" r:id="rId869"/>
    <hyperlink ref="H873" r:id="rId870"/>
    <hyperlink ref="H874" r:id="rId871"/>
    <hyperlink ref="H875" r:id="rId872"/>
    <hyperlink ref="H876" r:id="rId873"/>
    <hyperlink ref="H877" r:id="rId874"/>
    <hyperlink ref="H878" r:id="rId875"/>
    <hyperlink ref="H879" r:id="rId876"/>
    <hyperlink ref="H880" r:id="rId877"/>
    <hyperlink ref="H881" r:id="rId878"/>
    <hyperlink ref="H882" r:id="rId879"/>
    <hyperlink ref="H883" r:id="rId880"/>
    <hyperlink ref="H884" r:id="rId881"/>
    <hyperlink ref="H885" r:id="rId882"/>
    <hyperlink ref="H886" r:id="rId883"/>
    <hyperlink ref="H887" r:id="rId884"/>
    <hyperlink ref="H888" r:id="rId885"/>
    <hyperlink ref="H889" r:id="rId886"/>
    <hyperlink ref="H890" r:id="rId887"/>
    <hyperlink ref="H891" r:id="rId888"/>
    <hyperlink ref="H892" r:id="rId889"/>
    <hyperlink ref="H893" r:id="rId890"/>
    <hyperlink ref="H894" r:id="rId891"/>
    <hyperlink ref="H895" r:id="rId892"/>
    <hyperlink ref="H896" r:id="rId893"/>
    <hyperlink ref="H897" r:id="rId894"/>
    <hyperlink ref="H898" r:id="rId895"/>
    <hyperlink ref="H899" r:id="rId896"/>
    <hyperlink ref="H900" r:id="rId897"/>
    <hyperlink ref="H901" r:id="rId898"/>
    <hyperlink ref="H902" r:id="rId899"/>
    <hyperlink ref="H903" r:id="rId900"/>
    <hyperlink ref="H904" r:id="rId901"/>
    <hyperlink ref="H905" r:id="rId902"/>
    <hyperlink ref="H906" r:id="rId903"/>
    <hyperlink ref="H907" r:id="rId904"/>
    <hyperlink ref="H908" r:id="rId905"/>
    <hyperlink ref="H909" r:id="rId906"/>
    <hyperlink ref="H910" r:id="rId907"/>
    <hyperlink ref="H911" r:id="rId908"/>
    <hyperlink ref="H912" r:id="rId909"/>
    <hyperlink ref="H913" r:id="rId910"/>
    <hyperlink ref="H914" r:id="rId911"/>
    <hyperlink ref="H915" r:id="rId912"/>
    <hyperlink ref="H916" r:id="rId913"/>
    <hyperlink ref="H917" r:id="rId914"/>
    <hyperlink ref="H918" r:id="rId915"/>
    <hyperlink ref="H919" r:id="rId916"/>
    <hyperlink ref="H920" r:id="rId917"/>
    <hyperlink ref="H921" r:id="rId918"/>
    <hyperlink ref="H922" r:id="rId919"/>
    <hyperlink ref="H923" r:id="rId920"/>
    <hyperlink ref="H924" r:id="rId921"/>
    <hyperlink ref="H925" r:id="rId922"/>
    <hyperlink ref="H926" r:id="rId923"/>
    <hyperlink ref="H927" r:id="rId924"/>
    <hyperlink ref="H928" r:id="rId925"/>
    <hyperlink ref="H929" r:id="rId926"/>
    <hyperlink ref="H930" r:id="rId927"/>
    <hyperlink ref="H931" r:id="rId928"/>
    <hyperlink ref="H932" r:id="rId929"/>
    <hyperlink ref="H933" r:id="rId930"/>
    <hyperlink ref="H934" r:id="rId931"/>
    <hyperlink ref="H935" r:id="rId932"/>
    <hyperlink ref="H936" r:id="rId933"/>
    <hyperlink ref="H937" r:id="rId934"/>
    <hyperlink ref="H938" r:id="rId935"/>
    <hyperlink ref="H939" r:id="rId936"/>
    <hyperlink ref="H940" r:id="rId937"/>
    <hyperlink ref="H941" r:id="rId938"/>
    <hyperlink ref="H942" r:id="rId939"/>
    <hyperlink ref="H943" r:id="rId940"/>
    <hyperlink ref="H944" r:id="rId941"/>
    <hyperlink ref="H945" r:id="rId942"/>
    <hyperlink ref="H946" r:id="rId943"/>
    <hyperlink ref="H947" r:id="rId944"/>
    <hyperlink ref="H948" r:id="rId945"/>
    <hyperlink ref="H949" r:id="rId946"/>
    <hyperlink ref="H950" r:id="rId947"/>
    <hyperlink ref="H951" r:id="rId948"/>
    <hyperlink ref="H952" r:id="rId949"/>
    <hyperlink ref="H953" r:id="rId950"/>
    <hyperlink ref="H954" r:id="rId951"/>
    <hyperlink ref="H955" r:id="rId952"/>
    <hyperlink ref="H956" r:id="rId953"/>
    <hyperlink ref="H957" r:id="rId954"/>
    <hyperlink ref="H958" r:id="rId955"/>
    <hyperlink ref="H959" r:id="rId956"/>
    <hyperlink ref="H960" r:id="rId957"/>
    <hyperlink ref="H961" r:id="rId958"/>
    <hyperlink ref="H962" r:id="rId959"/>
    <hyperlink ref="H963" r:id="rId960"/>
    <hyperlink ref="H964" r:id="rId961"/>
    <hyperlink ref="H965" r:id="rId962"/>
    <hyperlink ref="H966" r:id="rId963"/>
    <hyperlink ref="H967" r:id="rId964"/>
    <hyperlink ref="H968" r:id="rId965"/>
    <hyperlink ref="H969" r:id="rId966"/>
    <hyperlink ref="H970" r:id="rId967"/>
    <hyperlink ref="H971" r:id="rId968"/>
    <hyperlink ref="H972" r:id="rId969"/>
    <hyperlink ref="H973" r:id="rId970"/>
    <hyperlink ref="H974" r:id="rId971"/>
    <hyperlink ref="H975" r:id="rId972"/>
    <hyperlink ref="H976" r:id="rId973"/>
    <hyperlink ref="H977" r:id="rId974"/>
    <hyperlink ref="H978" r:id="rId975"/>
    <hyperlink ref="H979" r:id="rId976"/>
    <hyperlink ref="H980" r:id="rId977"/>
    <hyperlink ref="H981" r:id="rId978"/>
    <hyperlink ref="H982" r:id="rId979"/>
    <hyperlink ref="H983" r:id="rId980"/>
    <hyperlink ref="H984" r:id="rId981"/>
    <hyperlink ref="H985" r:id="rId982"/>
    <hyperlink ref="H986" r:id="rId983"/>
    <hyperlink ref="H987" r:id="rId984"/>
    <hyperlink ref="H988" r:id="rId985"/>
    <hyperlink ref="H989" r:id="rId986"/>
    <hyperlink ref="H990" r:id="rId987"/>
    <hyperlink ref="H991" r:id="rId988"/>
    <hyperlink ref="H992" r:id="rId989"/>
    <hyperlink ref="H993" r:id="rId990"/>
    <hyperlink ref="H994" r:id="rId991"/>
    <hyperlink ref="H996" r:id="rId992"/>
    <hyperlink ref="H995" r:id="rId993"/>
    <hyperlink ref="H998" r:id="rId994"/>
    <hyperlink ref="H997" r:id="rId995"/>
    <hyperlink ref="H999" r:id="rId996"/>
    <hyperlink ref="H1000" r:id="rId997"/>
    <hyperlink ref="H1001" r:id="rId998"/>
    <hyperlink ref="H1002" r:id="rId999"/>
    <hyperlink ref="H1003" r:id="rId1000"/>
    <hyperlink ref="H1004" r:id="rId1001"/>
    <hyperlink ref="H1005" r:id="rId1002"/>
    <hyperlink ref="H1006" r:id="rId1003"/>
    <hyperlink ref="H1007" r:id="rId1004"/>
    <hyperlink ref="H1008" r:id="rId1005"/>
    <hyperlink ref="H1009" r:id="rId1006"/>
    <hyperlink ref="H1010" r:id="rId1007"/>
    <hyperlink ref="H1011" r:id="rId1008"/>
    <hyperlink ref="H1012" r:id="rId1009"/>
    <hyperlink ref="H1013" r:id="rId1010"/>
    <hyperlink ref="H1014" r:id="rId1011"/>
    <hyperlink ref="H1015" r:id="rId1012"/>
    <hyperlink ref="H1016" r:id="rId1013"/>
    <hyperlink ref="H1017" r:id="rId1014"/>
    <hyperlink ref="H1018" r:id="rId1015"/>
    <hyperlink ref="H1019" r:id="rId1016"/>
    <hyperlink ref="H1020" r:id="rId1017"/>
    <hyperlink ref="H1021" r:id="rId1018"/>
    <hyperlink ref="H1022" r:id="rId1019"/>
    <hyperlink ref="H1023" r:id="rId1020"/>
    <hyperlink ref="H1024" r:id="rId1021"/>
    <hyperlink ref="H1025" r:id="rId1022"/>
    <hyperlink ref="H1026" r:id="rId1023"/>
    <hyperlink ref="H1027" r:id="rId1024"/>
    <hyperlink ref="H1028" r:id="rId1025"/>
    <hyperlink ref="H1029" r:id="rId1026"/>
    <hyperlink ref="H1030" r:id="rId1027"/>
    <hyperlink ref="H1031" r:id="rId1028"/>
    <hyperlink ref="H1032" r:id="rId1029"/>
    <hyperlink ref="H1033" r:id="rId1030"/>
    <hyperlink ref="H1034" r:id="rId1031"/>
    <hyperlink ref="H1035" r:id="rId1032"/>
    <hyperlink ref="H1036" r:id="rId1033"/>
    <hyperlink ref="H1037" r:id="rId1034"/>
    <hyperlink ref="H1038" r:id="rId1035"/>
    <hyperlink ref="H1039" r:id="rId1036"/>
    <hyperlink ref="H1040" r:id="rId1037"/>
    <hyperlink ref="H1041" r:id="rId1038"/>
    <hyperlink ref="H1042" r:id="rId1039"/>
    <hyperlink ref="H1043" r:id="rId1040"/>
    <hyperlink ref="H1044" r:id="rId1041"/>
    <hyperlink ref="H1045" r:id="rId1042"/>
    <hyperlink ref="H1046" r:id="rId1043"/>
    <hyperlink ref="H1047" r:id="rId1044"/>
    <hyperlink ref="H1048" r:id="rId1045"/>
    <hyperlink ref="H1049" r:id="rId1046"/>
    <hyperlink ref="H1050" r:id="rId1047"/>
    <hyperlink ref="H1051" r:id="rId1048"/>
    <hyperlink ref="H1052" r:id="rId1049"/>
    <hyperlink ref="H1053" r:id="rId1050"/>
    <hyperlink ref="H1054" r:id="rId1051"/>
    <hyperlink ref="H1055" r:id="rId1052"/>
    <hyperlink ref="H1056" r:id="rId1053"/>
    <hyperlink ref="H1057" r:id="rId1054"/>
    <hyperlink ref="H1058" r:id="rId1055"/>
    <hyperlink ref="H1059" r:id="rId1056"/>
    <hyperlink ref="H1060" r:id="rId1057"/>
    <hyperlink ref="H1061" r:id="rId1058"/>
    <hyperlink ref="H1062" r:id="rId1059"/>
    <hyperlink ref="H1063" r:id="rId1060"/>
    <hyperlink ref="H1064" r:id="rId1061"/>
    <hyperlink ref="H1065" r:id="rId1062"/>
    <hyperlink ref="H1066" r:id="rId1063"/>
    <hyperlink ref="H1067" r:id="rId1064"/>
    <hyperlink ref="H1068" r:id="rId1065"/>
    <hyperlink ref="H1069" r:id="rId1066"/>
    <hyperlink ref="H1070" r:id="rId1067"/>
    <hyperlink ref="H1071" r:id="rId1068"/>
    <hyperlink ref="H1072" r:id="rId1069"/>
    <hyperlink ref="H1073" r:id="rId1070"/>
    <hyperlink ref="H1074" r:id="rId1071"/>
    <hyperlink ref="H1075" r:id="rId1072"/>
    <hyperlink ref="H1076" r:id="rId1073"/>
    <hyperlink ref="H1077" r:id="rId1074"/>
    <hyperlink ref="H1078" r:id="rId1075"/>
    <hyperlink ref="H1079" r:id="rId1076"/>
    <hyperlink ref="H1080" r:id="rId1077"/>
    <hyperlink ref="H1081" r:id="rId1078"/>
    <hyperlink ref="H1082" r:id="rId1079"/>
    <hyperlink ref="H1083" r:id="rId1080"/>
    <hyperlink ref="H1084" r:id="rId1081"/>
    <hyperlink ref="H1085" r:id="rId1082"/>
    <hyperlink ref="H1086" r:id="rId1083"/>
    <hyperlink ref="H1087" r:id="rId1084"/>
    <hyperlink ref="H1088" r:id="rId1085"/>
    <hyperlink ref="H1089" r:id="rId1086"/>
    <hyperlink ref="H1090" r:id="rId1087"/>
    <hyperlink ref="H1091" r:id="rId1088"/>
    <hyperlink ref="H1092" r:id="rId1089"/>
    <hyperlink ref="H1093" r:id="rId1090"/>
    <hyperlink ref="H1094" r:id="rId1091"/>
    <hyperlink ref="H1095" r:id="rId1092"/>
    <hyperlink ref="H1096" r:id="rId1093"/>
    <hyperlink ref="H1097" r:id="rId1094"/>
    <hyperlink ref="H1098" r:id="rId1095"/>
    <hyperlink ref="H1099" r:id="rId1096"/>
    <hyperlink ref="H1100" r:id="rId1097"/>
    <hyperlink ref="H1101" r:id="rId1098"/>
    <hyperlink ref="H1102" r:id="rId1099"/>
    <hyperlink ref="H1103" r:id="rId1100"/>
    <hyperlink ref="H1104" r:id="rId1101"/>
    <hyperlink ref="H1105" r:id="rId1102"/>
    <hyperlink ref="H1106" r:id="rId1103"/>
    <hyperlink ref="H1107" r:id="rId1104"/>
    <hyperlink ref="H1108" r:id="rId1105"/>
    <hyperlink ref="H1109" r:id="rId1106"/>
    <hyperlink ref="H1110" r:id="rId1107"/>
    <hyperlink ref="H1111" r:id="rId1108"/>
    <hyperlink ref="H1112" r:id="rId1109"/>
    <hyperlink ref="H1113" r:id="rId1110"/>
    <hyperlink ref="H1114" r:id="rId1111"/>
    <hyperlink ref="H1115" r:id="rId1112"/>
    <hyperlink ref="H1116" r:id="rId1113"/>
    <hyperlink ref="H1117" r:id="rId1114"/>
    <hyperlink ref="H1118" r:id="rId1115"/>
    <hyperlink ref="H1119" r:id="rId1116"/>
    <hyperlink ref="H1120" r:id="rId1117"/>
    <hyperlink ref="H1121" r:id="rId1118"/>
    <hyperlink ref="H1122" r:id="rId1119"/>
    <hyperlink ref="H1123" r:id="rId1120"/>
    <hyperlink ref="H1124" r:id="rId1121"/>
    <hyperlink ref="H1125" r:id="rId1122"/>
    <hyperlink ref="H1126" r:id="rId1123"/>
    <hyperlink ref="H1127" r:id="rId1124"/>
    <hyperlink ref="H1128" r:id="rId1125"/>
    <hyperlink ref="H1129" r:id="rId1126"/>
    <hyperlink ref="H1130" r:id="rId1127"/>
    <hyperlink ref="H1131" r:id="rId1128"/>
    <hyperlink ref="H1132" r:id="rId1129"/>
    <hyperlink ref="H1133" r:id="rId1130"/>
    <hyperlink ref="H1134" r:id="rId1131"/>
    <hyperlink ref="H1135" r:id="rId1132"/>
    <hyperlink ref="H1136" r:id="rId1133"/>
    <hyperlink ref="H1137" r:id="rId1134"/>
    <hyperlink ref="H1138" r:id="rId1135"/>
    <hyperlink ref="H1139" r:id="rId1136"/>
    <hyperlink ref="H1140" r:id="rId1137"/>
    <hyperlink ref="H1141" r:id="rId1138"/>
    <hyperlink ref="H1142" r:id="rId1139"/>
    <hyperlink ref="H1143" r:id="rId1140"/>
    <hyperlink ref="H1144" r:id="rId1141"/>
    <hyperlink ref="H1145" r:id="rId1142"/>
    <hyperlink ref="H1146" r:id="rId1143"/>
    <hyperlink ref="H1147" r:id="rId1144"/>
    <hyperlink ref="H1148" r:id="rId1145"/>
    <hyperlink ref="H1149" r:id="rId1146"/>
    <hyperlink ref="H1150" r:id="rId1147"/>
    <hyperlink ref="H1151" r:id="rId1148"/>
    <hyperlink ref="H1152" r:id="rId1149"/>
    <hyperlink ref="H1153" r:id="rId1150"/>
    <hyperlink ref="H1154" r:id="rId1151"/>
    <hyperlink ref="H1155" r:id="rId1152"/>
    <hyperlink ref="H1156" r:id="rId1153"/>
    <hyperlink ref="H1157" r:id="rId1154"/>
    <hyperlink ref="H1158" r:id="rId1155"/>
    <hyperlink ref="H1159" r:id="rId1156"/>
    <hyperlink ref="H1160" r:id="rId1157"/>
    <hyperlink ref="H1161" r:id="rId1158"/>
    <hyperlink ref="H1162" r:id="rId1159"/>
    <hyperlink ref="H1163" r:id="rId1160"/>
    <hyperlink ref="H1164" r:id="rId1161"/>
    <hyperlink ref="H1165" r:id="rId1162"/>
    <hyperlink ref="H1166" r:id="rId1163"/>
    <hyperlink ref="H1167" r:id="rId1164"/>
    <hyperlink ref="H1168" r:id="rId1165"/>
    <hyperlink ref="H1169" r:id="rId1166"/>
    <hyperlink ref="H1170" r:id="rId1167"/>
    <hyperlink ref="H1171" r:id="rId1168"/>
    <hyperlink ref="H1172" r:id="rId1169"/>
    <hyperlink ref="H1173" r:id="rId1170"/>
    <hyperlink ref="H1174" r:id="rId1171"/>
    <hyperlink ref="H1175" r:id="rId1172"/>
    <hyperlink ref="H1176" r:id="rId1173"/>
    <hyperlink ref="H1177" r:id="rId1174"/>
    <hyperlink ref="H1178" r:id="rId1175"/>
    <hyperlink ref="H1179" r:id="rId1176"/>
    <hyperlink ref="H1180" r:id="rId1177"/>
    <hyperlink ref="H1181" r:id="rId1178"/>
    <hyperlink ref="H1182" r:id="rId1179"/>
    <hyperlink ref="H1183" r:id="rId1180"/>
    <hyperlink ref="H1184" r:id="rId1181"/>
    <hyperlink ref="H1185" r:id="rId1182"/>
    <hyperlink ref="H1186" r:id="rId1183"/>
    <hyperlink ref="H1187" r:id="rId1184"/>
    <hyperlink ref="H1188" r:id="rId1185"/>
    <hyperlink ref="H1189" r:id="rId1186"/>
    <hyperlink ref="H1190" r:id="rId1187"/>
    <hyperlink ref="H1191" r:id="rId1188"/>
    <hyperlink ref="H1192" r:id="rId1189"/>
    <hyperlink ref="H1193" r:id="rId1190"/>
    <hyperlink ref="H1194" r:id="rId1191"/>
    <hyperlink ref="H1195" r:id="rId1192"/>
    <hyperlink ref="H1196" r:id="rId1193"/>
    <hyperlink ref="H1197" r:id="rId1194"/>
    <hyperlink ref="H1198" r:id="rId1195"/>
    <hyperlink ref="H1199" r:id="rId1196"/>
    <hyperlink ref="H1200" r:id="rId1197"/>
    <hyperlink ref="H1201" r:id="rId1198"/>
    <hyperlink ref="H1202" r:id="rId1199"/>
    <hyperlink ref="H1203" r:id="rId1200"/>
    <hyperlink ref="H1204" r:id="rId1201"/>
    <hyperlink ref="H1205" r:id="rId1202"/>
    <hyperlink ref="H1206" r:id="rId1203"/>
    <hyperlink ref="H1207" r:id="rId1204"/>
    <hyperlink ref="H1208" r:id="rId1205"/>
    <hyperlink ref="H1209" r:id="rId1206"/>
    <hyperlink ref="H1210" r:id="rId1207"/>
    <hyperlink ref="H1211" r:id="rId1208"/>
    <hyperlink ref="H1212" r:id="rId1209"/>
    <hyperlink ref="H1213" r:id="rId1210"/>
    <hyperlink ref="H1214" r:id="rId1211"/>
    <hyperlink ref="H1215" r:id="rId1212"/>
    <hyperlink ref="H1216" r:id="rId1213"/>
    <hyperlink ref="H1217" r:id="rId1214"/>
    <hyperlink ref="H1218" r:id="rId1215"/>
    <hyperlink ref="H1219" r:id="rId1216"/>
    <hyperlink ref="H1220" r:id="rId1217"/>
    <hyperlink ref="H1221" r:id="rId1218"/>
    <hyperlink ref="H1222" r:id="rId1219"/>
    <hyperlink ref="H1223" r:id="rId1220"/>
    <hyperlink ref="H1224" r:id="rId1221"/>
    <hyperlink ref="H1225" r:id="rId1222"/>
    <hyperlink ref="H1226" r:id="rId1223"/>
    <hyperlink ref="H1227" r:id="rId1224"/>
    <hyperlink ref="H1228" r:id="rId1225"/>
    <hyperlink ref="H1229" r:id="rId1226"/>
    <hyperlink ref="H1230" r:id="rId1227"/>
    <hyperlink ref="H1231" r:id="rId1228"/>
    <hyperlink ref="H1232" r:id="rId1229"/>
    <hyperlink ref="H1233" r:id="rId1230"/>
    <hyperlink ref="H1234" r:id="rId1231"/>
    <hyperlink ref="H1235" r:id="rId1232"/>
    <hyperlink ref="H1236" r:id="rId1233"/>
    <hyperlink ref="H1237" r:id="rId1234"/>
    <hyperlink ref="H1238" r:id="rId1235"/>
    <hyperlink ref="H1239" r:id="rId1236"/>
    <hyperlink ref="H1240" r:id="rId1237"/>
    <hyperlink ref="H1241" r:id="rId1238"/>
    <hyperlink ref="H1242" r:id="rId1239"/>
    <hyperlink ref="H1243" r:id="rId1240"/>
    <hyperlink ref="H1244" r:id="rId1241"/>
    <hyperlink ref="H1246" r:id="rId1242"/>
    <hyperlink ref="H1247" r:id="rId1243"/>
    <hyperlink ref="H1248" r:id="rId1244"/>
    <hyperlink ref="H1249" r:id="rId1245"/>
    <hyperlink ref="H1250" r:id="rId1246"/>
    <hyperlink ref="H1251" r:id="rId1247"/>
    <hyperlink ref="H1252" r:id="rId1248"/>
    <hyperlink ref="H1261" r:id="rId1249"/>
    <hyperlink ref="H1262" r:id="rId1250"/>
    <hyperlink ref="H1270" r:id="rId1251"/>
    <hyperlink ref="H1271" r:id="rId1252"/>
    <hyperlink ref="H1272" r:id="rId1253"/>
    <hyperlink ref="H1273" r:id="rId1254"/>
    <hyperlink ref="H1274" r:id="rId1255"/>
    <hyperlink ref="H1275" r:id="rId1256"/>
    <hyperlink ref="H1276" r:id="rId1257"/>
    <hyperlink ref="H1277" r:id="rId1258"/>
    <hyperlink ref="H1278" r:id="rId1259"/>
    <hyperlink ref="H1279" r:id="rId1260"/>
    <hyperlink ref="H1280" r:id="rId1261"/>
    <hyperlink ref="H1281" r:id="rId1262"/>
    <hyperlink ref="H1282" r:id="rId1263"/>
    <hyperlink ref="H1283" r:id="rId1264"/>
    <hyperlink ref="H1284" r:id="rId1265"/>
    <hyperlink ref="H1286" r:id="rId1266"/>
    <hyperlink ref="H1287" r:id="rId1267"/>
    <hyperlink ref="H1289" r:id="rId1268"/>
    <hyperlink ref="H1290" r:id="rId1269"/>
    <hyperlink ref="H1291" r:id="rId1270"/>
    <hyperlink ref="H1292" r:id="rId1271"/>
    <hyperlink ref="H1293" r:id="rId1272"/>
    <hyperlink ref="H1294" r:id="rId1273"/>
    <hyperlink ref="H1295" r:id="rId1274"/>
    <hyperlink ref="H1296" r:id="rId1275"/>
    <hyperlink ref="H1300" r:id="rId1276"/>
    <hyperlink ref="H1301" r:id="rId1277"/>
    <hyperlink ref="H1302" r:id="rId1278"/>
    <hyperlink ref="H1303" r:id="rId1279"/>
    <hyperlink ref="H1304" r:id="rId1280"/>
    <hyperlink ref="H1305" r:id="rId1281"/>
    <hyperlink ref="H1306" r:id="rId1282"/>
    <hyperlink ref="H1307" r:id="rId1283"/>
    <hyperlink ref="H1308" r:id="rId1284"/>
    <hyperlink ref="H1309" r:id="rId1285"/>
    <hyperlink ref="H1310" r:id="rId1286"/>
    <hyperlink ref="H1311" r:id="rId1287"/>
    <hyperlink ref="H1312" r:id="rId1288"/>
    <hyperlink ref="H1315" r:id="rId1289"/>
    <hyperlink ref="H1316" r:id="rId1290"/>
    <hyperlink ref="H1317" r:id="rId1291"/>
    <hyperlink ref="H1318" r:id="rId1292"/>
    <hyperlink ref="H1319" r:id="rId1293"/>
    <hyperlink ref="H1320" r:id="rId1294"/>
    <hyperlink ref="H1321" r:id="rId1295"/>
    <hyperlink ref="H1322" r:id="rId1296"/>
    <hyperlink ref="H1323" r:id="rId1297"/>
    <hyperlink ref="H1324" r:id="rId1298"/>
    <hyperlink ref="H1325" r:id="rId1299"/>
    <hyperlink ref="H1326" r:id="rId1300"/>
    <hyperlink ref="H1327" r:id="rId1301"/>
    <hyperlink ref="H1328" r:id="rId1302"/>
    <hyperlink ref="H1329" r:id="rId1303"/>
    <hyperlink ref="H1330" r:id="rId1304"/>
    <hyperlink ref="H1331" r:id="rId1305"/>
    <hyperlink ref="H1332" r:id="rId1306"/>
    <hyperlink ref="H1333" r:id="rId1307"/>
    <hyperlink ref="H1334" r:id="rId1308"/>
    <hyperlink ref="H1335" r:id="rId1309"/>
    <hyperlink ref="H1336" r:id="rId1310"/>
    <hyperlink ref="H1337" r:id="rId1311"/>
    <hyperlink ref="H1338" r:id="rId1312"/>
    <hyperlink ref="H1339" r:id="rId1313"/>
    <hyperlink ref="H1340" r:id="rId1314"/>
    <hyperlink ref="H1341" r:id="rId1315"/>
    <hyperlink ref="H1342" r:id="rId1316"/>
    <hyperlink ref="H1343" r:id="rId1317"/>
    <hyperlink ref="H1344" r:id="rId1318"/>
    <hyperlink ref="H1345" r:id="rId1319"/>
    <hyperlink ref="H1346" r:id="rId1320"/>
    <hyperlink ref="H1347" r:id="rId1321"/>
    <hyperlink ref="H1348" r:id="rId1322"/>
    <hyperlink ref="H1349" r:id="rId1323"/>
    <hyperlink ref="H1350" r:id="rId1324"/>
    <hyperlink ref="H1351" r:id="rId1325"/>
    <hyperlink ref="H1352" r:id="rId1326"/>
    <hyperlink ref="H1353" r:id="rId1327"/>
    <hyperlink ref="H1354" r:id="rId1328"/>
    <hyperlink ref="H1355" r:id="rId1329"/>
    <hyperlink ref="H1356" r:id="rId1330"/>
    <hyperlink ref="H1360" r:id="rId1331"/>
    <hyperlink ref="H1361" r:id="rId1332"/>
    <hyperlink ref="H1362" r:id="rId1333"/>
    <hyperlink ref="H1363" r:id="rId1334"/>
    <hyperlink ref="H1364" r:id="rId1335"/>
    <hyperlink ref="H1367" r:id="rId1336"/>
    <hyperlink ref="H1368" r:id="rId1337"/>
    <hyperlink ref="H1369" r:id="rId1338"/>
    <hyperlink ref="H1390" r:id="rId1339"/>
    <hyperlink ref="H1391" r:id="rId1340"/>
    <hyperlink ref="H1396" r:id="rId1341"/>
    <hyperlink ref="H1397" r:id="rId1342"/>
    <hyperlink ref="H1438" r:id="rId1343"/>
    <hyperlink ref="H1441" r:id="rId1344"/>
    <hyperlink ref="H1442" r:id="rId1345"/>
    <hyperlink ref="H1443" r:id="rId1346"/>
    <hyperlink ref="H1444" r:id="rId1347"/>
    <hyperlink ref="H1445" r:id="rId1348"/>
    <hyperlink ref="H1446" r:id="rId1349"/>
    <hyperlink ref="H1447" r:id="rId1350"/>
    <hyperlink ref="H1448" r:id="rId1351"/>
    <hyperlink ref="H1449" r:id="rId1352"/>
    <hyperlink ref="H1450" r:id="rId1353"/>
    <hyperlink ref="H1451" r:id="rId1354"/>
    <hyperlink ref="H1452" r:id="rId1355"/>
    <hyperlink ref="H1453" r:id="rId1356"/>
    <hyperlink ref="H1454" r:id="rId1357"/>
    <hyperlink ref="H1455" r:id="rId1358"/>
    <hyperlink ref="H1456" r:id="rId1359"/>
    <hyperlink ref="H1457" r:id="rId1360"/>
    <hyperlink ref="H1458" r:id="rId1361"/>
    <hyperlink ref="H1459" r:id="rId1362"/>
    <hyperlink ref="H1460" r:id="rId1363"/>
    <hyperlink ref="H1461" r:id="rId1364"/>
    <hyperlink ref="H1462" r:id="rId1365"/>
    <hyperlink ref="H1463" r:id="rId1366"/>
    <hyperlink ref="H1464" r:id="rId1367"/>
    <hyperlink ref="H1465" r:id="rId1368"/>
    <hyperlink ref="H1466" r:id="rId1369"/>
    <hyperlink ref="H1467" r:id="rId1370"/>
    <hyperlink ref="H1468" r:id="rId1371"/>
    <hyperlink ref="H1469" r:id="rId1372"/>
    <hyperlink ref="H1470" r:id="rId1373"/>
    <hyperlink ref="H1471" r:id="rId1374"/>
    <hyperlink ref="H1472" r:id="rId1375"/>
    <hyperlink ref="H1473" r:id="rId1376"/>
    <hyperlink ref="H1474" r:id="rId1377"/>
    <hyperlink ref="H1475" r:id="rId1378"/>
    <hyperlink ref="H1476" r:id="rId1379"/>
    <hyperlink ref="H1477" r:id="rId1380"/>
    <hyperlink ref="H1478" r:id="rId1381"/>
    <hyperlink ref="H1479" r:id="rId1382"/>
    <hyperlink ref="H1480" r:id="rId1383"/>
    <hyperlink ref="H1481" r:id="rId1384"/>
    <hyperlink ref="H1482" r:id="rId1385"/>
    <hyperlink ref="H1483" r:id="rId1386"/>
    <hyperlink ref="H1484" r:id="rId1387"/>
    <hyperlink ref="H1485" r:id="rId1388"/>
    <hyperlink ref="H1486" r:id="rId1389"/>
    <hyperlink ref="H1487" r:id="rId1390"/>
    <hyperlink ref="H1488" r:id="rId1391"/>
    <hyperlink ref="H1489" r:id="rId1392"/>
    <hyperlink ref="H1490" r:id="rId1393"/>
    <hyperlink ref="H1491" r:id="rId1394"/>
    <hyperlink ref="H1492" r:id="rId1395"/>
    <hyperlink ref="H1493" r:id="rId1396"/>
    <hyperlink ref="H1494" r:id="rId1397"/>
    <hyperlink ref="H1495" r:id="rId1398"/>
    <hyperlink ref="H1496" r:id="rId1399"/>
    <hyperlink ref="H1497" r:id="rId1400"/>
    <hyperlink ref="H1498" r:id="rId1401"/>
    <hyperlink ref="H1499" r:id="rId1402"/>
    <hyperlink ref="H1500" r:id="rId1403"/>
    <hyperlink ref="H1501" r:id="rId1404"/>
    <hyperlink ref="H1502" r:id="rId1405"/>
    <hyperlink ref="H1503" r:id="rId1406"/>
    <hyperlink ref="H1504" r:id="rId1407"/>
    <hyperlink ref="H1505" r:id="rId1408"/>
    <hyperlink ref="H1506" r:id="rId1409"/>
    <hyperlink ref="H1507" r:id="rId1410"/>
    <hyperlink ref="H1508" r:id="rId1411"/>
    <hyperlink ref="H1509" r:id="rId1412"/>
    <hyperlink ref="H1510" r:id="rId1413"/>
    <hyperlink ref="H1511" r:id="rId1414"/>
    <hyperlink ref="H1512" r:id="rId1415"/>
    <hyperlink ref="H1513" r:id="rId1416"/>
    <hyperlink ref="H1514" r:id="rId1417"/>
    <hyperlink ref="H1515" r:id="rId1418"/>
    <hyperlink ref="H1516" r:id="rId1419"/>
    <hyperlink ref="H1517" r:id="rId1420"/>
    <hyperlink ref="H1518" r:id="rId1421"/>
    <hyperlink ref="H1519" r:id="rId1422"/>
    <hyperlink ref="H1520" r:id="rId1423"/>
    <hyperlink ref="H1521" r:id="rId1424"/>
    <hyperlink ref="H1522" r:id="rId1425"/>
    <hyperlink ref="H1523" r:id="rId1426"/>
    <hyperlink ref="H1524" r:id="rId1427"/>
    <hyperlink ref="H1525" r:id="rId1428"/>
    <hyperlink ref="H1526" r:id="rId1429"/>
    <hyperlink ref="H1527" r:id="rId1430"/>
    <hyperlink ref="H1528" r:id="rId1431"/>
    <hyperlink ref="H1529" r:id="rId1432"/>
    <hyperlink ref="H1530" r:id="rId1433"/>
    <hyperlink ref="H1531" r:id="rId1434"/>
    <hyperlink ref="H1532" r:id="rId1435"/>
    <hyperlink ref="H1533" r:id="rId1436"/>
    <hyperlink ref="H1534" r:id="rId1437"/>
    <hyperlink ref="H1535" r:id="rId1438"/>
    <hyperlink ref="H1536" r:id="rId1439"/>
    <hyperlink ref="H1537" r:id="rId1440"/>
    <hyperlink ref="H1538" r:id="rId1441"/>
    <hyperlink ref="H1539" r:id="rId1442"/>
    <hyperlink ref="H1540" r:id="rId1443"/>
    <hyperlink ref="H1541" r:id="rId1444"/>
    <hyperlink ref="H1542" r:id="rId1445"/>
    <hyperlink ref="H1543" r:id="rId1446"/>
    <hyperlink ref="H1544" r:id="rId1447"/>
    <hyperlink ref="H1545" r:id="rId1448"/>
    <hyperlink ref="H1546" r:id="rId1449"/>
    <hyperlink ref="H1547" r:id="rId1450"/>
    <hyperlink ref="H1548" r:id="rId1451"/>
    <hyperlink ref="H1549" r:id="rId1452"/>
    <hyperlink ref="H1550" r:id="rId1453"/>
    <hyperlink ref="H1551" r:id="rId1454"/>
    <hyperlink ref="H1552" r:id="rId1455"/>
    <hyperlink ref="H1553" r:id="rId1456"/>
    <hyperlink ref="H1554" r:id="rId1457"/>
    <hyperlink ref="H1555" r:id="rId1458"/>
    <hyperlink ref="H1556" r:id="rId1459"/>
    <hyperlink ref="H1557" r:id="rId1460"/>
    <hyperlink ref="H1558" r:id="rId1461"/>
    <hyperlink ref="H1559" r:id="rId1462"/>
    <hyperlink ref="H1560" r:id="rId1463"/>
    <hyperlink ref="H1561" r:id="rId1464"/>
    <hyperlink ref="H1562" r:id="rId1465"/>
    <hyperlink ref="H1563" r:id="rId1466"/>
    <hyperlink ref="H1564" r:id="rId1467"/>
    <hyperlink ref="H1565" r:id="rId1468"/>
    <hyperlink ref="H1566" r:id="rId1469"/>
    <hyperlink ref="H1567" r:id="rId1470"/>
    <hyperlink ref="H1568" r:id="rId1471"/>
    <hyperlink ref="H1569" r:id="rId1472"/>
    <hyperlink ref="H1570" r:id="rId1473"/>
    <hyperlink ref="H1571" r:id="rId1474"/>
    <hyperlink ref="H1572" r:id="rId1475"/>
    <hyperlink ref="H1573" r:id="rId1476"/>
    <hyperlink ref="H1574" r:id="rId1477"/>
    <hyperlink ref="H1575" r:id="rId1478"/>
    <hyperlink ref="H1576" r:id="rId1479"/>
    <hyperlink ref="H1577" r:id="rId1480"/>
    <hyperlink ref="H1578" r:id="rId1481"/>
    <hyperlink ref="H1579" r:id="rId1482"/>
    <hyperlink ref="H1580" r:id="rId1483"/>
    <hyperlink ref="H1581" r:id="rId1484"/>
    <hyperlink ref="H1582" r:id="rId1485"/>
    <hyperlink ref="H1583" r:id="rId1486"/>
    <hyperlink ref="H1584" r:id="rId1487"/>
    <hyperlink ref="H1585" r:id="rId1488"/>
    <hyperlink ref="H1586" r:id="rId1489"/>
    <hyperlink ref="H1587" r:id="rId1490"/>
    <hyperlink ref="H1588" r:id="rId1491"/>
    <hyperlink ref="H1589" r:id="rId1492"/>
    <hyperlink ref="H1590" r:id="rId1493"/>
    <hyperlink ref="H1591" r:id="rId1494"/>
    <hyperlink ref="H1592" r:id="rId1495"/>
    <hyperlink ref="H1593" r:id="rId1496"/>
    <hyperlink ref="H1594" r:id="rId1497"/>
    <hyperlink ref="H1595" r:id="rId1498"/>
    <hyperlink ref="H1596" r:id="rId1499"/>
    <hyperlink ref="H1597" r:id="rId1500"/>
    <hyperlink ref="H1598" r:id="rId1501"/>
    <hyperlink ref="H1599" r:id="rId1502"/>
    <hyperlink ref="H1600" r:id="rId1503"/>
    <hyperlink ref="H1601" r:id="rId1504"/>
    <hyperlink ref="H1602" r:id="rId1505"/>
    <hyperlink ref="H1603" r:id="rId1506"/>
    <hyperlink ref="H1604" r:id="rId1507"/>
    <hyperlink ref="H1605" r:id="rId1508"/>
    <hyperlink ref="H1606" r:id="rId1509"/>
    <hyperlink ref="H1607" r:id="rId1510"/>
    <hyperlink ref="H1608" r:id="rId1511"/>
    <hyperlink ref="H1609" r:id="rId1512"/>
    <hyperlink ref="H1610" r:id="rId1513"/>
    <hyperlink ref="H1611" r:id="rId1514"/>
    <hyperlink ref="H1612" r:id="rId1515"/>
    <hyperlink ref="H1613" r:id="rId1516"/>
    <hyperlink ref="H1614" r:id="rId1517"/>
    <hyperlink ref="H1615" r:id="rId1518"/>
    <hyperlink ref="H1616" r:id="rId1519"/>
    <hyperlink ref="H1617" r:id="rId1520"/>
    <hyperlink ref="H1618" r:id="rId1521"/>
    <hyperlink ref="H1619" r:id="rId1522"/>
    <hyperlink ref="H1620" r:id="rId1523"/>
    <hyperlink ref="H1621" r:id="rId1524"/>
    <hyperlink ref="H1622" r:id="rId1525"/>
    <hyperlink ref="H1623" r:id="rId1526"/>
    <hyperlink ref="H1624" r:id="rId1527"/>
    <hyperlink ref="H1625" r:id="rId1528"/>
    <hyperlink ref="H1626" r:id="rId1529"/>
    <hyperlink ref="H1627" r:id="rId1530"/>
    <hyperlink ref="H1628" r:id="rId1531"/>
    <hyperlink ref="H1629" r:id="rId1532"/>
    <hyperlink ref="H1630" r:id="rId1533"/>
    <hyperlink ref="H1631" r:id="rId1534"/>
    <hyperlink ref="H1632" r:id="rId1535"/>
    <hyperlink ref="H1633" r:id="rId1536"/>
    <hyperlink ref="H1634" r:id="rId1537"/>
    <hyperlink ref="H1635" r:id="rId1538"/>
    <hyperlink ref="H1636" r:id="rId1539"/>
    <hyperlink ref="H1637" r:id="rId1540"/>
    <hyperlink ref="H1638" r:id="rId1541"/>
    <hyperlink ref="H1639" r:id="rId1542"/>
    <hyperlink ref="H1640" r:id="rId1543"/>
    <hyperlink ref="H1641" r:id="rId1544"/>
    <hyperlink ref="H1642" r:id="rId1545"/>
    <hyperlink ref="H1643" r:id="rId1546"/>
    <hyperlink ref="H1644" r:id="rId1547"/>
    <hyperlink ref="H1645" r:id="rId1548"/>
    <hyperlink ref="H1646" r:id="rId1549"/>
    <hyperlink ref="H1647" r:id="rId1550"/>
    <hyperlink ref="H1648" r:id="rId1551"/>
    <hyperlink ref="H1649" r:id="rId1552"/>
    <hyperlink ref="H1650" r:id="rId1553"/>
    <hyperlink ref="H1651" r:id="rId1554"/>
    <hyperlink ref="H1652" r:id="rId1555"/>
    <hyperlink ref="H1653" r:id="rId1556"/>
    <hyperlink ref="H1654" r:id="rId1557"/>
    <hyperlink ref="H1655" r:id="rId1558"/>
    <hyperlink ref="H1656" r:id="rId1559"/>
    <hyperlink ref="H1657" r:id="rId1560"/>
    <hyperlink ref="H1658" r:id="rId1561"/>
    <hyperlink ref="H1659" r:id="rId1562"/>
    <hyperlink ref="H1660" r:id="rId1563"/>
    <hyperlink ref="H1661" r:id="rId1564"/>
    <hyperlink ref="H1662" r:id="rId1565"/>
    <hyperlink ref="H1663" r:id="rId1566"/>
    <hyperlink ref="H1664" r:id="rId1567"/>
    <hyperlink ref="H1665" r:id="rId1568"/>
    <hyperlink ref="H1666" r:id="rId1569"/>
    <hyperlink ref="H1667" r:id="rId1570"/>
    <hyperlink ref="H1668" r:id="rId1571"/>
    <hyperlink ref="H1669" r:id="rId1572"/>
    <hyperlink ref="H1670" r:id="rId1573"/>
    <hyperlink ref="H1671" r:id="rId1574"/>
    <hyperlink ref="H1672" r:id="rId1575"/>
    <hyperlink ref="H1673" r:id="rId1576"/>
    <hyperlink ref="H1674" r:id="rId1577"/>
    <hyperlink ref="H1675" r:id="rId1578"/>
    <hyperlink ref="H1676" r:id="rId1579"/>
    <hyperlink ref="H1677" r:id="rId1580"/>
    <hyperlink ref="H1678" r:id="rId1581"/>
    <hyperlink ref="H1679" r:id="rId1582"/>
    <hyperlink ref="H1680" r:id="rId1583"/>
    <hyperlink ref="H1681" r:id="rId1584"/>
    <hyperlink ref="H1682" r:id="rId1585"/>
    <hyperlink ref="H1683" r:id="rId1586"/>
    <hyperlink ref="H1684" r:id="rId1587"/>
    <hyperlink ref="H1685" r:id="rId1588"/>
    <hyperlink ref="H1686" r:id="rId1589"/>
    <hyperlink ref="H1687" r:id="rId1590"/>
    <hyperlink ref="H1688" r:id="rId1591"/>
    <hyperlink ref="H1689" r:id="rId1592"/>
    <hyperlink ref="H1690" r:id="rId1593"/>
    <hyperlink ref="H1691" r:id="rId1594"/>
    <hyperlink ref="H1692" r:id="rId1595"/>
    <hyperlink ref="H1693" r:id="rId1596"/>
    <hyperlink ref="H1694" r:id="rId1597"/>
    <hyperlink ref="H1695" r:id="rId1598"/>
    <hyperlink ref="H1696" r:id="rId1599"/>
    <hyperlink ref="H1697" r:id="rId1600"/>
    <hyperlink ref="H1698" r:id="rId1601"/>
    <hyperlink ref="H1699" r:id="rId1602"/>
    <hyperlink ref="H1700" r:id="rId1603"/>
    <hyperlink ref="H1701" r:id="rId1604"/>
    <hyperlink ref="H1702" r:id="rId1605"/>
    <hyperlink ref="H1703" r:id="rId1606"/>
    <hyperlink ref="H1704" r:id="rId1607"/>
    <hyperlink ref="H1705" r:id="rId1608"/>
    <hyperlink ref="H1706" r:id="rId1609"/>
    <hyperlink ref="H1707" r:id="rId1610"/>
    <hyperlink ref="H1708" r:id="rId1611"/>
    <hyperlink ref="H1709" r:id="rId1612"/>
    <hyperlink ref="H1710" r:id="rId1613"/>
    <hyperlink ref="H1711" r:id="rId1614"/>
    <hyperlink ref="H1712" r:id="rId1615"/>
    <hyperlink ref="H1713" r:id="rId1616"/>
    <hyperlink ref="H1714" r:id="rId1617"/>
    <hyperlink ref="H1715" r:id="rId1618"/>
    <hyperlink ref="H1716" r:id="rId1619"/>
    <hyperlink ref="H1717" r:id="rId1620"/>
    <hyperlink ref="H1718" r:id="rId1621"/>
    <hyperlink ref="H1719" r:id="rId1622"/>
    <hyperlink ref="H1720" r:id="rId1623"/>
    <hyperlink ref="H1721" r:id="rId1624"/>
    <hyperlink ref="H1722" r:id="rId1625"/>
    <hyperlink ref="H1723" r:id="rId1626"/>
    <hyperlink ref="H1724" r:id="rId1627"/>
    <hyperlink ref="H1725" r:id="rId1628"/>
    <hyperlink ref="H1726" r:id="rId1629"/>
    <hyperlink ref="H1727" r:id="rId1630"/>
    <hyperlink ref="H1728" r:id="rId1631"/>
    <hyperlink ref="H1729" r:id="rId1632"/>
    <hyperlink ref="H1730" r:id="rId1633"/>
    <hyperlink ref="H1731" r:id="rId1634"/>
    <hyperlink ref="H1732" r:id="rId1635"/>
    <hyperlink ref="H1733" r:id="rId1636"/>
    <hyperlink ref="H1734" r:id="rId1637"/>
    <hyperlink ref="H1735" r:id="rId1638"/>
    <hyperlink ref="H1736" r:id="rId1639"/>
    <hyperlink ref="H1737" r:id="rId1640"/>
    <hyperlink ref="H1738" r:id="rId1641"/>
    <hyperlink ref="H1739" r:id="rId1642"/>
    <hyperlink ref="H1740" r:id="rId1643"/>
    <hyperlink ref="H1741" r:id="rId1644"/>
    <hyperlink ref="H1742" r:id="rId1645"/>
    <hyperlink ref="H1743" r:id="rId1646"/>
    <hyperlink ref="H1744" r:id="rId1647"/>
    <hyperlink ref="H1745" r:id="rId1648"/>
    <hyperlink ref="H1746" r:id="rId1649"/>
    <hyperlink ref="H1747" r:id="rId1650"/>
    <hyperlink ref="H1748" r:id="rId1651"/>
    <hyperlink ref="H1749" r:id="rId1652"/>
    <hyperlink ref="H1750" r:id="rId1653"/>
    <hyperlink ref="H1751" r:id="rId1654"/>
    <hyperlink ref="H1752" r:id="rId1655"/>
    <hyperlink ref="H1753" r:id="rId1656"/>
    <hyperlink ref="H1754" r:id="rId1657"/>
    <hyperlink ref="H1755" r:id="rId1658"/>
    <hyperlink ref="H1756" r:id="rId1659"/>
    <hyperlink ref="H1757" r:id="rId1660"/>
    <hyperlink ref="H1758" r:id="rId1661"/>
    <hyperlink ref="H1759" r:id="rId1662"/>
    <hyperlink ref="H1760" r:id="rId1663"/>
    <hyperlink ref="H1761" r:id="rId1664"/>
    <hyperlink ref="H1762" r:id="rId1665"/>
    <hyperlink ref="H1763" r:id="rId1666"/>
    <hyperlink ref="H1764" r:id="rId1667"/>
    <hyperlink ref="H1765" r:id="rId1668"/>
    <hyperlink ref="H1766" r:id="rId1669"/>
    <hyperlink ref="H1767" r:id="rId1670"/>
    <hyperlink ref="H1768" r:id="rId1671"/>
    <hyperlink ref="H1769" r:id="rId1672"/>
    <hyperlink ref="H1770" r:id="rId1673"/>
    <hyperlink ref="H1771" r:id="rId1674"/>
    <hyperlink ref="H1772" r:id="rId1675"/>
    <hyperlink ref="H1773" r:id="rId1676"/>
    <hyperlink ref="H1774" r:id="rId1677"/>
    <hyperlink ref="H1775" r:id="rId1678"/>
    <hyperlink ref="H1776" r:id="rId1679"/>
    <hyperlink ref="H1777" r:id="rId1680"/>
    <hyperlink ref="H1778" r:id="rId1681"/>
    <hyperlink ref="H1779" r:id="rId1682"/>
    <hyperlink ref="H1780" r:id="rId1683"/>
    <hyperlink ref="H1781" r:id="rId1684"/>
    <hyperlink ref="H1782" r:id="rId1685"/>
    <hyperlink ref="H1783" r:id="rId1686"/>
    <hyperlink ref="H1784" r:id="rId1687"/>
    <hyperlink ref="H1785" r:id="rId1688"/>
    <hyperlink ref="H1786" r:id="rId1689"/>
    <hyperlink ref="H1787" r:id="rId1690"/>
    <hyperlink ref="H1788" r:id="rId1691"/>
    <hyperlink ref="H1789" r:id="rId1692"/>
    <hyperlink ref="H1790" r:id="rId1693"/>
    <hyperlink ref="H1791" r:id="rId1694"/>
    <hyperlink ref="H1792" r:id="rId1695"/>
    <hyperlink ref="H1793" r:id="rId1696"/>
    <hyperlink ref="H1794" r:id="rId1697"/>
    <hyperlink ref="H1795" r:id="rId1698"/>
    <hyperlink ref="H1796" r:id="rId1699"/>
    <hyperlink ref="H1797" r:id="rId1700"/>
    <hyperlink ref="H1798" r:id="rId1701"/>
    <hyperlink ref="H1799" r:id="rId1702"/>
    <hyperlink ref="H1800" r:id="rId1703"/>
    <hyperlink ref="H1801" r:id="rId1704"/>
    <hyperlink ref="H1802" r:id="rId1705"/>
    <hyperlink ref="H1803" r:id="rId1706"/>
    <hyperlink ref="H1804" r:id="rId1707"/>
    <hyperlink ref="H1805" r:id="rId1708"/>
    <hyperlink ref="H1806" r:id="rId1709"/>
    <hyperlink ref="H1807" r:id="rId1710"/>
    <hyperlink ref="H1808" r:id="rId1711"/>
    <hyperlink ref="H1809" r:id="rId1712"/>
    <hyperlink ref="H1810" r:id="rId1713"/>
    <hyperlink ref="H1811" r:id="rId1714"/>
    <hyperlink ref="H1812" r:id="rId1715"/>
    <hyperlink ref="H1813" r:id="rId1716"/>
    <hyperlink ref="H1814" r:id="rId1717"/>
    <hyperlink ref="H1815" r:id="rId1718"/>
    <hyperlink ref="H1816" r:id="rId1719"/>
    <hyperlink ref="H1817" r:id="rId1720"/>
    <hyperlink ref="H1818" r:id="rId1721"/>
    <hyperlink ref="H1819" r:id="rId1722"/>
    <hyperlink ref="H1820" r:id="rId1723"/>
    <hyperlink ref="H1821" r:id="rId1724"/>
    <hyperlink ref="H1822" r:id="rId1725"/>
    <hyperlink ref="H1823" r:id="rId1726"/>
    <hyperlink ref="H1824" r:id="rId1727"/>
    <hyperlink ref="H1825" r:id="rId1728"/>
    <hyperlink ref="H1826" r:id="rId1729"/>
    <hyperlink ref="H1827" r:id="rId1730"/>
    <hyperlink ref="H1828" r:id="rId1731"/>
    <hyperlink ref="H1829" r:id="rId1732"/>
    <hyperlink ref="H1830" r:id="rId1733"/>
    <hyperlink ref="H1831" r:id="rId1734"/>
    <hyperlink ref="H1832" r:id="rId1735"/>
    <hyperlink ref="H1833" r:id="rId1736"/>
    <hyperlink ref="H1834" r:id="rId1737"/>
    <hyperlink ref="H1835" r:id="rId1738"/>
    <hyperlink ref="H1836" r:id="rId1739"/>
    <hyperlink ref="H1837" r:id="rId1740"/>
    <hyperlink ref="H1838" r:id="rId1741"/>
    <hyperlink ref="H1839" r:id="rId1742"/>
    <hyperlink ref="H1840" r:id="rId1743"/>
    <hyperlink ref="H1841" r:id="rId1744"/>
    <hyperlink ref="H1842" r:id="rId1745"/>
    <hyperlink ref="H1843" r:id="rId1746"/>
    <hyperlink ref="H1844" r:id="rId1747"/>
    <hyperlink ref="H1845" r:id="rId1748"/>
    <hyperlink ref="H1846" r:id="rId1749"/>
    <hyperlink ref="H1847" r:id="rId1750"/>
    <hyperlink ref="H1848" r:id="rId1751"/>
    <hyperlink ref="H1849" r:id="rId1752"/>
    <hyperlink ref="H1850" r:id="rId1753"/>
    <hyperlink ref="H1851" r:id="rId1754"/>
    <hyperlink ref="H1852" r:id="rId1755"/>
    <hyperlink ref="H1853" r:id="rId1756"/>
    <hyperlink ref="H1854" r:id="rId1757"/>
    <hyperlink ref="H1855" r:id="rId1758"/>
    <hyperlink ref="H1856" r:id="rId1759"/>
    <hyperlink ref="H1857" r:id="rId1760"/>
    <hyperlink ref="H1858" r:id="rId1761"/>
    <hyperlink ref="H1859" r:id="rId1762"/>
    <hyperlink ref="H1860" r:id="rId1763"/>
    <hyperlink ref="H1861" r:id="rId1764"/>
    <hyperlink ref="H1862" r:id="rId1765"/>
    <hyperlink ref="H1863" r:id="rId1766"/>
    <hyperlink ref="H1864" r:id="rId1767"/>
    <hyperlink ref="H1865" r:id="rId1768"/>
    <hyperlink ref="H1866" r:id="rId1769"/>
    <hyperlink ref="H1867" r:id="rId1770"/>
    <hyperlink ref="H1868" r:id="rId1771"/>
    <hyperlink ref="H1869" r:id="rId1772"/>
    <hyperlink ref="H1870" r:id="rId1773"/>
    <hyperlink ref="H1871" r:id="rId1774"/>
    <hyperlink ref="H1872" r:id="rId1775"/>
    <hyperlink ref="H1873" r:id="rId1776"/>
    <hyperlink ref="H1874" r:id="rId1777"/>
    <hyperlink ref="H1875" r:id="rId1778"/>
    <hyperlink ref="H1876" r:id="rId1779"/>
    <hyperlink ref="H1877" r:id="rId1780"/>
    <hyperlink ref="H1878" r:id="rId1781"/>
    <hyperlink ref="H1879" r:id="rId1782"/>
    <hyperlink ref="H1880" r:id="rId1783"/>
    <hyperlink ref="H1881" r:id="rId1784"/>
    <hyperlink ref="H1882" r:id="rId1785"/>
    <hyperlink ref="H1883" r:id="rId1786"/>
    <hyperlink ref="H1884" r:id="rId1787"/>
    <hyperlink ref="H1885" r:id="rId1788"/>
    <hyperlink ref="H1886" r:id="rId1789"/>
    <hyperlink ref="H1887" r:id="rId1790"/>
    <hyperlink ref="H1888" r:id="rId1791"/>
    <hyperlink ref="H1889" r:id="rId1792"/>
    <hyperlink ref="H1890" r:id="rId1793"/>
    <hyperlink ref="H1891" r:id="rId1794"/>
    <hyperlink ref="H1892" r:id="rId1795"/>
    <hyperlink ref="H1893" r:id="rId1796"/>
    <hyperlink ref="H1894" r:id="rId1797"/>
    <hyperlink ref="H1895" r:id="rId1798"/>
    <hyperlink ref="H1896" r:id="rId1799"/>
    <hyperlink ref="H1897" r:id="rId1800"/>
    <hyperlink ref="H1898" r:id="rId1801"/>
    <hyperlink ref="H1899" r:id="rId1802"/>
    <hyperlink ref="H1900" r:id="rId1803"/>
    <hyperlink ref="H1901" r:id="rId1804"/>
    <hyperlink ref="H1902" r:id="rId1805"/>
    <hyperlink ref="H1903" r:id="rId1806"/>
    <hyperlink ref="H1904" r:id="rId1807"/>
    <hyperlink ref="H1905" r:id="rId1808"/>
    <hyperlink ref="H1906" r:id="rId1809"/>
    <hyperlink ref="H1907" r:id="rId1810"/>
    <hyperlink ref="H1908" r:id="rId1811"/>
    <hyperlink ref="H1909" r:id="rId1812"/>
    <hyperlink ref="H1910" r:id="rId1813"/>
    <hyperlink ref="H1911" r:id="rId1814"/>
    <hyperlink ref="H1912" r:id="rId1815"/>
    <hyperlink ref="H1913" r:id="rId1816"/>
    <hyperlink ref="H1914" r:id="rId1817"/>
    <hyperlink ref="H1915" r:id="rId1818"/>
    <hyperlink ref="H1916" r:id="rId1819"/>
    <hyperlink ref="H1917" r:id="rId1820"/>
    <hyperlink ref="H1918" r:id="rId1821"/>
    <hyperlink ref="H1919" r:id="rId1822"/>
    <hyperlink ref="H1920" r:id="rId1823"/>
    <hyperlink ref="H1921" r:id="rId1824"/>
    <hyperlink ref="H1922" r:id="rId1825"/>
    <hyperlink ref="H1923" r:id="rId1826"/>
    <hyperlink ref="H1924" r:id="rId1827"/>
    <hyperlink ref="H1925" r:id="rId1828"/>
    <hyperlink ref="H1926" r:id="rId1829"/>
    <hyperlink ref="H1927" r:id="rId1830"/>
    <hyperlink ref="H1928" r:id="rId1831"/>
    <hyperlink ref="H1929" r:id="rId1832"/>
    <hyperlink ref="H1930" r:id="rId1833"/>
    <hyperlink ref="H1931" r:id="rId1834"/>
    <hyperlink ref="H1932" r:id="rId1835"/>
    <hyperlink ref="H1933" r:id="rId1836"/>
    <hyperlink ref="H1934" r:id="rId1837"/>
    <hyperlink ref="H1935" r:id="rId1838"/>
    <hyperlink ref="H1936" r:id="rId1839"/>
    <hyperlink ref="H1937" r:id="rId1840"/>
    <hyperlink ref="H1938" r:id="rId1841"/>
    <hyperlink ref="H1939" r:id="rId1842"/>
    <hyperlink ref="H1940" r:id="rId1843"/>
    <hyperlink ref="H1941" r:id="rId1844"/>
    <hyperlink ref="H1942" r:id="rId1845"/>
    <hyperlink ref="H1943" r:id="rId1846"/>
    <hyperlink ref="H1944" r:id="rId1847"/>
    <hyperlink ref="H1945" r:id="rId1848"/>
    <hyperlink ref="H1946" r:id="rId1849"/>
    <hyperlink ref="H1947" r:id="rId1850"/>
    <hyperlink ref="H1948" r:id="rId1851"/>
    <hyperlink ref="H1949" r:id="rId1852"/>
    <hyperlink ref="H1950" r:id="rId1853"/>
    <hyperlink ref="H1951" r:id="rId1854"/>
    <hyperlink ref="H1952" r:id="rId1855"/>
    <hyperlink ref="H1953" r:id="rId1856"/>
    <hyperlink ref="H1954" r:id="rId1857"/>
    <hyperlink ref="H1955" r:id="rId1858"/>
    <hyperlink ref="H1956" r:id="rId1859"/>
    <hyperlink ref="H1957" r:id="rId1860"/>
    <hyperlink ref="H1958" r:id="rId1861"/>
    <hyperlink ref="H1959" r:id="rId1862"/>
    <hyperlink ref="H1960" r:id="rId1863"/>
    <hyperlink ref="H1961" r:id="rId1864"/>
    <hyperlink ref="H1962" r:id="rId1865"/>
    <hyperlink ref="H1963" r:id="rId1866"/>
    <hyperlink ref="H1964" r:id="rId1867"/>
    <hyperlink ref="H1965" r:id="rId1868"/>
    <hyperlink ref="H1966" r:id="rId1869"/>
    <hyperlink ref="H1967" r:id="rId1870"/>
    <hyperlink ref="H1968" r:id="rId1871"/>
    <hyperlink ref="H1969" r:id="rId1872"/>
    <hyperlink ref="H1970" r:id="rId1873"/>
    <hyperlink ref="H1971" r:id="rId1874"/>
    <hyperlink ref="H1972" r:id="rId1875"/>
    <hyperlink ref="H1973" r:id="rId1876"/>
    <hyperlink ref="H1974" r:id="rId1877"/>
    <hyperlink ref="H1975" r:id="rId1878"/>
    <hyperlink ref="H1976" r:id="rId1879"/>
    <hyperlink ref="H1977" r:id="rId1880"/>
    <hyperlink ref="H1978" r:id="rId1881"/>
    <hyperlink ref="H1979" r:id="rId1882"/>
    <hyperlink ref="H1980" r:id="rId1883"/>
    <hyperlink ref="H1981" r:id="rId1884"/>
    <hyperlink ref="H1982" r:id="rId1885"/>
    <hyperlink ref="H1983" r:id="rId1886"/>
    <hyperlink ref="H1984" r:id="rId1887"/>
    <hyperlink ref="H1985" r:id="rId1888"/>
    <hyperlink ref="H1986" r:id="rId1889"/>
    <hyperlink ref="H1987" r:id="rId1890"/>
    <hyperlink ref="H1988" r:id="rId1891"/>
    <hyperlink ref="H1989" r:id="rId1892"/>
    <hyperlink ref="H1990" r:id="rId1893"/>
    <hyperlink ref="H1991" r:id="rId1894"/>
    <hyperlink ref="H1992" r:id="rId1895"/>
    <hyperlink ref="H1993" r:id="rId1896"/>
    <hyperlink ref="H1994" r:id="rId1897"/>
    <hyperlink ref="H1995" r:id="rId1898"/>
    <hyperlink ref="H1996" r:id="rId1899"/>
    <hyperlink ref="H1997" r:id="rId1900"/>
    <hyperlink ref="H1998" r:id="rId1901"/>
    <hyperlink ref="H1999" r:id="rId1902"/>
    <hyperlink ref="H2000" r:id="rId1903"/>
    <hyperlink ref="H2001" r:id="rId1904"/>
    <hyperlink ref="H2002" r:id="rId1905"/>
    <hyperlink ref="H2003" r:id="rId1906"/>
    <hyperlink ref="H2004" r:id="rId1907"/>
    <hyperlink ref="H2005" r:id="rId1908"/>
    <hyperlink ref="H2006" r:id="rId1909"/>
    <hyperlink ref="H2007" r:id="rId1910"/>
    <hyperlink ref="H2008" r:id="rId1911"/>
    <hyperlink ref="H2009" r:id="rId1912"/>
    <hyperlink ref="H2010" r:id="rId1913"/>
    <hyperlink ref="H2011" r:id="rId1914"/>
    <hyperlink ref="H2012" r:id="rId1915"/>
    <hyperlink ref="H2013" r:id="rId1916"/>
    <hyperlink ref="H2014" r:id="rId1917"/>
    <hyperlink ref="H2015" r:id="rId1918"/>
    <hyperlink ref="H2016" r:id="rId1919"/>
    <hyperlink ref="H2017" r:id="rId1920"/>
    <hyperlink ref="H2018" r:id="rId1921"/>
    <hyperlink ref="H2019" r:id="rId1922"/>
    <hyperlink ref="H2020" r:id="rId1923"/>
    <hyperlink ref="H2021" r:id="rId1924"/>
    <hyperlink ref="H2022" r:id="rId1925"/>
    <hyperlink ref="H2023" r:id="rId1926"/>
    <hyperlink ref="H2024" r:id="rId1927"/>
    <hyperlink ref="H2025" r:id="rId1928"/>
    <hyperlink ref="H2026" r:id="rId1929"/>
    <hyperlink ref="H2027" r:id="rId1930"/>
    <hyperlink ref="H2028" r:id="rId1931"/>
    <hyperlink ref="H2029" r:id="rId1932"/>
    <hyperlink ref="H2030" r:id="rId1933"/>
    <hyperlink ref="H2031" r:id="rId1934"/>
    <hyperlink ref="H2032" r:id="rId1935"/>
    <hyperlink ref="H2033" r:id="rId1936"/>
    <hyperlink ref="H2034" r:id="rId1937"/>
    <hyperlink ref="H2035" r:id="rId1938"/>
    <hyperlink ref="H2036" r:id="rId1939"/>
    <hyperlink ref="H2037" r:id="rId1940"/>
    <hyperlink ref="H2038" r:id="rId1941"/>
    <hyperlink ref="H2039" r:id="rId1942"/>
    <hyperlink ref="H2040" r:id="rId1943"/>
    <hyperlink ref="H2041" r:id="rId1944"/>
    <hyperlink ref="H2042" r:id="rId1945"/>
    <hyperlink ref="H2043" r:id="rId1946"/>
    <hyperlink ref="H2044" r:id="rId1947"/>
    <hyperlink ref="H2045" r:id="rId1948"/>
    <hyperlink ref="H2046" r:id="rId1949"/>
    <hyperlink ref="H2047" r:id="rId1950"/>
    <hyperlink ref="H2048" r:id="rId1951"/>
    <hyperlink ref="H2049" r:id="rId1952"/>
    <hyperlink ref="H2050" r:id="rId1953"/>
    <hyperlink ref="H2051" r:id="rId1954"/>
    <hyperlink ref="H2052" r:id="rId1955"/>
    <hyperlink ref="H2053" r:id="rId1956"/>
    <hyperlink ref="H2054" r:id="rId1957"/>
    <hyperlink ref="H2055" r:id="rId1958"/>
    <hyperlink ref="H2056" r:id="rId1959"/>
    <hyperlink ref="H2057" r:id="rId1960"/>
    <hyperlink ref="H2058" r:id="rId1961"/>
    <hyperlink ref="H2059" r:id="rId1962"/>
    <hyperlink ref="H2060" r:id="rId1963"/>
    <hyperlink ref="H2061" r:id="rId1964"/>
    <hyperlink ref="H2062" r:id="rId1965"/>
    <hyperlink ref="H2063" r:id="rId1966"/>
    <hyperlink ref="H2064" r:id="rId1967"/>
    <hyperlink ref="H2065" r:id="rId1968"/>
    <hyperlink ref="H2066" r:id="rId1969"/>
    <hyperlink ref="H2067" r:id="rId1970"/>
    <hyperlink ref="H2068" r:id="rId1971"/>
    <hyperlink ref="H2069" r:id="rId1972"/>
    <hyperlink ref="H2070" r:id="rId1973"/>
    <hyperlink ref="H2071" r:id="rId1974"/>
    <hyperlink ref="H2072" r:id="rId1975"/>
    <hyperlink ref="H2073" r:id="rId1976"/>
    <hyperlink ref="H2074" r:id="rId1977"/>
    <hyperlink ref="H2075" r:id="rId1978"/>
    <hyperlink ref="H2076" r:id="rId1979"/>
    <hyperlink ref="H2077" r:id="rId1980"/>
    <hyperlink ref="H2078" r:id="rId1981"/>
    <hyperlink ref="H2079" r:id="rId1982"/>
    <hyperlink ref="H2080" r:id="rId1983"/>
    <hyperlink ref="H2081" r:id="rId1984"/>
    <hyperlink ref="H2082" r:id="rId1985"/>
    <hyperlink ref="H2083" r:id="rId1986"/>
    <hyperlink ref="H2084" r:id="rId1987"/>
    <hyperlink ref="H2085" r:id="rId1988"/>
    <hyperlink ref="H2086" r:id="rId1989"/>
    <hyperlink ref="H2087" r:id="rId1990"/>
    <hyperlink ref="H2088" r:id="rId1991"/>
    <hyperlink ref="H2089" r:id="rId1992"/>
    <hyperlink ref="H2090" r:id="rId1993"/>
    <hyperlink ref="H2091" r:id="rId1994"/>
    <hyperlink ref="H2092" r:id="rId1995"/>
    <hyperlink ref="H2093" r:id="rId1996"/>
    <hyperlink ref="H2094" r:id="rId1997"/>
    <hyperlink ref="H2095" r:id="rId1998"/>
    <hyperlink ref="H2096" r:id="rId1999"/>
    <hyperlink ref="H2097" r:id="rId2000"/>
    <hyperlink ref="H2098" r:id="rId2001"/>
    <hyperlink ref="H2099" r:id="rId2002"/>
    <hyperlink ref="H2100" r:id="rId2003"/>
    <hyperlink ref="H2101" r:id="rId2004"/>
    <hyperlink ref="H2102" r:id="rId2005"/>
    <hyperlink ref="H2103" r:id="rId2006"/>
    <hyperlink ref="H2104" r:id="rId2007"/>
    <hyperlink ref="H2105" r:id="rId2008"/>
    <hyperlink ref="H2106" r:id="rId2009"/>
    <hyperlink ref="H2107" r:id="rId2010"/>
    <hyperlink ref="H2108" r:id="rId2011"/>
    <hyperlink ref="H2109" r:id="rId2012"/>
    <hyperlink ref="H2110" r:id="rId2013"/>
    <hyperlink ref="H2111" r:id="rId2014"/>
    <hyperlink ref="H2112" r:id="rId2015"/>
    <hyperlink ref="H2113" r:id="rId2016"/>
    <hyperlink ref="H2114" r:id="rId2017"/>
    <hyperlink ref="H2115" r:id="rId2018"/>
    <hyperlink ref="H2116" r:id="rId2019"/>
    <hyperlink ref="H2117" r:id="rId2020"/>
    <hyperlink ref="H2118" r:id="rId2021"/>
    <hyperlink ref="H2119" r:id="rId2022"/>
    <hyperlink ref="H2120" r:id="rId2023"/>
    <hyperlink ref="H2121" r:id="rId2024"/>
    <hyperlink ref="H2122" r:id="rId2025"/>
    <hyperlink ref="H2123" r:id="rId2026"/>
    <hyperlink ref="H2124" r:id="rId2027"/>
    <hyperlink ref="H2125" r:id="rId2028"/>
    <hyperlink ref="H2126" r:id="rId2029"/>
    <hyperlink ref="H2127" r:id="rId2030"/>
    <hyperlink ref="H2128" r:id="rId2031"/>
    <hyperlink ref="H2129" r:id="rId2032"/>
    <hyperlink ref="H2130" r:id="rId2033"/>
    <hyperlink ref="H2131" r:id="rId2034"/>
    <hyperlink ref="H2132" r:id="rId2035"/>
    <hyperlink ref="H2133" r:id="rId2036"/>
    <hyperlink ref="H2134" r:id="rId2037"/>
    <hyperlink ref="H2135" r:id="rId2038"/>
    <hyperlink ref="H2136" r:id="rId2039"/>
    <hyperlink ref="H2137" r:id="rId2040"/>
    <hyperlink ref="H2138" r:id="rId2041"/>
    <hyperlink ref="H2139" r:id="rId2042"/>
    <hyperlink ref="H2140" r:id="rId2043"/>
    <hyperlink ref="H2141" r:id="rId2044"/>
    <hyperlink ref="H2142" r:id="rId2045"/>
    <hyperlink ref="H2143" r:id="rId2046"/>
    <hyperlink ref="H2144" r:id="rId2047"/>
    <hyperlink ref="H2145" r:id="rId2048"/>
    <hyperlink ref="H2146" r:id="rId2049"/>
    <hyperlink ref="H2147" r:id="rId2050"/>
    <hyperlink ref="H2148" r:id="rId2051"/>
    <hyperlink ref="H2149" r:id="rId2052"/>
    <hyperlink ref="H2150" r:id="rId2053"/>
    <hyperlink ref="H2151" r:id="rId2054"/>
    <hyperlink ref="H2152" r:id="rId2055"/>
    <hyperlink ref="H2153" r:id="rId2056"/>
    <hyperlink ref="H2154" r:id="rId2057"/>
    <hyperlink ref="H2155" r:id="rId2058"/>
    <hyperlink ref="H2156" r:id="rId2059"/>
    <hyperlink ref="H2157" r:id="rId2060"/>
    <hyperlink ref="H2158" r:id="rId2061"/>
    <hyperlink ref="H2159" r:id="rId2062"/>
    <hyperlink ref="H2160" r:id="rId2063"/>
    <hyperlink ref="H2161" r:id="rId2064"/>
    <hyperlink ref="H2162" r:id="rId2065"/>
    <hyperlink ref="H2163" r:id="rId2066"/>
    <hyperlink ref="H2164" r:id="rId2067"/>
    <hyperlink ref="H2165" r:id="rId2068"/>
    <hyperlink ref="H2166" r:id="rId2069"/>
    <hyperlink ref="H2167" r:id="rId2070"/>
    <hyperlink ref="H2168" r:id="rId2071"/>
    <hyperlink ref="H2169" r:id="rId2072"/>
    <hyperlink ref="H2170" r:id="rId2073"/>
    <hyperlink ref="H2171" r:id="rId2074"/>
    <hyperlink ref="H2172" r:id="rId2075"/>
    <hyperlink ref="H2173" r:id="rId2076"/>
    <hyperlink ref="H2174" r:id="rId2077"/>
    <hyperlink ref="H2175" r:id="rId2078"/>
    <hyperlink ref="H2176" r:id="rId2079"/>
    <hyperlink ref="H2177" r:id="rId2080"/>
    <hyperlink ref="H2178" r:id="rId2081"/>
    <hyperlink ref="H2179" r:id="rId2082"/>
    <hyperlink ref="H2180" r:id="rId2083"/>
    <hyperlink ref="H2181" r:id="rId2084"/>
    <hyperlink ref="H2182" r:id="rId2085"/>
    <hyperlink ref="H2183" r:id="rId2086"/>
    <hyperlink ref="H2184" r:id="rId2087"/>
    <hyperlink ref="H2185" r:id="rId2088"/>
    <hyperlink ref="H2186" r:id="rId2089"/>
    <hyperlink ref="H2187" r:id="rId2090"/>
    <hyperlink ref="H2188" r:id="rId2091"/>
    <hyperlink ref="H2189" r:id="rId2092"/>
    <hyperlink ref="H2190" r:id="rId2093"/>
    <hyperlink ref="H2191" r:id="rId2094"/>
    <hyperlink ref="H2192" r:id="rId2095"/>
    <hyperlink ref="H2193" r:id="rId2096"/>
    <hyperlink ref="H2194" r:id="rId2097"/>
    <hyperlink ref="H2195" r:id="rId2098"/>
    <hyperlink ref="H2196" r:id="rId2099"/>
    <hyperlink ref="H2197" r:id="rId2100"/>
    <hyperlink ref="H2198" r:id="rId2101"/>
    <hyperlink ref="H2199" r:id="rId2102"/>
    <hyperlink ref="H2200" r:id="rId2103"/>
    <hyperlink ref="H2201" r:id="rId2104"/>
    <hyperlink ref="H2202" r:id="rId2105"/>
    <hyperlink ref="H2203" r:id="rId2106"/>
    <hyperlink ref="H2204" r:id="rId2107"/>
    <hyperlink ref="H2205" r:id="rId2108"/>
    <hyperlink ref="H2206" r:id="rId2109"/>
    <hyperlink ref="H2207" r:id="rId2110"/>
    <hyperlink ref="H2208" r:id="rId2111"/>
    <hyperlink ref="H2209" r:id="rId2112"/>
    <hyperlink ref="H2210" r:id="rId2113"/>
    <hyperlink ref="H2211" r:id="rId2114"/>
    <hyperlink ref="H2212" r:id="rId2115"/>
    <hyperlink ref="H2213" r:id="rId2116"/>
    <hyperlink ref="H2214" r:id="rId2117"/>
    <hyperlink ref="H2215" r:id="rId2118"/>
    <hyperlink ref="H2216" r:id="rId2119"/>
    <hyperlink ref="H2217" r:id="rId2120"/>
    <hyperlink ref="H2218" r:id="rId2121"/>
    <hyperlink ref="H2219" r:id="rId2122"/>
    <hyperlink ref="H2220" r:id="rId2123"/>
    <hyperlink ref="H2221" r:id="rId2124"/>
    <hyperlink ref="H2222" r:id="rId2125"/>
    <hyperlink ref="H2223" r:id="rId2126"/>
    <hyperlink ref="H2224" r:id="rId2127"/>
    <hyperlink ref="H2225" r:id="rId2128"/>
    <hyperlink ref="H2226" r:id="rId2129"/>
    <hyperlink ref="H2227" r:id="rId2130"/>
    <hyperlink ref="H2228" r:id="rId2131"/>
    <hyperlink ref="H2229" r:id="rId2132"/>
    <hyperlink ref="H2230" r:id="rId2133"/>
    <hyperlink ref="H2231" r:id="rId2134"/>
    <hyperlink ref="H2232" r:id="rId2135"/>
    <hyperlink ref="H2233" r:id="rId2136"/>
    <hyperlink ref="H2234" r:id="rId2137"/>
    <hyperlink ref="H2235" r:id="rId2138"/>
    <hyperlink ref="H2236" r:id="rId2139"/>
    <hyperlink ref="H2237" r:id="rId2140"/>
    <hyperlink ref="H2238" r:id="rId2141"/>
    <hyperlink ref="H2239" r:id="rId2142"/>
    <hyperlink ref="H2240" r:id="rId2143"/>
    <hyperlink ref="H2241" r:id="rId2144"/>
    <hyperlink ref="H2242" r:id="rId2145"/>
    <hyperlink ref="H2243" r:id="rId2146"/>
    <hyperlink ref="H2244" r:id="rId2147"/>
    <hyperlink ref="H2245" r:id="rId2148"/>
    <hyperlink ref="H2246" r:id="rId2149"/>
    <hyperlink ref="H2247" r:id="rId2150"/>
    <hyperlink ref="H2248" r:id="rId2151"/>
    <hyperlink ref="H2249" r:id="rId2152"/>
    <hyperlink ref="H2250" r:id="rId2153"/>
    <hyperlink ref="H2251" r:id="rId2154"/>
    <hyperlink ref="H2252" r:id="rId2155"/>
    <hyperlink ref="H2253" r:id="rId2156"/>
    <hyperlink ref="H2254" r:id="rId2157"/>
    <hyperlink ref="H2255" r:id="rId2158"/>
    <hyperlink ref="H2256" r:id="rId2159"/>
    <hyperlink ref="H2257" r:id="rId2160"/>
    <hyperlink ref="H2258" r:id="rId2161"/>
    <hyperlink ref="H2259" r:id="rId2162"/>
    <hyperlink ref="H2260" r:id="rId2163"/>
    <hyperlink ref="H2261" r:id="rId2164"/>
    <hyperlink ref="H2262" r:id="rId2165"/>
    <hyperlink ref="H2263" r:id="rId2166"/>
    <hyperlink ref="H2264" r:id="rId2167"/>
    <hyperlink ref="H2265" r:id="rId2168"/>
    <hyperlink ref="H2266" r:id="rId2169"/>
    <hyperlink ref="H2267" r:id="rId2170"/>
    <hyperlink ref="H2268" r:id="rId2171"/>
    <hyperlink ref="H2269" r:id="rId2172"/>
    <hyperlink ref="H2270" r:id="rId2173"/>
    <hyperlink ref="H2271" r:id="rId2174"/>
    <hyperlink ref="H2272" r:id="rId2175"/>
    <hyperlink ref="H2273" r:id="rId2176"/>
    <hyperlink ref="H2274" r:id="rId2177"/>
    <hyperlink ref="H2275" r:id="rId2178"/>
    <hyperlink ref="H2276" r:id="rId2179"/>
    <hyperlink ref="H2277" r:id="rId2180"/>
    <hyperlink ref="H2278" r:id="rId2181"/>
    <hyperlink ref="H2279" r:id="rId2182"/>
    <hyperlink ref="H2280" r:id="rId2183"/>
    <hyperlink ref="H2281" r:id="rId2184"/>
    <hyperlink ref="H2282" r:id="rId2185"/>
    <hyperlink ref="H2283" r:id="rId2186"/>
    <hyperlink ref="H2284" r:id="rId2187"/>
    <hyperlink ref="H2285" r:id="rId2188"/>
    <hyperlink ref="H2286" r:id="rId2189"/>
    <hyperlink ref="H2287" r:id="rId2190"/>
    <hyperlink ref="H2288" r:id="rId2191"/>
    <hyperlink ref="H2289" r:id="rId2192"/>
    <hyperlink ref="H2290" r:id="rId2193"/>
    <hyperlink ref="H2291" r:id="rId2194"/>
    <hyperlink ref="H2292" r:id="rId2195"/>
    <hyperlink ref="H2293" r:id="rId2196"/>
    <hyperlink ref="H2294" r:id="rId2197"/>
    <hyperlink ref="H2295" r:id="rId2198"/>
    <hyperlink ref="H2296" r:id="rId2199"/>
    <hyperlink ref="H2297" r:id="rId2200"/>
    <hyperlink ref="H2298" r:id="rId2201"/>
    <hyperlink ref="H2299" r:id="rId2202"/>
    <hyperlink ref="H2300" r:id="rId2203"/>
    <hyperlink ref="H2301" r:id="rId2204"/>
    <hyperlink ref="H2302" r:id="rId2205"/>
    <hyperlink ref="H2303" r:id="rId2206"/>
    <hyperlink ref="H2304" r:id="rId2207"/>
    <hyperlink ref="H2305" r:id="rId2208"/>
    <hyperlink ref="H2306" r:id="rId2209"/>
    <hyperlink ref="H2307" r:id="rId2210"/>
    <hyperlink ref="H2308" r:id="rId2211"/>
    <hyperlink ref="H2309" r:id="rId2212"/>
    <hyperlink ref="H2310" r:id="rId2213"/>
    <hyperlink ref="H2311" r:id="rId2214"/>
    <hyperlink ref="H2312" r:id="rId2215"/>
    <hyperlink ref="H2313" r:id="rId2216"/>
    <hyperlink ref="H2314" r:id="rId2217"/>
    <hyperlink ref="H2315" r:id="rId2218"/>
    <hyperlink ref="H2316" r:id="rId2219"/>
    <hyperlink ref="H2317" r:id="rId2220"/>
    <hyperlink ref="H2318" r:id="rId2221"/>
    <hyperlink ref="H2319" r:id="rId2222"/>
    <hyperlink ref="H2320" r:id="rId2223"/>
    <hyperlink ref="H2321" r:id="rId2224"/>
    <hyperlink ref="H2322" r:id="rId2225"/>
    <hyperlink ref="H2323" r:id="rId2226"/>
    <hyperlink ref="H2324" r:id="rId2227"/>
    <hyperlink ref="H2325" r:id="rId2228"/>
    <hyperlink ref="H2326" r:id="rId2229"/>
    <hyperlink ref="H2327" r:id="rId2230"/>
    <hyperlink ref="H2328" r:id="rId2231"/>
    <hyperlink ref="H2329" r:id="rId2232"/>
    <hyperlink ref="H2330" r:id="rId2233"/>
    <hyperlink ref="H2331" r:id="rId2234"/>
    <hyperlink ref="H2332" r:id="rId2235"/>
    <hyperlink ref="H2333" r:id="rId2236"/>
    <hyperlink ref="H2334" r:id="rId2237"/>
    <hyperlink ref="H2335" r:id="rId2238"/>
    <hyperlink ref="H2336" r:id="rId2239"/>
    <hyperlink ref="H2337" r:id="rId2240"/>
    <hyperlink ref="H2338" r:id="rId2241"/>
    <hyperlink ref="H2339" r:id="rId2242"/>
    <hyperlink ref="H2340" r:id="rId2243"/>
    <hyperlink ref="H2341" r:id="rId2244"/>
    <hyperlink ref="H2342" r:id="rId2245"/>
    <hyperlink ref="H2343" r:id="rId2246"/>
    <hyperlink ref="H2344" r:id="rId2247"/>
    <hyperlink ref="H2345" r:id="rId2248"/>
    <hyperlink ref="H2346" r:id="rId2249"/>
    <hyperlink ref="H2347" r:id="rId2250"/>
    <hyperlink ref="H2348" r:id="rId2251"/>
    <hyperlink ref="H2349" r:id="rId2252"/>
    <hyperlink ref="H2350" r:id="rId2253"/>
    <hyperlink ref="H2351" r:id="rId2254"/>
    <hyperlink ref="H2352" r:id="rId2255"/>
    <hyperlink ref="H2353" r:id="rId2256"/>
    <hyperlink ref="H2354" r:id="rId2257"/>
    <hyperlink ref="H2355" r:id="rId2258"/>
    <hyperlink ref="H2356" r:id="rId2259"/>
    <hyperlink ref="H2357" r:id="rId2260"/>
    <hyperlink ref="H2358" r:id="rId2261"/>
    <hyperlink ref="H2359" r:id="rId2262"/>
    <hyperlink ref="H2360" r:id="rId2263"/>
    <hyperlink ref="H2361" r:id="rId2264"/>
    <hyperlink ref="H2362" r:id="rId2265"/>
    <hyperlink ref="H2363" r:id="rId2266"/>
    <hyperlink ref="H2364" r:id="rId2267"/>
    <hyperlink ref="H2365" r:id="rId2268"/>
    <hyperlink ref="H2366" r:id="rId2269"/>
    <hyperlink ref="H2367" r:id="rId2270"/>
    <hyperlink ref="H2368" r:id="rId2271"/>
    <hyperlink ref="H2369" r:id="rId2272"/>
    <hyperlink ref="H2370" r:id="rId2273"/>
    <hyperlink ref="H2371" r:id="rId2274"/>
    <hyperlink ref="H2372" r:id="rId2275"/>
    <hyperlink ref="H2373" r:id="rId2276"/>
    <hyperlink ref="H2374" r:id="rId2277"/>
    <hyperlink ref="H2375" r:id="rId2278"/>
    <hyperlink ref="H2376" r:id="rId2279"/>
    <hyperlink ref="H2377" r:id="rId2280"/>
    <hyperlink ref="H2378" r:id="rId2281"/>
    <hyperlink ref="H2379" r:id="rId2282"/>
    <hyperlink ref="H2380" r:id="rId2283"/>
    <hyperlink ref="H2381" r:id="rId2284"/>
    <hyperlink ref="H2382" r:id="rId2285"/>
    <hyperlink ref="H2383" r:id="rId2286"/>
    <hyperlink ref="H2384" r:id="rId2287"/>
    <hyperlink ref="H2385" r:id="rId2288"/>
    <hyperlink ref="H2386" r:id="rId2289"/>
    <hyperlink ref="H2387" r:id="rId2290"/>
    <hyperlink ref="H2388" r:id="rId2291"/>
    <hyperlink ref="H2389" r:id="rId2292"/>
    <hyperlink ref="H2390" r:id="rId2293"/>
    <hyperlink ref="H2391" r:id="rId2294"/>
    <hyperlink ref="H2392" r:id="rId2295"/>
    <hyperlink ref="H2393" r:id="rId2296"/>
    <hyperlink ref="H2394" r:id="rId2297"/>
    <hyperlink ref="H2395" r:id="rId2298"/>
    <hyperlink ref="H2396" r:id="rId2299"/>
    <hyperlink ref="H2397" r:id="rId2300"/>
    <hyperlink ref="H2398" r:id="rId2301"/>
    <hyperlink ref="H2399" r:id="rId2302"/>
    <hyperlink ref="H2400" r:id="rId2303"/>
    <hyperlink ref="H2401" r:id="rId2304"/>
    <hyperlink ref="H2402" r:id="rId2305"/>
    <hyperlink ref="H2403" r:id="rId2306"/>
    <hyperlink ref="H2404" r:id="rId2307"/>
    <hyperlink ref="H2405" r:id="rId2308"/>
    <hyperlink ref="H2406" r:id="rId2309"/>
    <hyperlink ref="H2407" r:id="rId2310"/>
    <hyperlink ref="H2408" r:id="rId2311"/>
    <hyperlink ref="H2409" r:id="rId2312"/>
    <hyperlink ref="H2410" r:id="rId2313"/>
    <hyperlink ref="H2411" r:id="rId2314"/>
    <hyperlink ref="H2412" r:id="rId2315"/>
    <hyperlink ref="H2413" r:id="rId2316"/>
    <hyperlink ref="H2414" r:id="rId2317"/>
    <hyperlink ref="H2415" r:id="rId2318"/>
    <hyperlink ref="H2416" r:id="rId2319"/>
    <hyperlink ref="H2417" r:id="rId2320"/>
    <hyperlink ref="H2418" r:id="rId2321"/>
    <hyperlink ref="H2419" r:id="rId2322"/>
    <hyperlink ref="H2420" r:id="rId2323"/>
    <hyperlink ref="H2421" r:id="rId2324"/>
    <hyperlink ref="H2422" r:id="rId2325"/>
    <hyperlink ref="H2423" r:id="rId2326"/>
    <hyperlink ref="H2424" r:id="rId2327"/>
    <hyperlink ref="H2425" r:id="rId2328"/>
    <hyperlink ref="H2426" r:id="rId2329"/>
    <hyperlink ref="H2427" r:id="rId2330"/>
    <hyperlink ref="H2428" r:id="rId2331"/>
    <hyperlink ref="H2429" r:id="rId2332"/>
    <hyperlink ref="H2430" r:id="rId2333"/>
    <hyperlink ref="H2431" r:id="rId2334"/>
    <hyperlink ref="H2432" r:id="rId2335"/>
    <hyperlink ref="H2433" r:id="rId2336"/>
    <hyperlink ref="H2434" r:id="rId2337"/>
    <hyperlink ref="H2435" r:id="rId2338"/>
    <hyperlink ref="H2436" r:id="rId2339"/>
    <hyperlink ref="H2437" r:id="rId2340"/>
    <hyperlink ref="H2438" r:id="rId2341"/>
    <hyperlink ref="H2439" r:id="rId2342"/>
    <hyperlink ref="H2440" r:id="rId2343"/>
    <hyperlink ref="H2441" r:id="rId2344"/>
    <hyperlink ref="H2442" r:id="rId2345"/>
    <hyperlink ref="H2443" r:id="rId2346"/>
    <hyperlink ref="H2444" r:id="rId2347"/>
    <hyperlink ref="H2445" r:id="rId2348"/>
    <hyperlink ref="H2446" r:id="rId2349"/>
    <hyperlink ref="H2447" r:id="rId2350"/>
    <hyperlink ref="H2448" r:id="rId2351"/>
    <hyperlink ref="H2449" r:id="rId2352"/>
    <hyperlink ref="H2450" r:id="rId2353"/>
    <hyperlink ref="H2451" r:id="rId2354"/>
    <hyperlink ref="H2452" r:id="rId2355"/>
    <hyperlink ref="H2453" r:id="rId2356"/>
    <hyperlink ref="H2454" r:id="rId2357"/>
    <hyperlink ref="H2455" r:id="rId2358"/>
    <hyperlink ref="H2456" r:id="rId2359"/>
    <hyperlink ref="H2457" r:id="rId2360"/>
    <hyperlink ref="H2458" r:id="rId2361"/>
    <hyperlink ref="H2459" r:id="rId2362"/>
    <hyperlink ref="H2460" r:id="rId2363"/>
    <hyperlink ref="H2461" r:id="rId2364"/>
    <hyperlink ref="H2462" r:id="rId2365"/>
    <hyperlink ref="H2463" r:id="rId2366"/>
    <hyperlink ref="H2464" r:id="rId2367"/>
    <hyperlink ref="H2465" r:id="rId2368"/>
    <hyperlink ref="H2466" r:id="rId2369"/>
    <hyperlink ref="H2467" r:id="rId2370"/>
    <hyperlink ref="H2468" r:id="rId2371"/>
    <hyperlink ref="H2469" r:id="rId2372"/>
    <hyperlink ref="H2470" r:id="rId2373"/>
    <hyperlink ref="H2471" r:id="rId2374"/>
    <hyperlink ref="H2472" r:id="rId2375"/>
    <hyperlink ref="H2473" r:id="rId2376"/>
    <hyperlink ref="H2474" r:id="rId2377"/>
    <hyperlink ref="H2475" r:id="rId2378"/>
    <hyperlink ref="H2476" r:id="rId2379"/>
    <hyperlink ref="H2477" r:id="rId2380"/>
    <hyperlink ref="H2478" r:id="rId2381"/>
    <hyperlink ref="H2479" r:id="rId2382"/>
    <hyperlink ref="H2480" r:id="rId2383"/>
    <hyperlink ref="H2481" r:id="rId2384"/>
    <hyperlink ref="H2482" r:id="rId2385"/>
    <hyperlink ref="H2483" r:id="rId2386"/>
    <hyperlink ref="H2484" r:id="rId2387"/>
    <hyperlink ref="H2485" r:id="rId2388"/>
    <hyperlink ref="H2486" r:id="rId2389"/>
    <hyperlink ref="H2487" r:id="rId2390"/>
    <hyperlink ref="H2488" r:id="rId2391"/>
    <hyperlink ref="H2489" r:id="rId2392"/>
    <hyperlink ref="H2490" r:id="rId2393"/>
    <hyperlink ref="H2491" r:id="rId2394"/>
    <hyperlink ref="H2492" r:id="rId2395"/>
    <hyperlink ref="H2493" r:id="rId2396"/>
    <hyperlink ref="H2494" r:id="rId2397"/>
    <hyperlink ref="H2495" r:id="rId2398"/>
    <hyperlink ref="H2496" r:id="rId2399"/>
    <hyperlink ref="H2497" r:id="rId2400"/>
    <hyperlink ref="H2498" r:id="rId2401"/>
    <hyperlink ref="H2499" r:id="rId2402"/>
    <hyperlink ref="H2500" r:id="rId2403"/>
    <hyperlink ref="H2501" r:id="rId2404"/>
    <hyperlink ref="H2502" r:id="rId2405"/>
    <hyperlink ref="H2503" r:id="rId2406"/>
    <hyperlink ref="H2504" r:id="rId2407"/>
    <hyperlink ref="H2505" r:id="rId2408"/>
    <hyperlink ref="H2506" r:id="rId2409"/>
    <hyperlink ref="H2507" r:id="rId2410"/>
    <hyperlink ref="H2508" r:id="rId2411"/>
    <hyperlink ref="H2509" r:id="rId2412"/>
    <hyperlink ref="H2510" r:id="rId2413"/>
    <hyperlink ref="H2511" r:id="rId2414"/>
    <hyperlink ref="H2512" r:id="rId2415"/>
    <hyperlink ref="H2513" r:id="rId2416"/>
    <hyperlink ref="H2514" r:id="rId2417"/>
    <hyperlink ref="H2515" r:id="rId2418"/>
    <hyperlink ref="H2516" r:id="rId2419"/>
    <hyperlink ref="H2517" r:id="rId2420"/>
    <hyperlink ref="H2518" r:id="rId2421"/>
    <hyperlink ref="H2519" r:id="rId2422"/>
    <hyperlink ref="H2520" r:id="rId2423"/>
    <hyperlink ref="H2521" r:id="rId2424"/>
    <hyperlink ref="H2522" r:id="rId2425"/>
    <hyperlink ref="H2523" r:id="rId2426"/>
    <hyperlink ref="H2524" r:id="rId2427"/>
    <hyperlink ref="H2525" r:id="rId2428"/>
    <hyperlink ref="H2526" r:id="rId2429"/>
    <hyperlink ref="H2527" r:id="rId2430"/>
    <hyperlink ref="H2528" r:id="rId2431"/>
    <hyperlink ref="H2529" r:id="rId2432"/>
    <hyperlink ref="H2530" r:id="rId2433"/>
    <hyperlink ref="H2531" r:id="rId2434"/>
    <hyperlink ref="H2532" r:id="rId2435"/>
    <hyperlink ref="H2533" r:id="rId2436"/>
    <hyperlink ref="H2534" r:id="rId2437"/>
    <hyperlink ref="H2535" r:id="rId2438"/>
    <hyperlink ref="H2536" r:id="rId2439"/>
    <hyperlink ref="H2537" r:id="rId2440"/>
    <hyperlink ref="H2538" r:id="rId2441"/>
    <hyperlink ref="H2539" r:id="rId2442"/>
    <hyperlink ref="H2540" r:id="rId2443"/>
    <hyperlink ref="H2541" r:id="rId2444"/>
    <hyperlink ref="H2542" r:id="rId2445"/>
    <hyperlink ref="H2543" r:id="rId2446"/>
    <hyperlink ref="H2544" r:id="rId2447"/>
    <hyperlink ref="H2545" r:id="rId2448"/>
    <hyperlink ref="H2546" r:id="rId2449"/>
    <hyperlink ref="H2547" r:id="rId2450"/>
    <hyperlink ref="H2548" r:id="rId2451"/>
    <hyperlink ref="H2549" r:id="rId2452"/>
    <hyperlink ref="H2550" r:id="rId2453"/>
    <hyperlink ref="H2551" r:id="rId2454"/>
    <hyperlink ref="H2552" r:id="rId2455"/>
    <hyperlink ref="H2553" r:id="rId2456"/>
    <hyperlink ref="H2554" r:id="rId2457"/>
    <hyperlink ref="H2555" r:id="rId2458"/>
    <hyperlink ref="H2556" r:id="rId2459"/>
    <hyperlink ref="H2557" r:id="rId2460"/>
    <hyperlink ref="H2558" r:id="rId2461"/>
    <hyperlink ref="H2559" r:id="rId2462"/>
    <hyperlink ref="H2560" r:id="rId2463"/>
    <hyperlink ref="H2561" r:id="rId2464"/>
    <hyperlink ref="H2562" r:id="rId2465"/>
    <hyperlink ref="H2563" r:id="rId2466"/>
    <hyperlink ref="H2564" r:id="rId2467"/>
    <hyperlink ref="H2565" r:id="rId2468"/>
    <hyperlink ref="H2566" r:id="rId2469"/>
    <hyperlink ref="H2567" r:id="rId2470"/>
    <hyperlink ref="H2568" r:id="rId2471"/>
    <hyperlink ref="H2569" r:id="rId2472"/>
    <hyperlink ref="H2570" r:id="rId2473"/>
    <hyperlink ref="H2571" r:id="rId2474"/>
    <hyperlink ref="H2572" r:id="rId2475"/>
    <hyperlink ref="H2573" r:id="rId2476"/>
    <hyperlink ref="H2574" r:id="rId2477"/>
    <hyperlink ref="H2575" r:id="rId2478"/>
    <hyperlink ref="H2576" r:id="rId2479"/>
    <hyperlink ref="H2577" r:id="rId2480"/>
    <hyperlink ref="H2578" r:id="rId2481"/>
    <hyperlink ref="H2579" r:id="rId2482"/>
    <hyperlink ref="H2580" r:id="rId2483"/>
    <hyperlink ref="H2581" r:id="rId2484"/>
    <hyperlink ref="H2582" r:id="rId2485"/>
    <hyperlink ref="H2583" r:id="rId2486"/>
    <hyperlink ref="H2584" r:id="rId2487"/>
    <hyperlink ref="H2585" r:id="rId2488"/>
    <hyperlink ref="H2586" r:id="rId2489"/>
    <hyperlink ref="H2587" r:id="rId2490"/>
    <hyperlink ref="H2588" r:id="rId2491"/>
    <hyperlink ref="H2589" r:id="rId2492"/>
    <hyperlink ref="H2590" r:id="rId2493"/>
    <hyperlink ref="H2591" r:id="rId2494"/>
    <hyperlink ref="H2592" r:id="rId2495"/>
    <hyperlink ref="H2593" r:id="rId2496"/>
    <hyperlink ref="H2594" r:id="rId2497"/>
    <hyperlink ref="H2595" r:id="rId2498"/>
    <hyperlink ref="H2596" r:id="rId2499"/>
    <hyperlink ref="H2597" r:id="rId2500"/>
    <hyperlink ref="H2598" r:id="rId2501"/>
    <hyperlink ref="H2599" r:id="rId2502"/>
    <hyperlink ref="H2600" r:id="rId2503"/>
    <hyperlink ref="H2601" r:id="rId2504"/>
    <hyperlink ref="H2602" r:id="rId2505"/>
    <hyperlink ref="H2603" r:id="rId2506"/>
    <hyperlink ref="H2604" r:id="rId2507"/>
    <hyperlink ref="H2605" r:id="rId2508"/>
    <hyperlink ref="H2606" r:id="rId2509"/>
    <hyperlink ref="H2607" r:id="rId2510"/>
    <hyperlink ref="H2608" r:id="rId2511"/>
    <hyperlink ref="H2609" r:id="rId2512"/>
    <hyperlink ref="H2610" r:id="rId2513"/>
    <hyperlink ref="H2611" r:id="rId2514"/>
    <hyperlink ref="H2612" r:id="rId2515"/>
    <hyperlink ref="H2613" r:id="rId2516"/>
    <hyperlink ref="H2614" r:id="rId2517"/>
    <hyperlink ref="H2615" r:id="rId2518"/>
    <hyperlink ref="H2616" r:id="rId2519"/>
    <hyperlink ref="H2617" r:id="rId2520"/>
    <hyperlink ref="H2618" r:id="rId2521"/>
    <hyperlink ref="H2619" r:id="rId2522"/>
    <hyperlink ref="H2620" r:id="rId2523"/>
    <hyperlink ref="H2621" r:id="rId2524"/>
    <hyperlink ref="H2622" r:id="rId2525"/>
    <hyperlink ref="H2623" r:id="rId2526"/>
    <hyperlink ref="H2624" r:id="rId2527"/>
    <hyperlink ref="H2625" r:id="rId2528"/>
    <hyperlink ref="H2626" r:id="rId2529"/>
    <hyperlink ref="H2627" r:id="rId2530"/>
    <hyperlink ref="H2628" r:id="rId2531"/>
    <hyperlink ref="H2629" r:id="rId2532"/>
    <hyperlink ref="H2630" r:id="rId2533"/>
    <hyperlink ref="H2631" r:id="rId2534"/>
    <hyperlink ref="H2632" r:id="rId2535"/>
    <hyperlink ref="H2633" r:id="rId2536"/>
    <hyperlink ref="H2634" r:id="rId2537"/>
    <hyperlink ref="H2635" r:id="rId2538"/>
    <hyperlink ref="H2636" r:id="rId2539"/>
    <hyperlink ref="H2637" r:id="rId2540"/>
    <hyperlink ref="H2638" r:id="rId2541"/>
    <hyperlink ref="H2639" r:id="rId2542"/>
    <hyperlink ref="H2640" r:id="rId2543"/>
    <hyperlink ref="H2641" r:id="rId2544"/>
    <hyperlink ref="H2642" r:id="rId2545"/>
    <hyperlink ref="H2643" r:id="rId2546"/>
    <hyperlink ref="H2644" r:id="rId2547"/>
    <hyperlink ref="H2645" r:id="rId2548"/>
    <hyperlink ref="H2646" r:id="rId2549"/>
    <hyperlink ref="H2647" r:id="rId2550"/>
    <hyperlink ref="H2648" r:id="rId2551"/>
    <hyperlink ref="H2649" r:id="rId2552"/>
    <hyperlink ref="H2650" r:id="rId2553"/>
    <hyperlink ref="H2651" r:id="rId2554"/>
    <hyperlink ref="H2652" r:id="rId2555"/>
    <hyperlink ref="H2653" r:id="rId2556"/>
    <hyperlink ref="H2654" r:id="rId2557"/>
    <hyperlink ref="H2655" r:id="rId2558"/>
    <hyperlink ref="H2656" r:id="rId2559"/>
    <hyperlink ref="H2657" r:id="rId2560"/>
    <hyperlink ref="H2658" r:id="rId2561"/>
    <hyperlink ref="H2659" r:id="rId2562"/>
    <hyperlink ref="H2660" r:id="rId2563"/>
    <hyperlink ref="H2661" r:id="rId2564"/>
    <hyperlink ref="H2662" r:id="rId2565"/>
    <hyperlink ref="H2663" r:id="rId2566"/>
    <hyperlink ref="H2664" r:id="rId2567"/>
    <hyperlink ref="H2665" r:id="rId2568"/>
    <hyperlink ref="H2666" r:id="rId2569"/>
    <hyperlink ref="H2667" r:id="rId2570"/>
    <hyperlink ref="H2668" r:id="rId2571"/>
    <hyperlink ref="H2669" r:id="rId2572"/>
    <hyperlink ref="H2670" r:id="rId2573"/>
    <hyperlink ref="H2671" r:id="rId2574"/>
    <hyperlink ref="H2672" r:id="rId2575"/>
    <hyperlink ref="H2673" r:id="rId2576"/>
    <hyperlink ref="H2674" r:id="rId2577"/>
    <hyperlink ref="H2675" r:id="rId2578"/>
    <hyperlink ref="H2676" r:id="rId2579"/>
    <hyperlink ref="H2677" r:id="rId2580"/>
    <hyperlink ref="H2678" r:id="rId2581"/>
    <hyperlink ref="H2679" r:id="rId2582"/>
    <hyperlink ref="H2680" r:id="rId2583"/>
    <hyperlink ref="H2681" r:id="rId2584"/>
    <hyperlink ref="H2682" r:id="rId2585"/>
    <hyperlink ref="H2683" r:id="rId2586"/>
    <hyperlink ref="H2684" r:id="rId2587"/>
    <hyperlink ref="H2685" r:id="rId2588"/>
    <hyperlink ref="H2686" r:id="rId2589"/>
    <hyperlink ref="H2687" r:id="rId2590"/>
    <hyperlink ref="H2688" r:id="rId2591"/>
    <hyperlink ref="H2689" r:id="rId2592"/>
    <hyperlink ref="H2690" r:id="rId2593"/>
    <hyperlink ref="H2691" r:id="rId2594"/>
    <hyperlink ref="H2692" r:id="rId2595"/>
    <hyperlink ref="H2693" r:id="rId2596"/>
    <hyperlink ref="H2694" r:id="rId2597"/>
    <hyperlink ref="H2695" r:id="rId2598"/>
    <hyperlink ref="H2696" r:id="rId2599"/>
    <hyperlink ref="H2697" r:id="rId2600"/>
    <hyperlink ref="H2698" r:id="rId2601"/>
    <hyperlink ref="H2699" r:id="rId2602"/>
    <hyperlink ref="H2700" r:id="rId2603"/>
    <hyperlink ref="H2701" r:id="rId2604"/>
    <hyperlink ref="H2702" r:id="rId2605"/>
    <hyperlink ref="H2703" r:id="rId2606"/>
    <hyperlink ref="H2704" r:id="rId2607"/>
    <hyperlink ref="H2705" r:id="rId2608"/>
    <hyperlink ref="H2706" r:id="rId2609"/>
    <hyperlink ref="H2707" r:id="rId2610"/>
    <hyperlink ref="H2708" r:id="rId2611"/>
    <hyperlink ref="H2709" r:id="rId2612"/>
    <hyperlink ref="H2710" r:id="rId2613"/>
    <hyperlink ref="H2711" r:id="rId2614"/>
    <hyperlink ref="H2712" r:id="rId2615"/>
    <hyperlink ref="H2713" r:id="rId2616"/>
    <hyperlink ref="H2714" r:id="rId2617"/>
    <hyperlink ref="H2715" r:id="rId2618"/>
    <hyperlink ref="H2716" r:id="rId2619"/>
    <hyperlink ref="H2717" r:id="rId2620"/>
    <hyperlink ref="H2718" r:id="rId2621"/>
    <hyperlink ref="H2719" r:id="rId2622"/>
    <hyperlink ref="H2720" r:id="rId2623"/>
    <hyperlink ref="H2721" r:id="rId2624"/>
    <hyperlink ref="H2722" r:id="rId2625"/>
    <hyperlink ref="H2723" r:id="rId2626"/>
    <hyperlink ref="H2724" r:id="rId2627"/>
    <hyperlink ref="H2725" r:id="rId2628"/>
    <hyperlink ref="H2726" r:id="rId2629"/>
    <hyperlink ref="H2727" r:id="rId2630"/>
    <hyperlink ref="H2728" r:id="rId2631"/>
    <hyperlink ref="H2729" r:id="rId2632"/>
    <hyperlink ref="H2730" r:id="rId2633"/>
    <hyperlink ref="H2731" r:id="rId2634"/>
    <hyperlink ref="H2732" r:id="rId2635"/>
    <hyperlink ref="H2733" r:id="rId2636"/>
    <hyperlink ref="H2734" r:id="rId2637"/>
    <hyperlink ref="H2735" r:id="rId2638"/>
    <hyperlink ref="H2736" r:id="rId2639"/>
    <hyperlink ref="H2737" r:id="rId2640"/>
    <hyperlink ref="H2738" r:id="rId2641"/>
    <hyperlink ref="H2739" r:id="rId2642"/>
    <hyperlink ref="H2740" r:id="rId2643"/>
    <hyperlink ref="H2741" r:id="rId2644"/>
    <hyperlink ref="H2742" r:id="rId2645"/>
    <hyperlink ref="H2743" r:id="rId2646"/>
    <hyperlink ref="H2744" r:id="rId2647"/>
    <hyperlink ref="H2745" r:id="rId2648"/>
    <hyperlink ref="H2746" r:id="rId2649"/>
    <hyperlink ref="H2747" r:id="rId2650"/>
    <hyperlink ref="H2748" r:id="rId2651"/>
    <hyperlink ref="H2749" r:id="rId2652"/>
    <hyperlink ref="H2750" r:id="rId2653"/>
    <hyperlink ref="H2751" r:id="rId2654"/>
    <hyperlink ref="H2752" r:id="rId2655"/>
    <hyperlink ref="H2753" r:id="rId2656"/>
    <hyperlink ref="H2754" r:id="rId2657"/>
    <hyperlink ref="H2755" r:id="rId2658"/>
    <hyperlink ref="H2756" r:id="rId2659"/>
    <hyperlink ref="H2757" r:id="rId2660"/>
    <hyperlink ref="H2758" r:id="rId2661"/>
    <hyperlink ref="H2759" r:id="rId2662"/>
    <hyperlink ref="H2760" r:id="rId2663"/>
    <hyperlink ref="H2761" r:id="rId2664"/>
    <hyperlink ref="H2762" r:id="rId2665"/>
    <hyperlink ref="H2763" r:id="rId2666"/>
    <hyperlink ref="H2764" r:id="rId2667"/>
    <hyperlink ref="H2765" r:id="rId2668"/>
    <hyperlink ref="H2766" r:id="rId2669"/>
    <hyperlink ref="H2767" r:id="rId2670"/>
    <hyperlink ref="H2768" r:id="rId2671"/>
    <hyperlink ref="H2769" r:id="rId2672"/>
    <hyperlink ref="H2770" r:id="rId2673"/>
    <hyperlink ref="H2771" r:id="rId2674"/>
    <hyperlink ref="H2772" r:id="rId2675"/>
    <hyperlink ref="H2773" r:id="rId2676"/>
    <hyperlink ref="H2774" r:id="rId2677"/>
    <hyperlink ref="H2775" r:id="rId2678"/>
    <hyperlink ref="H2776" r:id="rId2679"/>
    <hyperlink ref="H2777" r:id="rId2680"/>
    <hyperlink ref="H2778" r:id="rId2681"/>
    <hyperlink ref="H2779" r:id="rId2682"/>
    <hyperlink ref="H2780" r:id="rId2683"/>
    <hyperlink ref="H2781" r:id="rId2684"/>
    <hyperlink ref="H2782" r:id="rId2685"/>
    <hyperlink ref="H2783" r:id="rId2686"/>
    <hyperlink ref="H2784" r:id="rId2687"/>
    <hyperlink ref="H2785" r:id="rId2688"/>
    <hyperlink ref="H2786" r:id="rId2689"/>
    <hyperlink ref="H2787" r:id="rId2690"/>
    <hyperlink ref="H2788" r:id="rId2691"/>
    <hyperlink ref="H2789" r:id="rId2692"/>
    <hyperlink ref="H2790" r:id="rId2693"/>
    <hyperlink ref="H2791" r:id="rId2694"/>
    <hyperlink ref="H2792" r:id="rId2695"/>
    <hyperlink ref="H2793" r:id="rId2696"/>
    <hyperlink ref="H2794" r:id="rId2697"/>
    <hyperlink ref="H2795" r:id="rId2698"/>
    <hyperlink ref="H2796" r:id="rId2699"/>
    <hyperlink ref="H2797" r:id="rId2700"/>
    <hyperlink ref="H2798" r:id="rId2701"/>
    <hyperlink ref="H2799" r:id="rId2702"/>
    <hyperlink ref="H2800" r:id="rId2703"/>
    <hyperlink ref="H2801" r:id="rId2704"/>
    <hyperlink ref="H2802" r:id="rId2705"/>
    <hyperlink ref="H2803" r:id="rId2706"/>
    <hyperlink ref="H2804" r:id="rId2707"/>
    <hyperlink ref="H2805" r:id="rId2708"/>
    <hyperlink ref="H2806" r:id="rId2709"/>
    <hyperlink ref="H2807" r:id="rId2710"/>
    <hyperlink ref="H2808" r:id="rId2711"/>
    <hyperlink ref="H2809" r:id="rId2712"/>
    <hyperlink ref="H2810" r:id="rId2713"/>
    <hyperlink ref="H2811" r:id="rId2714"/>
    <hyperlink ref="H2812" r:id="rId2715"/>
    <hyperlink ref="H2813" r:id="rId2716"/>
    <hyperlink ref="H2814" r:id="rId2717"/>
    <hyperlink ref="H2815" r:id="rId2718"/>
    <hyperlink ref="H2816" r:id="rId2719"/>
    <hyperlink ref="H2817" r:id="rId2720"/>
    <hyperlink ref="H2818" r:id="rId2721"/>
    <hyperlink ref="H2819" r:id="rId2722"/>
    <hyperlink ref="H2820" r:id="rId2723"/>
    <hyperlink ref="H2821" r:id="rId2724"/>
    <hyperlink ref="H2822" r:id="rId2725"/>
    <hyperlink ref="H2823" r:id="rId2726"/>
    <hyperlink ref="H2824" r:id="rId2727"/>
    <hyperlink ref="H2825" r:id="rId2728"/>
    <hyperlink ref="H2826" r:id="rId2729"/>
    <hyperlink ref="H2827" r:id="rId2730"/>
    <hyperlink ref="H2828" r:id="rId2731"/>
    <hyperlink ref="H2829" r:id="rId2732"/>
    <hyperlink ref="H2830" r:id="rId2733"/>
    <hyperlink ref="H2831" r:id="rId2734"/>
    <hyperlink ref="H2832" r:id="rId2735"/>
    <hyperlink ref="H2833" r:id="rId2736"/>
    <hyperlink ref="H2834" r:id="rId2737"/>
    <hyperlink ref="H2835" r:id="rId2738"/>
    <hyperlink ref="H2836" r:id="rId2739"/>
    <hyperlink ref="H2837" r:id="rId2740"/>
    <hyperlink ref="H2838" r:id="rId2741"/>
    <hyperlink ref="H2839" r:id="rId2742"/>
    <hyperlink ref="H2840" r:id="rId2743"/>
    <hyperlink ref="H2841" r:id="rId2744"/>
    <hyperlink ref="H2842" r:id="rId2745"/>
    <hyperlink ref="H2843" r:id="rId2746"/>
    <hyperlink ref="H2844" r:id="rId2747"/>
    <hyperlink ref="H2845" r:id="rId2748"/>
    <hyperlink ref="H2846" r:id="rId2749"/>
    <hyperlink ref="H2847" r:id="rId2750"/>
    <hyperlink ref="H2848" r:id="rId2751"/>
    <hyperlink ref="H2849" r:id="rId2752"/>
    <hyperlink ref="H2850" r:id="rId2753"/>
    <hyperlink ref="H2851" r:id="rId2754"/>
    <hyperlink ref="H2852" r:id="rId2755"/>
    <hyperlink ref="H2853" r:id="rId2756"/>
    <hyperlink ref="H2854" r:id="rId2757"/>
    <hyperlink ref="H2855" r:id="rId2758"/>
    <hyperlink ref="H2856" r:id="rId2759"/>
    <hyperlink ref="H2857" r:id="rId2760"/>
    <hyperlink ref="H2858" r:id="rId2761"/>
    <hyperlink ref="H2859" r:id="rId2762"/>
    <hyperlink ref="H2860" r:id="rId2763"/>
    <hyperlink ref="H2861" r:id="rId2764"/>
    <hyperlink ref="H2862" r:id="rId2765"/>
    <hyperlink ref="H2863" r:id="rId2766"/>
    <hyperlink ref="H2864" r:id="rId2767"/>
    <hyperlink ref="H2865" r:id="rId2768"/>
    <hyperlink ref="H2866" r:id="rId2769"/>
    <hyperlink ref="H2867" r:id="rId2770"/>
    <hyperlink ref="H2868" r:id="rId2771"/>
    <hyperlink ref="H2869" r:id="rId2772"/>
    <hyperlink ref="H2870" r:id="rId2773"/>
    <hyperlink ref="H2871" r:id="rId2774"/>
    <hyperlink ref="H2872" r:id="rId2775"/>
    <hyperlink ref="H2873" r:id="rId2776"/>
    <hyperlink ref="H2874" r:id="rId2777"/>
    <hyperlink ref="H2875" r:id="rId2778"/>
    <hyperlink ref="H2876" r:id="rId2779"/>
    <hyperlink ref="H2877" r:id="rId2780"/>
    <hyperlink ref="H2878" r:id="rId2781"/>
    <hyperlink ref="H2879" r:id="rId2782"/>
    <hyperlink ref="H2880" r:id="rId2783"/>
    <hyperlink ref="H2881" r:id="rId2784"/>
    <hyperlink ref="H2882" r:id="rId2785"/>
    <hyperlink ref="H2883" r:id="rId2786"/>
    <hyperlink ref="H2884" r:id="rId2787"/>
    <hyperlink ref="H2885" r:id="rId2788"/>
    <hyperlink ref="H2886" r:id="rId2789"/>
    <hyperlink ref="H2887" r:id="rId2790"/>
    <hyperlink ref="H2888" r:id="rId2791"/>
    <hyperlink ref="H2889" r:id="rId2792"/>
    <hyperlink ref="H2890" r:id="rId2793"/>
    <hyperlink ref="H2891" r:id="rId2794"/>
    <hyperlink ref="H2892" r:id="rId2795"/>
    <hyperlink ref="H2893" r:id="rId2796"/>
    <hyperlink ref="H2894" r:id="rId2797"/>
    <hyperlink ref="H2895" r:id="rId2798"/>
    <hyperlink ref="H2896" r:id="rId2799"/>
    <hyperlink ref="H2897" r:id="rId2800"/>
    <hyperlink ref="H2898" r:id="rId2801"/>
    <hyperlink ref="H2899" r:id="rId2802"/>
    <hyperlink ref="H2900" r:id="rId2803"/>
    <hyperlink ref="H2901" r:id="rId2804"/>
    <hyperlink ref="H2902" r:id="rId2805"/>
    <hyperlink ref="H2903" r:id="rId2806"/>
    <hyperlink ref="H2904" r:id="rId2807"/>
    <hyperlink ref="H2905" r:id="rId2808"/>
    <hyperlink ref="H2906" r:id="rId2809"/>
    <hyperlink ref="H2907" r:id="rId2810"/>
    <hyperlink ref="H2908" r:id="rId2811"/>
    <hyperlink ref="H2909" r:id="rId2812"/>
    <hyperlink ref="H2910" r:id="rId2813"/>
    <hyperlink ref="H2911" r:id="rId2814"/>
    <hyperlink ref="H2912" r:id="rId2815"/>
    <hyperlink ref="H2913" r:id="rId2816"/>
    <hyperlink ref="H2914" r:id="rId2817"/>
    <hyperlink ref="H2915" r:id="rId2818"/>
    <hyperlink ref="H2916" r:id="rId2819"/>
    <hyperlink ref="H2917" r:id="rId2820"/>
    <hyperlink ref="H2918" r:id="rId2821"/>
    <hyperlink ref="H2919" r:id="rId2822"/>
    <hyperlink ref="H2920" r:id="rId2823"/>
    <hyperlink ref="H2921" r:id="rId2824"/>
    <hyperlink ref="H2922" r:id="rId2825"/>
    <hyperlink ref="H2923" r:id="rId2826"/>
    <hyperlink ref="H2924" r:id="rId2827"/>
    <hyperlink ref="H2925" r:id="rId2828"/>
    <hyperlink ref="H2926" r:id="rId2829"/>
    <hyperlink ref="H2927" r:id="rId2830"/>
    <hyperlink ref="H2928" r:id="rId2831"/>
    <hyperlink ref="H2929" r:id="rId2832"/>
    <hyperlink ref="H2930" r:id="rId2833"/>
    <hyperlink ref="H2931" r:id="rId2834"/>
    <hyperlink ref="H2932" r:id="rId2835"/>
    <hyperlink ref="H2933" r:id="rId2836"/>
    <hyperlink ref="H2934" r:id="rId2837"/>
    <hyperlink ref="H2935" r:id="rId2838"/>
    <hyperlink ref="H2936" r:id="rId2839"/>
    <hyperlink ref="H2937" r:id="rId2840"/>
    <hyperlink ref="H2938" r:id="rId2841"/>
    <hyperlink ref="H2939" r:id="rId2842"/>
    <hyperlink ref="H2940" r:id="rId2843"/>
    <hyperlink ref="H2941" r:id="rId2844"/>
    <hyperlink ref="H2942" r:id="rId2845"/>
    <hyperlink ref="H2943" r:id="rId2846"/>
    <hyperlink ref="H2944" r:id="rId2847"/>
    <hyperlink ref="H2945" r:id="rId2848"/>
    <hyperlink ref="H2946" r:id="rId2849"/>
    <hyperlink ref="H2947" r:id="rId2850"/>
    <hyperlink ref="H2948" r:id="rId2851"/>
    <hyperlink ref="H2949" r:id="rId2852"/>
    <hyperlink ref="H2950" r:id="rId2853"/>
    <hyperlink ref="H2951" r:id="rId2854"/>
    <hyperlink ref="H2952" r:id="rId2855"/>
    <hyperlink ref="H2953" r:id="rId2856"/>
    <hyperlink ref="H2954" r:id="rId2857"/>
    <hyperlink ref="H2955" r:id="rId2858"/>
    <hyperlink ref="H2956" r:id="rId2859"/>
    <hyperlink ref="H2957" r:id="rId2860"/>
    <hyperlink ref="H2958" r:id="rId2861"/>
    <hyperlink ref="H2959" r:id="rId2862"/>
    <hyperlink ref="H2960" r:id="rId2863"/>
    <hyperlink ref="H2961" r:id="rId2864"/>
    <hyperlink ref="H2962" r:id="rId2865"/>
    <hyperlink ref="H2963" r:id="rId2866"/>
    <hyperlink ref="H2964" r:id="rId2867"/>
    <hyperlink ref="H2965" r:id="rId2868"/>
    <hyperlink ref="H2966" r:id="rId2869"/>
    <hyperlink ref="H2967" r:id="rId2870"/>
    <hyperlink ref="H2968" r:id="rId2871"/>
    <hyperlink ref="H2969" r:id="rId2872"/>
    <hyperlink ref="H2970" r:id="rId2873"/>
    <hyperlink ref="H2971" r:id="rId2874"/>
    <hyperlink ref="H2972" r:id="rId2875"/>
    <hyperlink ref="H2973" r:id="rId2876"/>
    <hyperlink ref="H2974" r:id="rId2877"/>
    <hyperlink ref="H2975" r:id="rId2878"/>
    <hyperlink ref="H2976" r:id="rId2879"/>
    <hyperlink ref="H2977" r:id="rId2880"/>
    <hyperlink ref="H2978" r:id="rId2881"/>
    <hyperlink ref="H2979" r:id="rId2882"/>
    <hyperlink ref="H2980" r:id="rId2883"/>
    <hyperlink ref="H2981" r:id="rId2884"/>
    <hyperlink ref="H2982" r:id="rId2885"/>
    <hyperlink ref="H2983" r:id="rId2886"/>
    <hyperlink ref="H2984" r:id="rId2887"/>
    <hyperlink ref="H2985" r:id="rId2888"/>
    <hyperlink ref="H2986" r:id="rId2889"/>
    <hyperlink ref="H2987" r:id="rId2890"/>
    <hyperlink ref="H2988" r:id="rId2891"/>
    <hyperlink ref="H2989" r:id="rId2892"/>
    <hyperlink ref="H2990" r:id="rId2893"/>
    <hyperlink ref="H2991" r:id="rId2894"/>
    <hyperlink ref="H2992" r:id="rId2895"/>
    <hyperlink ref="H2993" r:id="rId2896"/>
    <hyperlink ref="H2994" r:id="rId2897"/>
    <hyperlink ref="H2995" r:id="rId2898"/>
    <hyperlink ref="H2996" r:id="rId2899"/>
    <hyperlink ref="H2997" r:id="rId2900"/>
    <hyperlink ref="H2998" r:id="rId2901"/>
    <hyperlink ref="H2999" r:id="rId2902"/>
    <hyperlink ref="H3000" r:id="rId2903"/>
    <hyperlink ref="H3001" r:id="rId2904"/>
    <hyperlink ref="H3002" r:id="rId2905"/>
    <hyperlink ref="H3003" r:id="rId2906"/>
    <hyperlink ref="H3004" r:id="rId2907"/>
    <hyperlink ref="H3005" r:id="rId2908"/>
    <hyperlink ref="H3006" r:id="rId2909"/>
    <hyperlink ref="H3007" r:id="rId2910"/>
    <hyperlink ref="H3008" r:id="rId2911"/>
    <hyperlink ref="H3009" r:id="rId2912"/>
    <hyperlink ref="H3010" r:id="rId2913"/>
    <hyperlink ref="H3011" r:id="rId2914"/>
    <hyperlink ref="H3012" r:id="rId2915"/>
    <hyperlink ref="H3013" r:id="rId2916"/>
    <hyperlink ref="H3014" r:id="rId2917"/>
    <hyperlink ref="H3015" r:id="rId2918"/>
    <hyperlink ref="H3016" r:id="rId2919"/>
    <hyperlink ref="H3017" r:id="rId2920"/>
    <hyperlink ref="H3018" r:id="rId2921"/>
    <hyperlink ref="H3019" r:id="rId2922"/>
    <hyperlink ref="H3020" r:id="rId2923"/>
    <hyperlink ref="H3021" r:id="rId2924"/>
    <hyperlink ref="H3022" r:id="rId2925"/>
    <hyperlink ref="H3023" r:id="rId2926"/>
    <hyperlink ref="H3024" r:id="rId2927"/>
    <hyperlink ref="H3025" r:id="rId2928"/>
    <hyperlink ref="H3026" r:id="rId2929"/>
    <hyperlink ref="H3027" r:id="rId2930"/>
    <hyperlink ref="H3028" r:id="rId2931"/>
    <hyperlink ref="H3029" r:id="rId2932"/>
    <hyperlink ref="H3030" r:id="rId2933"/>
    <hyperlink ref="H3031" r:id="rId2934"/>
    <hyperlink ref="H3032" r:id="rId2935"/>
    <hyperlink ref="H3033" r:id="rId2936"/>
    <hyperlink ref="H3034" r:id="rId2937"/>
    <hyperlink ref="H3035" r:id="rId2938"/>
    <hyperlink ref="H3036" r:id="rId2939"/>
    <hyperlink ref="H3037" r:id="rId2940"/>
    <hyperlink ref="H3038" r:id="rId2941"/>
    <hyperlink ref="H3039" r:id="rId2942"/>
    <hyperlink ref="H3040" r:id="rId2943"/>
    <hyperlink ref="H3041" r:id="rId2944"/>
    <hyperlink ref="H3042" r:id="rId2945"/>
    <hyperlink ref="H3043" r:id="rId2946"/>
    <hyperlink ref="H3044" r:id="rId2947"/>
    <hyperlink ref="H3045" r:id="rId2948"/>
    <hyperlink ref="H3046" r:id="rId2949"/>
    <hyperlink ref="H3047" r:id="rId2950"/>
    <hyperlink ref="H3048" r:id="rId2951"/>
    <hyperlink ref="H3049" r:id="rId2952"/>
    <hyperlink ref="H3050" r:id="rId2953"/>
    <hyperlink ref="H3051" r:id="rId2954"/>
    <hyperlink ref="H3052" r:id="rId2955"/>
    <hyperlink ref="H3053" r:id="rId2956"/>
    <hyperlink ref="H3054" r:id="rId2957"/>
    <hyperlink ref="H3055" r:id="rId2958"/>
    <hyperlink ref="H3056" r:id="rId2959"/>
    <hyperlink ref="H3057" r:id="rId2960"/>
    <hyperlink ref="H3058" r:id="rId2961"/>
    <hyperlink ref="H3059" r:id="rId2962"/>
    <hyperlink ref="H3060" r:id="rId2963"/>
    <hyperlink ref="H3061" r:id="rId2964"/>
    <hyperlink ref="H3062" r:id="rId2965"/>
    <hyperlink ref="H3063" r:id="rId2966"/>
    <hyperlink ref="H3064" r:id="rId2967"/>
    <hyperlink ref="H3065" r:id="rId2968"/>
    <hyperlink ref="H3066" r:id="rId2969"/>
    <hyperlink ref="H3067" r:id="rId2970"/>
    <hyperlink ref="H3068" r:id="rId2971"/>
    <hyperlink ref="H3069" r:id="rId2972"/>
    <hyperlink ref="H3070" r:id="rId2973"/>
    <hyperlink ref="H3071" r:id="rId2974"/>
    <hyperlink ref="H3072" r:id="rId2975"/>
    <hyperlink ref="H3073" r:id="rId2976"/>
    <hyperlink ref="H3074" r:id="rId2977"/>
    <hyperlink ref="H3075" r:id="rId2978"/>
    <hyperlink ref="H3076" r:id="rId2979"/>
    <hyperlink ref="H3077" r:id="rId2980"/>
    <hyperlink ref="H3078" r:id="rId2981"/>
    <hyperlink ref="H3079" r:id="rId2982"/>
    <hyperlink ref="H3080" r:id="rId2983"/>
    <hyperlink ref="H3081" r:id="rId2984"/>
    <hyperlink ref="H3082" r:id="rId2985"/>
    <hyperlink ref="H3083" r:id="rId2986"/>
    <hyperlink ref="H3084" r:id="rId2987"/>
    <hyperlink ref="H3085" r:id="rId2988"/>
    <hyperlink ref="H3086" r:id="rId2989"/>
    <hyperlink ref="H3087" r:id="rId2990"/>
    <hyperlink ref="H3088" r:id="rId2991"/>
    <hyperlink ref="H3089" r:id="rId2992"/>
    <hyperlink ref="H3090" r:id="rId2993"/>
    <hyperlink ref="H3091" r:id="rId2994"/>
    <hyperlink ref="H3092" r:id="rId2995"/>
    <hyperlink ref="H3093" r:id="rId2996"/>
    <hyperlink ref="H3094" r:id="rId2997"/>
    <hyperlink ref="H3095" r:id="rId2998"/>
    <hyperlink ref="H3096" r:id="rId2999"/>
    <hyperlink ref="H3097" r:id="rId3000"/>
    <hyperlink ref="H3098" r:id="rId3001"/>
    <hyperlink ref="H3099" r:id="rId3002"/>
    <hyperlink ref="H3100" r:id="rId3003"/>
    <hyperlink ref="H3101" r:id="rId3004"/>
    <hyperlink ref="H3102" r:id="rId3005"/>
    <hyperlink ref="H3103" r:id="rId3006"/>
    <hyperlink ref="H3104" r:id="rId3007"/>
    <hyperlink ref="H3105" r:id="rId3008"/>
    <hyperlink ref="H3106" r:id="rId3009"/>
    <hyperlink ref="H3107" r:id="rId3010"/>
    <hyperlink ref="H3108" r:id="rId3011"/>
    <hyperlink ref="H3109" r:id="rId3012"/>
    <hyperlink ref="H3110" r:id="rId3013"/>
    <hyperlink ref="H3111" r:id="rId3014"/>
    <hyperlink ref="H3112" r:id="rId3015"/>
    <hyperlink ref="H3113" r:id="rId3016"/>
    <hyperlink ref="H3114" r:id="rId3017"/>
    <hyperlink ref="H3115" r:id="rId3018"/>
    <hyperlink ref="H3116" r:id="rId3019"/>
    <hyperlink ref="H3117" r:id="rId3020"/>
    <hyperlink ref="H3118" r:id="rId3021"/>
    <hyperlink ref="H3119" r:id="rId3022"/>
    <hyperlink ref="H3120" r:id="rId3023"/>
    <hyperlink ref="H3121" r:id="rId3024"/>
    <hyperlink ref="H3122" r:id="rId3025"/>
    <hyperlink ref="H3123" r:id="rId3026"/>
    <hyperlink ref="H3124" r:id="rId3027"/>
    <hyperlink ref="H3125" r:id="rId3028"/>
    <hyperlink ref="H3126" r:id="rId3029"/>
    <hyperlink ref="H3127" r:id="rId3030"/>
    <hyperlink ref="H3128" r:id="rId3031"/>
    <hyperlink ref="H3129" r:id="rId3032"/>
    <hyperlink ref="H3130" r:id="rId3033"/>
    <hyperlink ref="H3131" r:id="rId3034"/>
    <hyperlink ref="H3132" r:id="rId3035"/>
    <hyperlink ref="H3133" r:id="rId3036"/>
    <hyperlink ref="H3134" r:id="rId3037"/>
    <hyperlink ref="H3135" r:id="rId3038"/>
    <hyperlink ref="H3136" r:id="rId3039"/>
    <hyperlink ref="H3137" r:id="rId3040"/>
    <hyperlink ref="H3138" r:id="rId3041"/>
    <hyperlink ref="H3139" r:id="rId3042"/>
    <hyperlink ref="H3140" r:id="rId3043"/>
    <hyperlink ref="H3141" r:id="rId3044"/>
    <hyperlink ref="H3142" r:id="rId3045"/>
    <hyperlink ref="H3143" r:id="rId3046"/>
    <hyperlink ref="H3144" r:id="rId3047"/>
    <hyperlink ref="H3145" r:id="rId3048"/>
    <hyperlink ref="H3146" r:id="rId3049"/>
    <hyperlink ref="H3147" r:id="rId3050"/>
    <hyperlink ref="H3148" r:id="rId3051"/>
    <hyperlink ref="H3149" r:id="rId3052"/>
    <hyperlink ref="H3150" r:id="rId3053"/>
    <hyperlink ref="H3151" r:id="rId3054"/>
    <hyperlink ref="H3152" r:id="rId3055"/>
    <hyperlink ref="H3153" r:id="rId3056"/>
    <hyperlink ref="H3154" r:id="rId3057"/>
    <hyperlink ref="H3155" r:id="rId3058"/>
    <hyperlink ref="H3156" r:id="rId3059"/>
    <hyperlink ref="H3157" r:id="rId3060"/>
    <hyperlink ref="H3158" r:id="rId3061"/>
    <hyperlink ref="H3159" r:id="rId3062"/>
    <hyperlink ref="H3160" r:id="rId3063"/>
    <hyperlink ref="H3161" r:id="rId3064"/>
    <hyperlink ref="H3162" r:id="rId3065"/>
    <hyperlink ref="H3163" r:id="rId3066"/>
    <hyperlink ref="H3164" r:id="rId3067"/>
    <hyperlink ref="H3165" r:id="rId3068"/>
    <hyperlink ref="H3166" r:id="rId3069"/>
    <hyperlink ref="H3167" r:id="rId3070"/>
    <hyperlink ref="H3168" r:id="rId3071"/>
    <hyperlink ref="H3169" r:id="rId3072"/>
    <hyperlink ref="H3170" r:id="rId3073"/>
    <hyperlink ref="H3171" r:id="rId3074"/>
    <hyperlink ref="H3172" r:id="rId3075"/>
    <hyperlink ref="H3173" r:id="rId3076"/>
    <hyperlink ref="H3174" r:id="rId3077"/>
    <hyperlink ref="H3175" r:id="rId3078"/>
    <hyperlink ref="H3176" r:id="rId3079"/>
    <hyperlink ref="H3177" r:id="rId3080"/>
    <hyperlink ref="H3178" r:id="rId3081"/>
    <hyperlink ref="H3179" r:id="rId3082"/>
    <hyperlink ref="H3180" r:id="rId3083"/>
    <hyperlink ref="H3181" r:id="rId3084"/>
    <hyperlink ref="H3182" r:id="rId3085"/>
    <hyperlink ref="H3183" r:id="rId3086"/>
    <hyperlink ref="H3184" r:id="rId3087"/>
    <hyperlink ref="H3185" r:id="rId3088"/>
    <hyperlink ref="H3186" r:id="rId3089"/>
    <hyperlink ref="H3187" r:id="rId3090"/>
    <hyperlink ref="H3188" r:id="rId3091"/>
    <hyperlink ref="H3189" r:id="rId3092"/>
    <hyperlink ref="H3190" r:id="rId3093"/>
    <hyperlink ref="H3191" r:id="rId3094"/>
    <hyperlink ref="H3192" r:id="rId3095"/>
    <hyperlink ref="H3193" r:id="rId3096"/>
    <hyperlink ref="H3194" r:id="rId3097"/>
    <hyperlink ref="H3195" r:id="rId3098"/>
    <hyperlink ref="H3196" r:id="rId3099"/>
    <hyperlink ref="H3197" r:id="rId3100"/>
    <hyperlink ref="H3198" r:id="rId3101"/>
    <hyperlink ref="H3199" r:id="rId3102"/>
    <hyperlink ref="H3200" r:id="rId3103"/>
    <hyperlink ref="H3201" r:id="rId3104"/>
    <hyperlink ref="H3202" r:id="rId3105"/>
    <hyperlink ref="H3203" r:id="rId3106"/>
    <hyperlink ref="H3204" r:id="rId3107"/>
    <hyperlink ref="H3205" r:id="rId3108"/>
    <hyperlink ref="H3206" r:id="rId3109"/>
    <hyperlink ref="H3207" r:id="rId3110"/>
    <hyperlink ref="H3208" r:id="rId3111"/>
    <hyperlink ref="H3209" r:id="rId3112"/>
    <hyperlink ref="H3210" r:id="rId3113"/>
    <hyperlink ref="H3211" r:id="rId3114"/>
    <hyperlink ref="H3212" r:id="rId3115"/>
    <hyperlink ref="H3213" r:id="rId3116"/>
    <hyperlink ref="H3214" r:id="rId3117"/>
    <hyperlink ref="H3215" r:id="rId3118"/>
    <hyperlink ref="H3216" r:id="rId3119"/>
    <hyperlink ref="H3217" r:id="rId3120"/>
    <hyperlink ref="H3218" r:id="rId3121"/>
    <hyperlink ref="H3219" r:id="rId3122"/>
    <hyperlink ref="H3220" r:id="rId3123"/>
    <hyperlink ref="H3221" r:id="rId3124"/>
    <hyperlink ref="H3222" r:id="rId3125"/>
    <hyperlink ref="H3223" r:id="rId3126"/>
    <hyperlink ref="H3224" r:id="rId3127"/>
    <hyperlink ref="H3225" r:id="rId3128"/>
    <hyperlink ref="H3226" r:id="rId3129"/>
    <hyperlink ref="H3227" r:id="rId3130"/>
    <hyperlink ref="H3228" r:id="rId3131"/>
    <hyperlink ref="H3229" r:id="rId3132"/>
    <hyperlink ref="H3230" r:id="rId3133"/>
    <hyperlink ref="H3231" r:id="rId3134"/>
    <hyperlink ref="H3232" r:id="rId3135"/>
    <hyperlink ref="H3233" r:id="rId3136"/>
    <hyperlink ref="H3234" r:id="rId3137"/>
    <hyperlink ref="H3235" r:id="rId3138"/>
    <hyperlink ref="H3236" r:id="rId3139"/>
    <hyperlink ref="H3237" r:id="rId3140"/>
    <hyperlink ref="H3238" r:id="rId3141"/>
    <hyperlink ref="H3239" r:id="rId3142"/>
    <hyperlink ref="H3240" r:id="rId3143"/>
    <hyperlink ref="H3241" r:id="rId3144"/>
    <hyperlink ref="H3242" r:id="rId3145"/>
    <hyperlink ref="H3243" r:id="rId3146"/>
    <hyperlink ref="H3244" r:id="rId3147"/>
    <hyperlink ref="H3245" r:id="rId3148"/>
    <hyperlink ref="H3246" r:id="rId3149"/>
    <hyperlink ref="H3247" r:id="rId3150"/>
    <hyperlink ref="H3248" r:id="rId3151"/>
    <hyperlink ref="H3249" r:id="rId3152"/>
    <hyperlink ref="H3250" r:id="rId3153"/>
    <hyperlink ref="H3251" r:id="rId3154"/>
    <hyperlink ref="H3252" r:id="rId3155"/>
    <hyperlink ref="H3253" r:id="rId3156"/>
    <hyperlink ref="H3254" r:id="rId3157"/>
    <hyperlink ref="H3255" r:id="rId3158"/>
    <hyperlink ref="H3256" r:id="rId3159"/>
    <hyperlink ref="H3257" r:id="rId3160"/>
    <hyperlink ref="H3258" r:id="rId3161"/>
    <hyperlink ref="H3259" r:id="rId3162"/>
    <hyperlink ref="H3260" r:id="rId3163"/>
    <hyperlink ref="H3261" r:id="rId3164"/>
    <hyperlink ref="H3262" r:id="rId3165"/>
    <hyperlink ref="H3263" r:id="rId3166"/>
    <hyperlink ref="H3264" r:id="rId3167"/>
    <hyperlink ref="H3265" r:id="rId3168"/>
    <hyperlink ref="H3266" r:id="rId3169"/>
    <hyperlink ref="H3267" r:id="rId3170"/>
    <hyperlink ref="H3268" r:id="rId3171"/>
    <hyperlink ref="H3269" r:id="rId3172"/>
    <hyperlink ref="H3270" r:id="rId3173"/>
    <hyperlink ref="H3271" r:id="rId3174"/>
    <hyperlink ref="H3272" r:id="rId3175"/>
    <hyperlink ref="H3273" r:id="rId3176"/>
    <hyperlink ref="H3274" r:id="rId3177"/>
    <hyperlink ref="H3275" r:id="rId3178"/>
    <hyperlink ref="H3276" r:id="rId3179"/>
    <hyperlink ref="H3277" r:id="rId3180"/>
    <hyperlink ref="H3278" r:id="rId3181"/>
    <hyperlink ref="H3279" r:id="rId3182"/>
    <hyperlink ref="H3280" r:id="rId3183"/>
    <hyperlink ref="H3281" r:id="rId3184"/>
    <hyperlink ref="H3282" r:id="rId3185"/>
    <hyperlink ref="H3283" r:id="rId3186"/>
    <hyperlink ref="H3284" r:id="rId3187"/>
    <hyperlink ref="H3285" r:id="rId3188"/>
    <hyperlink ref="H3286" r:id="rId3189"/>
    <hyperlink ref="H3287" r:id="rId3190"/>
    <hyperlink ref="H3288" r:id="rId3191"/>
    <hyperlink ref="H3289" r:id="rId3192"/>
    <hyperlink ref="H3290" r:id="rId3193"/>
    <hyperlink ref="H3291" r:id="rId3194"/>
    <hyperlink ref="H3292" r:id="rId3195"/>
    <hyperlink ref="H3293" r:id="rId3196"/>
    <hyperlink ref="H3294" r:id="rId3197"/>
    <hyperlink ref="H3295" r:id="rId3198"/>
    <hyperlink ref="H3296" r:id="rId3199"/>
    <hyperlink ref="H3297" r:id="rId3200"/>
    <hyperlink ref="H3298" r:id="rId3201"/>
    <hyperlink ref="H3299" r:id="rId3202"/>
    <hyperlink ref="H3300" r:id="rId3203"/>
    <hyperlink ref="H3301" r:id="rId3204"/>
    <hyperlink ref="H3302" r:id="rId3205"/>
    <hyperlink ref="H3303" r:id="rId3206"/>
    <hyperlink ref="H3304" r:id="rId3207"/>
    <hyperlink ref="H3305" r:id="rId3208"/>
    <hyperlink ref="H3306" r:id="rId3209"/>
    <hyperlink ref="H3307" r:id="rId3210"/>
    <hyperlink ref="H3308" r:id="rId3211"/>
    <hyperlink ref="H3309" r:id="rId3212"/>
    <hyperlink ref="H3310" r:id="rId3213"/>
    <hyperlink ref="H3311" r:id="rId3214"/>
    <hyperlink ref="H3312" r:id="rId3215"/>
    <hyperlink ref="H3313" r:id="rId3216"/>
    <hyperlink ref="H3314" r:id="rId3217"/>
    <hyperlink ref="H3315" r:id="rId3218"/>
    <hyperlink ref="H3316" r:id="rId3219"/>
    <hyperlink ref="H3317" r:id="rId3220"/>
    <hyperlink ref="H3318" r:id="rId3221"/>
    <hyperlink ref="H3319" r:id="rId3222"/>
    <hyperlink ref="H3320" r:id="rId3223"/>
    <hyperlink ref="H3321" r:id="rId3224"/>
    <hyperlink ref="H3322" r:id="rId3225"/>
    <hyperlink ref="H3323" r:id="rId3226"/>
    <hyperlink ref="H3324" r:id="rId3227"/>
    <hyperlink ref="H3325" r:id="rId3228"/>
    <hyperlink ref="H3326" r:id="rId3229"/>
    <hyperlink ref="H3327" r:id="rId3230"/>
    <hyperlink ref="H3328" r:id="rId3231"/>
    <hyperlink ref="H3329" r:id="rId3232"/>
    <hyperlink ref="H3330" r:id="rId3233"/>
    <hyperlink ref="H3331" r:id="rId3234"/>
    <hyperlink ref="H3332" r:id="rId3235"/>
    <hyperlink ref="H3333" r:id="rId3236"/>
    <hyperlink ref="H3334" r:id="rId3237"/>
    <hyperlink ref="H3335" r:id="rId3238"/>
    <hyperlink ref="H3336" r:id="rId3239"/>
    <hyperlink ref="H3337" r:id="rId3240"/>
    <hyperlink ref="H3338" r:id="rId3241"/>
    <hyperlink ref="H3339" r:id="rId3242"/>
    <hyperlink ref="H3340" r:id="rId3243"/>
    <hyperlink ref="H3341" r:id="rId3244"/>
    <hyperlink ref="H3342" r:id="rId3245"/>
    <hyperlink ref="H3343" r:id="rId3246"/>
    <hyperlink ref="H3344" r:id="rId3247"/>
    <hyperlink ref="H3345" r:id="rId3248"/>
    <hyperlink ref="H3346" r:id="rId3249"/>
    <hyperlink ref="H3347" r:id="rId3250"/>
    <hyperlink ref="H3348" r:id="rId3251"/>
    <hyperlink ref="H3349" r:id="rId3252"/>
    <hyperlink ref="H3350" r:id="rId3253"/>
    <hyperlink ref="H3351" r:id="rId3254"/>
    <hyperlink ref="H3352" r:id="rId3255"/>
    <hyperlink ref="H3353" r:id="rId3256"/>
    <hyperlink ref="H3354" r:id="rId3257"/>
    <hyperlink ref="H3355" r:id="rId3258"/>
    <hyperlink ref="H3356" r:id="rId3259"/>
    <hyperlink ref="H3357" r:id="rId3260"/>
    <hyperlink ref="H3358" r:id="rId3261"/>
    <hyperlink ref="H3359" r:id="rId3262"/>
    <hyperlink ref="H3360" r:id="rId3263"/>
    <hyperlink ref="H3361" r:id="rId3264"/>
    <hyperlink ref="H3362" r:id="rId3265"/>
    <hyperlink ref="H3363" r:id="rId3266"/>
    <hyperlink ref="H3364" r:id="rId3267"/>
    <hyperlink ref="H3365" r:id="rId3268"/>
    <hyperlink ref="H3366" r:id="rId3269"/>
    <hyperlink ref="H3367" r:id="rId3270"/>
    <hyperlink ref="H3368" r:id="rId3271"/>
    <hyperlink ref="H3369" r:id="rId3272"/>
    <hyperlink ref="H3370" r:id="rId3273"/>
    <hyperlink ref="H3371" r:id="rId3274"/>
    <hyperlink ref="H3372" r:id="rId3275"/>
    <hyperlink ref="H3373" r:id="rId3276"/>
    <hyperlink ref="H3374" r:id="rId3277"/>
    <hyperlink ref="H3375" r:id="rId3278"/>
    <hyperlink ref="H3376" r:id="rId3279"/>
    <hyperlink ref="H3377" r:id="rId3280"/>
    <hyperlink ref="H3378" r:id="rId3281"/>
    <hyperlink ref="H3379" r:id="rId3282"/>
    <hyperlink ref="H3380" r:id="rId3283"/>
    <hyperlink ref="H3381" r:id="rId3284"/>
    <hyperlink ref="H3382" r:id="rId3285"/>
    <hyperlink ref="H3383" r:id="rId3286"/>
    <hyperlink ref="H3384" r:id="rId3287"/>
    <hyperlink ref="H3385" r:id="rId3288"/>
    <hyperlink ref="H3386" r:id="rId3289"/>
    <hyperlink ref="H3387" r:id="rId3290"/>
    <hyperlink ref="H3388" r:id="rId3291"/>
    <hyperlink ref="H3389" r:id="rId3292"/>
    <hyperlink ref="H3390" r:id="rId3293"/>
    <hyperlink ref="H3391" r:id="rId3294"/>
    <hyperlink ref="H3392" r:id="rId3295"/>
    <hyperlink ref="H3393" r:id="rId3296"/>
    <hyperlink ref="H3394" r:id="rId3297"/>
    <hyperlink ref="H3395" r:id="rId3298"/>
    <hyperlink ref="H3396" r:id="rId3299"/>
    <hyperlink ref="H3397" r:id="rId3300"/>
    <hyperlink ref="H3398" r:id="rId3301"/>
    <hyperlink ref="H3399" r:id="rId3302"/>
    <hyperlink ref="H3400" r:id="rId3303"/>
    <hyperlink ref="H3401" r:id="rId3304"/>
    <hyperlink ref="H3402" r:id="rId3305"/>
    <hyperlink ref="H3403" r:id="rId3306"/>
    <hyperlink ref="H3404" r:id="rId3307"/>
    <hyperlink ref="H3405" r:id="rId3308"/>
    <hyperlink ref="H3406" r:id="rId3309"/>
    <hyperlink ref="H3407" r:id="rId3310"/>
    <hyperlink ref="H3408" r:id="rId3311"/>
    <hyperlink ref="H3409" r:id="rId3312"/>
    <hyperlink ref="H3410" r:id="rId3313"/>
    <hyperlink ref="H3411" r:id="rId3314"/>
    <hyperlink ref="H3412" r:id="rId3315"/>
    <hyperlink ref="H3413" r:id="rId3316"/>
    <hyperlink ref="H3414" r:id="rId3317"/>
    <hyperlink ref="H3415" r:id="rId3318"/>
    <hyperlink ref="H3416" r:id="rId3319"/>
    <hyperlink ref="H3417" r:id="rId3320"/>
    <hyperlink ref="H3418" r:id="rId3321"/>
    <hyperlink ref="H3419" r:id="rId3322"/>
    <hyperlink ref="H3420" r:id="rId3323"/>
    <hyperlink ref="H3421" r:id="rId3324"/>
    <hyperlink ref="H3422" r:id="rId3325"/>
    <hyperlink ref="H3423" r:id="rId3326"/>
    <hyperlink ref="H3424" r:id="rId3327"/>
    <hyperlink ref="H3425" r:id="rId3328"/>
    <hyperlink ref="H3426" r:id="rId3329"/>
    <hyperlink ref="H3427" r:id="rId3330"/>
    <hyperlink ref="H3428" r:id="rId3331"/>
    <hyperlink ref="H3429" r:id="rId3332"/>
    <hyperlink ref="H3430" r:id="rId3333"/>
    <hyperlink ref="H3431" r:id="rId3334"/>
    <hyperlink ref="H3432" r:id="rId3335"/>
    <hyperlink ref="H3433" r:id="rId3336"/>
    <hyperlink ref="H3434" r:id="rId3337"/>
    <hyperlink ref="H3435" r:id="rId3338"/>
    <hyperlink ref="H3436" r:id="rId3339"/>
    <hyperlink ref="H3437" r:id="rId3340"/>
    <hyperlink ref="H3438" r:id="rId3341"/>
    <hyperlink ref="H3439" r:id="rId3342"/>
    <hyperlink ref="H3440" r:id="rId3343"/>
    <hyperlink ref="H3441" r:id="rId3344"/>
    <hyperlink ref="H3442" r:id="rId3345"/>
    <hyperlink ref="H3443" r:id="rId3346"/>
    <hyperlink ref="H3444" r:id="rId3347"/>
    <hyperlink ref="H3445" r:id="rId3348"/>
    <hyperlink ref="H3446" r:id="rId3349"/>
    <hyperlink ref="H3447" r:id="rId3350"/>
    <hyperlink ref="H3448" r:id="rId3351"/>
    <hyperlink ref="H3449" r:id="rId3352"/>
    <hyperlink ref="H3450" r:id="rId3353"/>
    <hyperlink ref="H3451" r:id="rId3354"/>
    <hyperlink ref="H3452" r:id="rId3355"/>
    <hyperlink ref="H3453" r:id="rId3356"/>
    <hyperlink ref="H3454" r:id="rId3357"/>
    <hyperlink ref="H3455" r:id="rId3358"/>
    <hyperlink ref="H3456" r:id="rId3359"/>
    <hyperlink ref="H3457" r:id="rId3360"/>
    <hyperlink ref="H3458" r:id="rId3361"/>
    <hyperlink ref="H3459" r:id="rId3362"/>
    <hyperlink ref="H3460" r:id="rId3363"/>
    <hyperlink ref="H3461" r:id="rId3364"/>
    <hyperlink ref="H3462" r:id="rId3365"/>
    <hyperlink ref="H3463" r:id="rId3366"/>
    <hyperlink ref="H3464" r:id="rId3367"/>
    <hyperlink ref="H3465" r:id="rId3368"/>
    <hyperlink ref="H3466" r:id="rId3369"/>
    <hyperlink ref="H3467" r:id="rId3370"/>
    <hyperlink ref="H3468" r:id="rId3371"/>
    <hyperlink ref="H3469" r:id="rId3372"/>
    <hyperlink ref="H3470" r:id="rId3373"/>
    <hyperlink ref="H3471" r:id="rId3374"/>
    <hyperlink ref="H3472" r:id="rId3375"/>
    <hyperlink ref="H3473" r:id="rId3376"/>
    <hyperlink ref="H3474" r:id="rId3377"/>
    <hyperlink ref="H3475" r:id="rId3378"/>
    <hyperlink ref="H3476" r:id="rId3379"/>
    <hyperlink ref="H3477" r:id="rId3380"/>
    <hyperlink ref="H3478" r:id="rId3381"/>
    <hyperlink ref="H3479" r:id="rId3382"/>
    <hyperlink ref="H3480" r:id="rId3383"/>
    <hyperlink ref="H3481" r:id="rId3384"/>
    <hyperlink ref="H3482" r:id="rId3385"/>
    <hyperlink ref="H3483" r:id="rId3386"/>
    <hyperlink ref="H3484" r:id="rId3387"/>
    <hyperlink ref="H3485" r:id="rId3388"/>
    <hyperlink ref="H3486" r:id="rId3389"/>
    <hyperlink ref="H3487" r:id="rId3390"/>
    <hyperlink ref="H3488" r:id="rId3391"/>
    <hyperlink ref="H3489" r:id="rId3392"/>
    <hyperlink ref="H3490" r:id="rId3393"/>
    <hyperlink ref="H3491" r:id="rId3394"/>
    <hyperlink ref="H3492" r:id="rId3395"/>
    <hyperlink ref="H3493" r:id="rId3396"/>
    <hyperlink ref="H3494" r:id="rId3397"/>
    <hyperlink ref="H3495" r:id="rId3398"/>
    <hyperlink ref="H3496" r:id="rId3399"/>
    <hyperlink ref="H3497" r:id="rId3400"/>
    <hyperlink ref="H3498" r:id="rId3401"/>
    <hyperlink ref="H3499" r:id="rId3402"/>
    <hyperlink ref="H3500" r:id="rId3403"/>
    <hyperlink ref="H3501" r:id="rId3404"/>
    <hyperlink ref="H3502" r:id="rId3405"/>
    <hyperlink ref="H3503" r:id="rId3406"/>
    <hyperlink ref="H3504" r:id="rId3407"/>
    <hyperlink ref="H3505" r:id="rId3408"/>
    <hyperlink ref="H3506" r:id="rId3409"/>
    <hyperlink ref="H3507" r:id="rId3410"/>
    <hyperlink ref="H3508" r:id="rId3411"/>
    <hyperlink ref="H3509" r:id="rId3412"/>
    <hyperlink ref="H3510" r:id="rId3413"/>
    <hyperlink ref="H3511" r:id="rId3414"/>
    <hyperlink ref="H3512" r:id="rId3415"/>
    <hyperlink ref="H3513" r:id="rId3416"/>
    <hyperlink ref="H3514" r:id="rId3417"/>
    <hyperlink ref="H3515" r:id="rId3418"/>
    <hyperlink ref="H3516" r:id="rId3419"/>
    <hyperlink ref="H3517" r:id="rId3420"/>
    <hyperlink ref="H3518" r:id="rId3421"/>
    <hyperlink ref="H3519" r:id="rId3422"/>
    <hyperlink ref="H3520" r:id="rId3423"/>
    <hyperlink ref="H3521" r:id="rId3424"/>
    <hyperlink ref="H3522" r:id="rId3425"/>
    <hyperlink ref="H3523" r:id="rId3426"/>
    <hyperlink ref="H3524" r:id="rId3427"/>
    <hyperlink ref="H3525" r:id="rId3428"/>
    <hyperlink ref="H3526" r:id="rId3429"/>
    <hyperlink ref="H3527" r:id="rId3430"/>
    <hyperlink ref="H3528" r:id="rId3431"/>
    <hyperlink ref="H3529" r:id="rId3432"/>
    <hyperlink ref="H3530" r:id="rId3433"/>
    <hyperlink ref="H3531" r:id="rId3434"/>
    <hyperlink ref="H3532" r:id="rId3435"/>
    <hyperlink ref="H3533" r:id="rId3436"/>
    <hyperlink ref="H3534" r:id="rId3437"/>
    <hyperlink ref="H3535" r:id="rId3438"/>
    <hyperlink ref="H3536" r:id="rId3439"/>
    <hyperlink ref="H3537" r:id="rId3440"/>
    <hyperlink ref="H3538" r:id="rId3441"/>
    <hyperlink ref="H3539" r:id="rId3442"/>
    <hyperlink ref="H3540" r:id="rId3443"/>
    <hyperlink ref="H3541" r:id="rId3444"/>
    <hyperlink ref="H3542" r:id="rId3445"/>
    <hyperlink ref="H3543" r:id="rId3446"/>
    <hyperlink ref="H3544" r:id="rId3447"/>
    <hyperlink ref="H3545" r:id="rId3448"/>
    <hyperlink ref="H3546" r:id="rId3449"/>
    <hyperlink ref="H3547" r:id="rId3450"/>
    <hyperlink ref="H3548" r:id="rId3451"/>
    <hyperlink ref="H3549" r:id="rId3452"/>
    <hyperlink ref="H3550" r:id="rId3453"/>
    <hyperlink ref="H3551" r:id="rId3454"/>
    <hyperlink ref="H3552" r:id="rId3455"/>
    <hyperlink ref="H3553" r:id="rId3456"/>
    <hyperlink ref="H3554" r:id="rId3457"/>
    <hyperlink ref="H3555" r:id="rId3458"/>
    <hyperlink ref="H3556" r:id="rId3459"/>
    <hyperlink ref="H3557" r:id="rId3460"/>
    <hyperlink ref="H3558" r:id="rId3461"/>
    <hyperlink ref="H3559" r:id="rId3462"/>
    <hyperlink ref="H3560" r:id="rId3463"/>
    <hyperlink ref="H3561" r:id="rId3464"/>
    <hyperlink ref="H3562" r:id="rId3465"/>
    <hyperlink ref="H3563" r:id="rId3466"/>
    <hyperlink ref="H3564" r:id="rId3467"/>
    <hyperlink ref="H3565" r:id="rId3468"/>
    <hyperlink ref="H3566" r:id="rId3469"/>
    <hyperlink ref="H3567" r:id="rId3470"/>
    <hyperlink ref="H3568" r:id="rId3471"/>
    <hyperlink ref="H3569" r:id="rId3472"/>
    <hyperlink ref="H3570" r:id="rId3473"/>
    <hyperlink ref="H3571" r:id="rId3474"/>
    <hyperlink ref="H3572" r:id="rId3475"/>
    <hyperlink ref="H3573" r:id="rId3476"/>
    <hyperlink ref="H3574" r:id="rId3477"/>
    <hyperlink ref="H3575" r:id="rId3478"/>
    <hyperlink ref="H3576" r:id="rId3479"/>
    <hyperlink ref="H3577" r:id="rId3480"/>
    <hyperlink ref="H3578" r:id="rId3481"/>
    <hyperlink ref="H3579" r:id="rId3482"/>
    <hyperlink ref="H3580" r:id="rId3483"/>
    <hyperlink ref="H3581" r:id="rId3484"/>
    <hyperlink ref="H3582" r:id="rId3485"/>
    <hyperlink ref="H3583" r:id="rId3486"/>
    <hyperlink ref="H3584" r:id="rId3487"/>
    <hyperlink ref="H3585" r:id="rId3488"/>
    <hyperlink ref="H3586" r:id="rId3489"/>
    <hyperlink ref="H3587" r:id="rId3490"/>
    <hyperlink ref="H3588" r:id="rId3491"/>
    <hyperlink ref="H3589" r:id="rId3492"/>
    <hyperlink ref="H3590" r:id="rId3493"/>
    <hyperlink ref="H3591" r:id="rId3494"/>
    <hyperlink ref="H3592" r:id="rId3495"/>
    <hyperlink ref="H3593" r:id="rId3496"/>
    <hyperlink ref="H3594" r:id="rId3497"/>
    <hyperlink ref="H3595" r:id="rId3498"/>
    <hyperlink ref="H3596" r:id="rId3499"/>
    <hyperlink ref="H3597" r:id="rId3500"/>
    <hyperlink ref="H3598" r:id="rId3501"/>
    <hyperlink ref="H3599" r:id="rId3502"/>
    <hyperlink ref="H3600" r:id="rId3503"/>
    <hyperlink ref="H3601" r:id="rId3504"/>
    <hyperlink ref="H3602" r:id="rId3505"/>
    <hyperlink ref="H3603" r:id="rId3506"/>
    <hyperlink ref="H3604" r:id="rId3507"/>
    <hyperlink ref="H3605" r:id="rId3508"/>
    <hyperlink ref="H3606" r:id="rId3509"/>
    <hyperlink ref="H3607" r:id="rId3510"/>
    <hyperlink ref="H3608" r:id="rId3511"/>
    <hyperlink ref="H3609" r:id="rId3512"/>
    <hyperlink ref="H3610" r:id="rId3513"/>
    <hyperlink ref="H3611" r:id="rId3514"/>
    <hyperlink ref="H3612" r:id="rId3515"/>
    <hyperlink ref="H3613" r:id="rId3516"/>
    <hyperlink ref="H3614" r:id="rId3517"/>
    <hyperlink ref="H3615" r:id="rId3518"/>
    <hyperlink ref="H3616" r:id="rId3519"/>
    <hyperlink ref="H3617" r:id="rId3520"/>
    <hyperlink ref="H3618" r:id="rId3521"/>
    <hyperlink ref="H3619" r:id="rId3522"/>
    <hyperlink ref="H3620" r:id="rId3523"/>
    <hyperlink ref="H3621" r:id="rId3524"/>
    <hyperlink ref="H3622" r:id="rId3525"/>
    <hyperlink ref="H3623" r:id="rId3526"/>
    <hyperlink ref="H3624" r:id="rId3527"/>
    <hyperlink ref="H3625" r:id="rId3528"/>
    <hyperlink ref="H3626" r:id="rId3529"/>
    <hyperlink ref="H3627" r:id="rId3530"/>
    <hyperlink ref="H3628" r:id="rId3531"/>
    <hyperlink ref="H3629" r:id="rId3532"/>
    <hyperlink ref="H3630" r:id="rId3533"/>
    <hyperlink ref="H3631" r:id="rId3534"/>
    <hyperlink ref="H3632" r:id="rId3535"/>
    <hyperlink ref="H3633" r:id="rId3536"/>
    <hyperlink ref="H3634" r:id="rId3537"/>
    <hyperlink ref="H3635" r:id="rId3538"/>
    <hyperlink ref="H3636" r:id="rId3539"/>
    <hyperlink ref="H3637" r:id="rId3540"/>
    <hyperlink ref="H3638" r:id="rId3541"/>
    <hyperlink ref="H3639" r:id="rId3542"/>
    <hyperlink ref="H3640" r:id="rId3543"/>
    <hyperlink ref="H3641" r:id="rId3544"/>
    <hyperlink ref="H3642" r:id="rId3545"/>
    <hyperlink ref="H3643" r:id="rId3546"/>
    <hyperlink ref="H3644" r:id="rId3547"/>
    <hyperlink ref="H3645" r:id="rId3548"/>
    <hyperlink ref="H3646" r:id="rId3549"/>
    <hyperlink ref="H3647" r:id="rId3550"/>
    <hyperlink ref="H3648" r:id="rId3551"/>
    <hyperlink ref="H3649" r:id="rId3552"/>
    <hyperlink ref="H3650" r:id="rId3553"/>
    <hyperlink ref="H3651" r:id="rId3554"/>
    <hyperlink ref="H3652" r:id="rId3555"/>
    <hyperlink ref="H3653" r:id="rId3556"/>
    <hyperlink ref="H3654" r:id="rId3557"/>
    <hyperlink ref="H3655" r:id="rId3558"/>
    <hyperlink ref="H3656" r:id="rId3559"/>
    <hyperlink ref="H3657" r:id="rId3560"/>
    <hyperlink ref="H3658" r:id="rId3561"/>
    <hyperlink ref="H3659" r:id="rId3562"/>
    <hyperlink ref="H3660" r:id="rId3563"/>
    <hyperlink ref="H3661" r:id="rId3564"/>
    <hyperlink ref="H3662" r:id="rId3565"/>
    <hyperlink ref="H3663" r:id="rId3566"/>
    <hyperlink ref="H3664" r:id="rId3567"/>
    <hyperlink ref="H3665" r:id="rId3568"/>
    <hyperlink ref="H3666" r:id="rId3569"/>
    <hyperlink ref="H3667" r:id="rId3570"/>
    <hyperlink ref="H3668" r:id="rId3571"/>
    <hyperlink ref="H3669" r:id="rId3572"/>
    <hyperlink ref="H3670" r:id="rId3573"/>
    <hyperlink ref="H3671" r:id="rId3574"/>
    <hyperlink ref="H3672" r:id="rId3575"/>
    <hyperlink ref="H3673" r:id="rId3576"/>
    <hyperlink ref="H3674" r:id="rId3577"/>
    <hyperlink ref="H3675" r:id="rId3578"/>
    <hyperlink ref="H3676" r:id="rId3579"/>
    <hyperlink ref="H3677" r:id="rId3580"/>
    <hyperlink ref="H3678" r:id="rId3581"/>
    <hyperlink ref="H3679" r:id="rId3582"/>
    <hyperlink ref="H3680" r:id="rId3583"/>
    <hyperlink ref="H3681" r:id="rId3584"/>
    <hyperlink ref="H3682" r:id="rId3585"/>
    <hyperlink ref="H3683" r:id="rId3586"/>
    <hyperlink ref="H3684" r:id="rId3587"/>
    <hyperlink ref="H3685" r:id="rId3588"/>
    <hyperlink ref="H3686" r:id="rId3589"/>
    <hyperlink ref="H3687" r:id="rId3590"/>
    <hyperlink ref="H3688" r:id="rId3591"/>
    <hyperlink ref="H3689" r:id="rId3592"/>
    <hyperlink ref="H3690" r:id="rId3593"/>
    <hyperlink ref="H3691" r:id="rId3594"/>
    <hyperlink ref="H3692" r:id="rId3595"/>
    <hyperlink ref="H3693" r:id="rId3596"/>
    <hyperlink ref="H3694" r:id="rId3597"/>
    <hyperlink ref="H3695" r:id="rId3598"/>
    <hyperlink ref="H3696" r:id="rId3599"/>
    <hyperlink ref="H3697" r:id="rId3600"/>
    <hyperlink ref="H3698" r:id="rId3601"/>
    <hyperlink ref="H3699" r:id="rId3602"/>
    <hyperlink ref="H3700" r:id="rId3603"/>
    <hyperlink ref="H3701" r:id="rId3604"/>
    <hyperlink ref="H3702" r:id="rId3605"/>
    <hyperlink ref="H3703" r:id="rId3606"/>
    <hyperlink ref="H3704" r:id="rId3607"/>
    <hyperlink ref="H3705" r:id="rId3608"/>
    <hyperlink ref="H3706" r:id="rId3609"/>
    <hyperlink ref="H3707" r:id="rId3610"/>
    <hyperlink ref="H3708" r:id="rId3611"/>
    <hyperlink ref="H3709" r:id="rId3612"/>
    <hyperlink ref="H3710" r:id="rId3613"/>
    <hyperlink ref="H3711" r:id="rId3614"/>
    <hyperlink ref="H3712" r:id="rId3615"/>
    <hyperlink ref="H3713" r:id="rId3616"/>
    <hyperlink ref="H3714" r:id="rId3617"/>
    <hyperlink ref="H3715" r:id="rId3618"/>
    <hyperlink ref="H3716" r:id="rId3619"/>
    <hyperlink ref="H3717" r:id="rId3620"/>
    <hyperlink ref="H3718" r:id="rId3621"/>
    <hyperlink ref="H3719" r:id="rId3622"/>
    <hyperlink ref="H3720" r:id="rId3623"/>
    <hyperlink ref="H3721" r:id="rId3624"/>
    <hyperlink ref="H3722" r:id="rId3625"/>
    <hyperlink ref="H3723" r:id="rId3626"/>
    <hyperlink ref="H3724" r:id="rId3627"/>
    <hyperlink ref="H3725" r:id="rId3628"/>
    <hyperlink ref="H3726" r:id="rId3629"/>
    <hyperlink ref="H3727" r:id="rId3630"/>
    <hyperlink ref="H3728" r:id="rId3631"/>
    <hyperlink ref="H3729" r:id="rId3632"/>
    <hyperlink ref="H3730" r:id="rId3633"/>
    <hyperlink ref="H3731" r:id="rId3634"/>
    <hyperlink ref="H3732" r:id="rId3635"/>
    <hyperlink ref="H3733" r:id="rId3636"/>
    <hyperlink ref="H3734" r:id="rId3637"/>
    <hyperlink ref="H3735" r:id="rId3638"/>
    <hyperlink ref="H3736" r:id="rId3639"/>
    <hyperlink ref="H3737" r:id="rId3640"/>
    <hyperlink ref="H3738" r:id="rId3641"/>
    <hyperlink ref="H3739" r:id="rId3642"/>
    <hyperlink ref="H3740" r:id="rId3643"/>
    <hyperlink ref="H3741" r:id="rId3644"/>
    <hyperlink ref="H3742" r:id="rId3645"/>
    <hyperlink ref="H3743" r:id="rId3646"/>
    <hyperlink ref="H3744" r:id="rId3647"/>
    <hyperlink ref="H3745" r:id="rId3648"/>
    <hyperlink ref="H3746" r:id="rId3649"/>
    <hyperlink ref="H3747" r:id="rId3650"/>
    <hyperlink ref="H3748" r:id="rId3651"/>
    <hyperlink ref="H3749" r:id="rId3652"/>
    <hyperlink ref="H3750" r:id="rId3653"/>
    <hyperlink ref="H3751" r:id="rId3654"/>
    <hyperlink ref="H3752" r:id="rId3655"/>
    <hyperlink ref="H3753" r:id="rId3656"/>
    <hyperlink ref="H3754" r:id="rId3657"/>
    <hyperlink ref="H3755" r:id="rId3658"/>
    <hyperlink ref="H3756" r:id="rId3659"/>
    <hyperlink ref="H3757" r:id="rId3660"/>
    <hyperlink ref="H3758" r:id="rId3661"/>
    <hyperlink ref="H3759" r:id="rId3662"/>
    <hyperlink ref="H3760" r:id="rId3663"/>
    <hyperlink ref="H3761" r:id="rId3664"/>
    <hyperlink ref="H3762" r:id="rId3665"/>
    <hyperlink ref="H3763" r:id="rId3666"/>
    <hyperlink ref="H3764" r:id="rId3667"/>
    <hyperlink ref="H3765" r:id="rId3668"/>
    <hyperlink ref="H3766" r:id="rId3669"/>
    <hyperlink ref="H3767" r:id="rId3670"/>
    <hyperlink ref="H3768" r:id="rId3671"/>
    <hyperlink ref="H3769" r:id="rId3672"/>
    <hyperlink ref="H3770" r:id="rId3673"/>
    <hyperlink ref="H3771" r:id="rId3674"/>
    <hyperlink ref="H3772" r:id="rId3675"/>
    <hyperlink ref="H3773" r:id="rId3676"/>
    <hyperlink ref="H3774" r:id="rId3677"/>
    <hyperlink ref="H3775" r:id="rId3678"/>
    <hyperlink ref="H3776" r:id="rId3679"/>
    <hyperlink ref="H3777" r:id="rId3680"/>
    <hyperlink ref="H3778" r:id="rId3681"/>
    <hyperlink ref="H3779" r:id="rId3682"/>
    <hyperlink ref="H3780" r:id="rId3683"/>
    <hyperlink ref="H3781" r:id="rId3684"/>
    <hyperlink ref="H3782" r:id="rId3685"/>
    <hyperlink ref="H3783" r:id="rId3686"/>
    <hyperlink ref="H3784" r:id="rId3687"/>
    <hyperlink ref="H3785" r:id="rId3688"/>
    <hyperlink ref="H3786" r:id="rId3689"/>
    <hyperlink ref="H3787" r:id="rId3690"/>
    <hyperlink ref="H3788" r:id="rId3691"/>
    <hyperlink ref="H3789" r:id="rId3692"/>
    <hyperlink ref="H3790" r:id="rId3693"/>
    <hyperlink ref="H3791" r:id="rId3694"/>
    <hyperlink ref="H3792" r:id="rId3695"/>
    <hyperlink ref="H3793" r:id="rId3696"/>
    <hyperlink ref="H3794" r:id="rId3697"/>
    <hyperlink ref="H3795" r:id="rId3698"/>
    <hyperlink ref="H3796" r:id="rId3699"/>
    <hyperlink ref="H3797" r:id="rId3700"/>
    <hyperlink ref="H3798" r:id="rId3701"/>
    <hyperlink ref="H3799" r:id="rId3702"/>
    <hyperlink ref="H3800" r:id="rId3703"/>
    <hyperlink ref="H3801" r:id="rId3704"/>
    <hyperlink ref="H3802" r:id="rId3705"/>
    <hyperlink ref="H3803" r:id="rId3706"/>
    <hyperlink ref="H3804" r:id="rId3707"/>
    <hyperlink ref="H3805" r:id="rId3708"/>
    <hyperlink ref="H3806" r:id="rId3709"/>
    <hyperlink ref="H3807" r:id="rId3710"/>
    <hyperlink ref="H3808" r:id="rId3711"/>
    <hyperlink ref="H3809" r:id="rId3712"/>
    <hyperlink ref="H3810" r:id="rId3713"/>
    <hyperlink ref="H3811" r:id="rId3714"/>
    <hyperlink ref="H3812" r:id="rId3715"/>
    <hyperlink ref="H3813" r:id="rId3716"/>
    <hyperlink ref="H3814" r:id="rId3717"/>
    <hyperlink ref="H3815" r:id="rId3718"/>
    <hyperlink ref="H3816" r:id="rId3719"/>
    <hyperlink ref="H3817" r:id="rId3720"/>
    <hyperlink ref="H3818" r:id="rId3721"/>
    <hyperlink ref="H3819" r:id="rId3722"/>
    <hyperlink ref="H3820" r:id="rId3723"/>
    <hyperlink ref="H3821" r:id="rId3724"/>
    <hyperlink ref="H3822" r:id="rId3725"/>
    <hyperlink ref="H3823" r:id="rId3726"/>
    <hyperlink ref="H3824" r:id="rId3727"/>
    <hyperlink ref="H3825" r:id="rId3728"/>
    <hyperlink ref="H3826" r:id="rId3729"/>
    <hyperlink ref="H3827" r:id="rId3730"/>
    <hyperlink ref="H3828" r:id="rId3731"/>
    <hyperlink ref="H3829" r:id="rId3732"/>
    <hyperlink ref="H3830" r:id="rId3733"/>
    <hyperlink ref="H3831" r:id="rId3734"/>
    <hyperlink ref="H3832" r:id="rId3735"/>
    <hyperlink ref="H3833" r:id="rId3736"/>
    <hyperlink ref="H3834" r:id="rId3737"/>
    <hyperlink ref="H3835" r:id="rId3738"/>
    <hyperlink ref="H3836" r:id="rId3739"/>
    <hyperlink ref="H3837" r:id="rId3740"/>
    <hyperlink ref="H3838" r:id="rId3741"/>
    <hyperlink ref="H3839" r:id="rId3742"/>
    <hyperlink ref="H3840" r:id="rId3743"/>
    <hyperlink ref="H3841" r:id="rId3744"/>
    <hyperlink ref="H3842" r:id="rId3745"/>
    <hyperlink ref="H3843" r:id="rId3746"/>
    <hyperlink ref="H3844" r:id="rId3747"/>
    <hyperlink ref="H3845" r:id="rId3748"/>
    <hyperlink ref="H3846" r:id="rId3749"/>
    <hyperlink ref="H3847" r:id="rId3750"/>
    <hyperlink ref="H3848" r:id="rId3751"/>
    <hyperlink ref="H3849" r:id="rId3752"/>
    <hyperlink ref="H3850" r:id="rId3753"/>
    <hyperlink ref="H3851" r:id="rId3754"/>
    <hyperlink ref="H3852" r:id="rId3755"/>
    <hyperlink ref="H3853" r:id="rId3756"/>
    <hyperlink ref="H3854" r:id="rId3757"/>
    <hyperlink ref="H3855" r:id="rId3758"/>
    <hyperlink ref="H3856" r:id="rId3759"/>
    <hyperlink ref="H3857" r:id="rId3760"/>
    <hyperlink ref="H3858" r:id="rId3761"/>
    <hyperlink ref="H3859" r:id="rId3762"/>
    <hyperlink ref="H3860" r:id="rId3763"/>
    <hyperlink ref="H3861" r:id="rId3764"/>
    <hyperlink ref="H3862" r:id="rId3765"/>
    <hyperlink ref="H3863" r:id="rId3766"/>
    <hyperlink ref="H3864" r:id="rId3767"/>
    <hyperlink ref="H3865" r:id="rId3768"/>
    <hyperlink ref="H3866" r:id="rId3769"/>
    <hyperlink ref="H3867" r:id="rId3770"/>
    <hyperlink ref="H3868" r:id="rId3771"/>
    <hyperlink ref="H3869" r:id="rId3772"/>
    <hyperlink ref="H3870" r:id="rId3773"/>
    <hyperlink ref="H3871" r:id="rId3774"/>
    <hyperlink ref="H3872" r:id="rId3775"/>
    <hyperlink ref="H3873" r:id="rId3776"/>
    <hyperlink ref="H3874" r:id="rId3777"/>
    <hyperlink ref="H3875" r:id="rId3778"/>
    <hyperlink ref="H3876" r:id="rId3779"/>
    <hyperlink ref="H3877" r:id="rId3780"/>
    <hyperlink ref="H3878" r:id="rId3781"/>
    <hyperlink ref="H3879" r:id="rId3782"/>
    <hyperlink ref="H3880" r:id="rId3783"/>
    <hyperlink ref="H3881" r:id="rId3784"/>
    <hyperlink ref="H3882" r:id="rId3785"/>
    <hyperlink ref="H3883" r:id="rId3786"/>
    <hyperlink ref="H3884" r:id="rId3787"/>
    <hyperlink ref="H3885" r:id="rId3788"/>
    <hyperlink ref="H3886" r:id="rId3789"/>
    <hyperlink ref="H3887" r:id="rId3790"/>
    <hyperlink ref="H3888" r:id="rId3791"/>
    <hyperlink ref="H3889" r:id="rId3792"/>
    <hyperlink ref="H3890" r:id="rId3793"/>
    <hyperlink ref="H3891" r:id="rId3794"/>
    <hyperlink ref="H3892" r:id="rId3795"/>
    <hyperlink ref="H3893" r:id="rId3796"/>
    <hyperlink ref="H3894" r:id="rId3797"/>
    <hyperlink ref="H3895" r:id="rId3798"/>
    <hyperlink ref="H3896" r:id="rId3799"/>
    <hyperlink ref="H3897" r:id="rId3800"/>
    <hyperlink ref="H3898" r:id="rId3801"/>
    <hyperlink ref="H3899" r:id="rId3802"/>
    <hyperlink ref="H3900" r:id="rId3803"/>
    <hyperlink ref="H3901" r:id="rId3804"/>
    <hyperlink ref="H3902" r:id="rId3805"/>
    <hyperlink ref="H3903" r:id="rId3806"/>
    <hyperlink ref="H3904" r:id="rId3807"/>
    <hyperlink ref="H3905" r:id="rId3808"/>
    <hyperlink ref="H3906" r:id="rId3809"/>
    <hyperlink ref="H3907" r:id="rId3810"/>
    <hyperlink ref="H3908" r:id="rId3811"/>
    <hyperlink ref="H3909" r:id="rId3812"/>
    <hyperlink ref="H3910" r:id="rId3813"/>
    <hyperlink ref="H3911" r:id="rId3814"/>
    <hyperlink ref="H3912" r:id="rId3815"/>
    <hyperlink ref="H3913" r:id="rId3816"/>
    <hyperlink ref="H3914" r:id="rId3817"/>
    <hyperlink ref="H3915" r:id="rId3818"/>
    <hyperlink ref="H3916" r:id="rId3819"/>
    <hyperlink ref="H3917" r:id="rId3820"/>
    <hyperlink ref="H3918" r:id="rId3821"/>
    <hyperlink ref="H3919" r:id="rId3822"/>
    <hyperlink ref="H3920" r:id="rId3823"/>
    <hyperlink ref="H3921" r:id="rId3824"/>
    <hyperlink ref="H3922" r:id="rId3825"/>
    <hyperlink ref="H3923" r:id="rId3826"/>
    <hyperlink ref="H3924" r:id="rId3827"/>
    <hyperlink ref="H3925" r:id="rId3828"/>
    <hyperlink ref="H3926" r:id="rId3829"/>
    <hyperlink ref="H3927" r:id="rId3830"/>
    <hyperlink ref="H3928" r:id="rId3831"/>
    <hyperlink ref="H3929" r:id="rId3832"/>
    <hyperlink ref="H3930" r:id="rId3833"/>
    <hyperlink ref="H3931" r:id="rId3834"/>
    <hyperlink ref="H3932" r:id="rId3835"/>
    <hyperlink ref="H3933" r:id="rId3836"/>
    <hyperlink ref="H3934" r:id="rId3837"/>
    <hyperlink ref="H3935" r:id="rId3838"/>
    <hyperlink ref="H3936" r:id="rId3839"/>
    <hyperlink ref="H3937" r:id="rId3840"/>
    <hyperlink ref="H3938" r:id="rId3841"/>
    <hyperlink ref="H3939" r:id="rId3842"/>
    <hyperlink ref="H3940" r:id="rId3843"/>
    <hyperlink ref="H3941" r:id="rId3844"/>
    <hyperlink ref="H3942" r:id="rId3845"/>
    <hyperlink ref="H3943" r:id="rId3846"/>
    <hyperlink ref="H3944" r:id="rId3847"/>
    <hyperlink ref="H3945" r:id="rId3848"/>
    <hyperlink ref="H3946" r:id="rId3849"/>
    <hyperlink ref="H3947" r:id="rId3850"/>
    <hyperlink ref="H3948" r:id="rId3851"/>
    <hyperlink ref="H3949" r:id="rId3852"/>
    <hyperlink ref="H3950" r:id="rId3853"/>
    <hyperlink ref="H3951" r:id="rId3854"/>
    <hyperlink ref="H3952" r:id="rId3855"/>
    <hyperlink ref="H3953" r:id="rId3856"/>
    <hyperlink ref="H3954" r:id="rId3857"/>
    <hyperlink ref="H3955" r:id="rId3858"/>
    <hyperlink ref="H3956" r:id="rId3859"/>
    <hyperlink ref="H3957" r:id="rId3860"/>
    <hyperlink ref="H3958" r:id="rId3861"/>
    <hyperlink ref="H3959" r:id="rId3862"/>
    <hyperlink ref="H3960" r:id="rId3863"/>
    <hyperlink ref="H3961" r:id="rId3864"/>
    <hyperlink ref="H3962" r:id="rId3865"/>
    <hyperlink ref="H3963" r:id="rId3866"/>
    <hyperlink ref="H3964" r:id="rId3867"/>
    <hyperlink ref="H3965" r:id="rId3868"/>
    <hyperlink ref="H3966" r:id="rId3869"/>
    <hyperlink ref="H3967" r:id="rId3870"/>
    <hyperlink ref="H3968" r:id="rId3871"/>
    <hyperlink ref="H3969" r:id="rId3872"/>
    <hyperlink ref="H3970" r:id="rId3873"/>
    <hyperlink ref="H3971" r:id="rId3874"/>
    <hyperlink ref="H3972" r:id="rId3875"/>
    <hyperlink ref="H3973" r:id="rId3876"/>
    <hyperlink ref="H3974" r:id="rId3877"/>
    <hyperlink ref="H3975" r:id="rId3878"/>
    <hyperlink ref="H3976" r:id="rId3879"/>
    <hyperlink ref="H3977" r:id="rId3880"/>
    <hyperlink ref="H3978" r:id="rId3881"/>
    <hyperlink ref="H3979" r:id="rId3882"/>
    <hyperlink ref="H3980" r:id="rId3883"/>
    <hyperlink ref="H3981" r:id="rId3884"/>
    <hyperlink ref="H3982" r:id="rId3885"/>
    <hyperlink ref="H3983" r:id="rId3886"/>
    <hyperlink ref="H3984" r:id="rId3887"/>
    <hyperlink ref="H3985" r:id="rId3888"/>
    <hyperlink ref="H3986" r:id="rId3889"/>
    <hyperlink ref="H3987" r:id="rId3890"/>
    <hyperlink ref="H3988" r:id="rId3891"/>
    <hyperlink ref="H3989" r:id="rId3892"/>
    <hyperlink ref="H3990" r:id="rId3893"/>
    <hyperlink ref="H3991" r:id="rId3894"/>
    <hyperlink ref="H3992" r:id="rId3895"/>
    <hyperlink ref="H3993" r:id="rId3896"/>
    <hyperlink ref="H3994" r:id="rId3897"/>
    <hyperlink ref="H3995" r:id="rId3898"/>
    <hyperlink ref="H3996" r:id="rId3899"/>
    <hyperlink ref="H3997" r:id="rId3900"/>
    <hyperlink ref="H3998" r:id="rId3901"/>
    <hyperlink ref="H3999" r:id="rId3902"/>
    <hyperlink ref="H4000" r:id="rId3903"/>
    <hyperlink ref="H4001" r:id="rId3904"/>
    <hyperlink ref="H4002" r:id="rId3905"/>
    <hyperlink ref="H4003" r:id="rId3906"/>
    <hyperlink ref="H4004" r:id="rId3907"/>
    <hyperlink ref="H4005" r:id="rId3908"/>
    <hyperlink ref="H4006" r:id="rId3909"/>
    <hyperlink ref="H4007" r:id="rId3910"/>
    <hyperlink ref="H4008" r:id="rId3911"/>
    <hyperlink ref="H4009" r:id="rId3912"/>
    <hyperlink ref="H4010" r:id="rId3913"/>
    <hyperlink ref="H4011" r:id="rId3914"/>
    <hyperlink ref="H4012" r:id="rId3915"/>
    <hyperlink ref="H4013" r:id="rId3916"/>
    <hyperlink ref="H4014" r:id="rId3917"/>
    <hyperlink ref="H4015" r:id="rId3918"/>
    <hyperlink ref="H4016" r:id="rId3919"/>
    <hyperlink ref="H4017" r:id="rId3920"/>
    <hyperlink ref="H4018" r:id="rId3921"/>
    <hyperlink ref="H4019" r:id="rId3922"/>
    <hyperlink ref="H4020" r:id="rId3923"/>
    <hyperlink ref="H4021" r:id="rId3924"/>
    <hyperlink ref="H4022" r:id="rId3925"/>
    <hyperlink ref="H4023" r:id="rId3926"/>
    <hyperlink ref="H4024" r:id="rId3927"/>
    <hyperlink ref="H4025" r:id="rId3928"/>
    <hyperlink ref="H4026" r:id="rId3929"/>
    <hyperlink ref="H4027" r:id="rId3930"/>
    <hyperlink ref="H4028" r:id="rId3931"/>
    <hyperlink ref="H4029" r:id="rId3932"/>
    <hyperlink ref="H4030" r:id="rId3933"/>
    <hyperlink ref="H4031" r:id="rId3934"/>
    <hyperlink ref="H4032" r:id="rId3935"/>
    <hyperlink ref="H4033" r:id="rId3936"/>
    <hyperlink ref="H4034" r:id="rId3937"/>
    <hyperlink ref="H4035" r:id="rId3938"/>
    <hyperlink ref="H4036" r:id="rId3939"/>
    <hyperlink ref="H4037" r:id="rId3940"/>
    <hyperlink ref="H4038" r:id="rId3941"/>
    <hyperlink ref="H4039" r:id="rId3942"/>
    <hyperlink ref="H4040" r:id="rId3943"/>
    <hyperlink ref="H4041" r:id="rId3944"/>
    <hyperlink ref="H4042" r:id="rId3945"/>
    <hyperlink ref="H4043" r:id="rId3946"/>
    <hyperlink ref="H4044" r:id="rId3947"/>
    <hyperlink ref="H4045" r:id="rId3948"/>
    <hyperlink ref="H4046" r:id="rId3949"/>
    <hyperlink ref="H4047" r:id="rId3950"/>
    <hyperlink ref="H4048" r:id="rId3951"/>
    <hyperlink ref="H4049" r:id="rId3952"/>
    <hyperlink ref="H4050" r:id="rId3953"/>
    <hyperlink ref="H4051" r:id="rId3954"/>
    <hyperlink ref="H4052" r:id="rId3955"/>
    <hyperlink ref="H4053" r:id="rId3956"/>
    <hyperlink ref="H4054" r:id="rId3957"/>
    <hyperlink ref="H4055" r:id="rId3958"/>
    <hyperlink ref="H4056" r:id="rId3959"/>
    <hyperlink ref="H4057" r:id="rId3960"/>
    <hyperlink ref="H4058" r:id="rId3961"/>
    <hyperlink ref="H4059" r:id="rId3962"/>
    <hyperlink ref="H4060" r:id="rId3963"/>
    <hyperlink ref="H4061" r:id="rId3964"/>
    <hyperlink ref="H4062" r:id="rId3965"/>
    <hyperlink ref="H4063" r:id="rId3966"/>
    <hyperlink ref="H4064" r:id="rId3967"/>
    <hyperlink ref="H4065" r:id="rId3968"/>
    <hyperlink ref="H4066" r:id="rId3969"/>
    <hyperlink ref="H4067" r:id="rId3970"/>
    <hyperlink ref="H4068" r:id="rId3971"/>
    <hyperlink ref="H4069" r:id="rId3972"/>
    <hyperlink ref="H4070" r:id="rId3973"/>
    <hyperlink ref="H4071" r:id="rId3974"/>
    <hyperlink ref="H4072" r:id="rId3975"/>
    <hyperlink ref="H4073" r:id="rId3976"/>
    <hyperlink ref="H4074" r:id="rId3977"/>
    <hyperlink ref="H4075" r:id="rId3978"/>
    <hyperlink ref="H4076" r:id="rId3979"/>
    <hyperlink ref="H4077" r:id="rId3980"/>
    <hyperlink ref="H4078" r:id="rId3981"/>
    <hyperlink ref="H4079" r:id="rId3982"/>
    <hyperlink ref="H4080" r:id="rId3983"/>
    <hyperlink ref="H4081" r:id="rId3984"/>
    <hyperlink ref="H4082" r:id="rId3985"/>
    <hyperlink ref="H4083" r:id="rId3986"/>
    <hyperlink ref="H4084" r:id="rId3987"/>
    <hyperlink ref="H4085" r:id="rId3988"/>
    <hyperlink ref="H4086" r:id="rId3989"/>
    <hyperlink ref="H4087" r:id="rId3990"/>
    <hyperlink ref="H4088" r:id="rId3991"/>
    <hyperlink ref="H4089" r:id="rId3992"/>
    <hyperlink ref="H4090" r:id="rId3993"/>
    <hyperlink ref="H4091" r:id="rId3994"/>
    <hyperlink ref="H4092" r:id="rId3995"/>
    <hyperlink ref="H4093" r:id="rId3996"/>
    <hyperlink ref="H4094" r:id="rId3997"/>
    <hyperlink ref="H4095" r:id="rId3998"/>
    <hyperlink ref="H4096" r:id="rId3999"/>
    <hyperlink ref="H4097" r:id="rId4000"/>
    <hyperlink ref="H4098" r:id="rId4001"/>
    <hyperlink ref="H4099" r:id="rId4002"/>
    <hyperlink ref="H4100" r:id="rId4003"/>
    <hyperlink ref="H4101" r:id="rId4004"/>
    <hyperlink ref="H4102" r:id="rId4005"/>
    <hyperlink ref="H4103" r:id="rId4006"/>
    <hyperlink ref="H4104" r:id="rId4007"/>
    <hyperlink ref="H4105" r:id="rId4008"/>
    <hyperlink ref="H4106" r:id="rId4009"/>
    <hyperlink ref="H4107" r:id="rId4010"/>
    <hyperlink ref="H4108" r:id="rId4011"/>
    <hyperlink ref="H4109" r:id="rId4012"/>
    <hyperlink ref="H4110" r:id="rId4013"/>
    <hyperlink ref="H4111" r:id="rId4014"/>
    <hyperlink ref="H4112" r:id="rId4015"/>
    <hyperlink ref="H4113" r:id="rId4016"/>
    <hyperlink ref="H4114" r:id="rId4017"/>
    <hyperlink ref="H4115" r:id="rId4018"/>
    <hyperlink ref="H4116" r:id="rId4019"/>
    <hyperlink ref="H4117" r:id="rId4020"/>
    <hyperlink ref="H4118" r:id="rId4021"/>
    <hyperlink ref="H4119" r:id="rId4022"/>
    <hyperlink ref="H4120" r:id="rId4023"/>
    <hyperlink ref="H4121" r:id="rId4024"/>
    <hyperlink ref="H4122" r:id="rId4025"/>
    <hyperlink ref="H4123" r:id="rId4026"/>
    <hyperlink ref="H4124" r:id="rId4027"/>
    <hyperlink ref="H4125" r:id="rId4028"/>
    <hyperlink ref="H4126" r:id="rId4029"/>
    <hyperlink ref="H4127" r:id="rId4030"/>
    <hyperlink ref="H4128" r:id="rId4031"/>
    <hyperlink ref="H4129" r:id="rId4032"/>
    <hyperlink ref="H4130" r:id="rId4033"/>
    <hyperlink ref="H4131" r:id="rId4034"/>
    <hyperlink ref="H4132" r:id="rId4035"/>
    <hyperlink ref="H4133" r:id="rId4036"/>
    <hyperlink ref="H4134" r:id="rId4037"/>
    <hyperlink ref="H4135" r:id="rId4038"/>
    <hyperlink ref="H4136" r:id="rId4039"/>
    <hyperlink ref="H4137" r:id="rId4040"/>
    <hyperlink ref="H4138" r:id="rId4041"/>
    <hyperlink ref="H4139" r:id="rId4042"/>
    <hyperlink ref="H4140" r:id="rId4043"/>
    <hyperlink ref="H4141" r:id="rId4044"/>
    <hyperlink ref="H4142" r:id="rId4045"/>
    <hyperlink ref="H4143" r:id="rId4046"/>
    <hyperlink ref="H4144" r:id="rId4047"/>
    <hyperlink ref="H4145" r:id="rId4048"/>
    <hyperlink ref="H4146" r:id="rId4049"/>
    <hyperlink ref="H4147" r:id="rId4050"/>
    <hyperlink ref="H4148" r:id="rId4051"/>
    <hyperlink ref="H4149" r:id="rId4052"/>
    <hyperlink ref="H4150" r:id="rId4053"/>
    <hyperlink ref="H4151" r:id="rId4054"/>
    <hyperlink ref="H4152" r:id="rId4055"/>
    <hyperlink ref="H4153" r:id="rId4056"/>
    <hyperlink ref="H4154" r:id="rId4057"/>
    <hyperlink ref="H4155" r:id="rId4058"/>
    <hyperlink ref="H4156" r:id="rId4059"/>
    <hyperlink ref="H4157" r:id="rId4060"/>
    <hyperlink ref="H4158" r:id="rId4061"/>
    <hyperlink ref="H4159" r:id="rId4062"/>
    <hyperlink ref="H4160" r:id="rId4063"/>
    <hyperlink ref="H4161" r:id="rId4064"/>
    <hyperlink ref="H4162" r:id="rId4065"/>
    <hyperlink ref="H4163" r:id="rId4066"/>
    <hyperlink ref="H4164" r:id="rId4067"/>
    <hyperlink ref="H4165" r:id="rId4068"/>
    <hyperlink ref="H4166" r:id="rId4069"/>
    <hyperlink ref="H4167" r:id="rId4070"/>
    <hyperlink ref="H4168" r:id="rId4071"/>
    <hyperlink ref="H4169" r:id="rId4072"/>
    <hyperlink ref="H4170" r:id="rId4073"/>
    <hyperlink ref="H4171" r:id="rId4074"/>
    <hyperlink ref="H4172" r:id="rId4075"/>
    <hyperlink ref="H4173" r:id="rId4076"/>
    <hyperlink ref="H4174" r:id="rId4077"/>
    <hyperlink ref="H4175" r:id="rId4078"/>
    <hyperlink ref="H4176" r:id="rId4079"/>
    <hyperlink ref="H4177" r:id="rId4080"/>
    <hyperlink ref="H4178" r:id="rId4081"/>
    <hyperlink ref="H4179" r:id="rId4082"/>
    <hyperlink ref="H4180" r:id="rId4083"/>
    <hyperlink ref="H4181" r:id="rId4084"/>
    <hyperlink ref="H4182" r:id="rId4085"/>
    <hyperlink ref="H4183" r:id="rId4086"/>
    <hyperlink ref="H4184" r:id="rId4087"/>
    <hyperlink ref="H4185" r:id="rId4088"/>
    <hyperlink ref="H4186" r:id="rId4089"/>
    <hyperlink ref="H4187" r:id="rId4090"/>
    <hyperlink ref="H4188" r:id="rId4091"/>
    <hyperlink ref="H4189" r:id="rId4092"/>
    <hyperlink ref="H4190" r:id="rId4093"/>
    <hyperlink ref="H4191" r:id="rId4094"/>
    <hyperlink ref="H4192" r:id="rId4095"/>
    <hyperlink ref="H4193" r:id="rId4096"/>
    <hyperlink ref="H4194" r:id="rId4097"/>
    <hyperlink ref="H4195" r:id="rId4098"/>
    <hyperlink ref="H4196" r:id="rId4099"/>
    <hyperlink ref="H4197" r:id="rId4100"/>
    <hyperlink ref="H4198" r:id="rId4101"/>
    <hyperlink ref="H4199" r:id="rId4102"/>
    <hyperlink ref="H4200" r:id="rId4103"/>
    <hyperlink ref="H4201" r:id="rId4104"/>
    <hyperlink ref="H4202" r:id="rId4105"/>
    <hyperlink ref="H4203" r:id="rId4106"/>
    <hyperlink ref="H4204" r:id="rId4107"/>
    <hyperlink ref="H4205" r:id="rId4108"/>
    <hyperlink ref="H4206" r:id="rId4109"/>
    <hyperlink ref="H4207" r:id="rId4110"/>
    <hyperlink ref="H4208" r:id="rId4111"/>
    <hyperlink ref="H4209" r:id="rId4112"/>
    <hyperlink ref="H4210" r:id="rId4113"/>
    <hyperlink ref="H4211" r:id="rId4114"/>
    <hyperlink ref="H4212" r:id="rId4115"/>
    <hyperlink ref="H4213" r:id="rId4116"/>
    <hyperlink ref="H4214" r:id="rId4117"/>
    <hyperlink ref="H4215" r:id="rId4118"/>
    <hyperlink ref="H4216" r:id="rId4119"/>
    <hyperlink ref="H4217" r:id="rId4120"/>
    <hyperlink ref="H4218" r:id="rId4121"/>
    <hyperlink ref="H4219" r:id="rId4122"/>
    <hyperlink ref="H4220" r:id="rId4123"/>
    <hyperlink ref="H4221" r:id="rId4124"/>
    <hyperlink ref="H4222" r:id="rId4125"/>
    <hyperlink ref="H4223" r:id="rId4126"/>
    <hyperlink ref="H4224" r:id="rId4127"/>
    <hyperlink ref="H4225" r:id="rId4128"/>
    <hyperlink ref="H4226" r:id="rId4129"/>
    <hyperlink ref="H4227" r:id="rId4130"/>
    <hyperlink ref="H4228" r:id="rId4131"/>
    <hyperlink ref="H4229" r:id="rId4132"/>
    <hyperlink ref="H4230" r:id="rId4133"/>
    <hyperlink ref="H4231" r:id="rId4134"/>
    <hyperlink ref="H4232" r:id="rId4135"/>
    <hyperlink ref="H4233" r:id="rId4136"/>
    <hyperlink ref="H4234" r:id="rId4137"/>
    <hyperlink ref="H4235" r:id="rId4138"/>
    <hyperlink ref="H4236" r:id="rId4139"/>
    <hyperlink ref="H4237" r:id="rId4140"/>
    <hyperlink ref="H4238" r:id="rId4141"/>
    <hyperlink ref="H4239" r:id="rId4142"/>
    <hyperlink ref="H4240" r:id="rId4143"/>
    <hyperlink ref="H4241" r:id="rId4144"/>
    <hyperlink ref="H4242" r:id="rId4145"/>
    <hyperlink ref="H4243" r:id="rId4146"/>
    <hyperlink ref="H4244" r:id="rId4147"/>
    <hyperlink ref="H4245" r:id="rId4148"/>
    <hyperlink ref="H4246" r:id="rId4149"/>
    <hyperlink ref="H4247" r:id="rId4150"/>
    <hyperlink ref="H4248" r:id="rId4151"/>
    <hyperlink ref="H4249" r:id="rId4152"/>
    <hyperlink ref="H4250" r:id="rId4153"/>
    <hyperlink ref="H4251" r:id="rId4154"/>
    <hyperlink ref="H4252" r:id="rId4155"/>
    <hyperlink ref="H4253" r:id="rId4156"/>
    <hyperlink ref="H4254" r:id="rId4157"/>
    <hyperlink ref="H4255" r:id="rId4158"/>
    <hyperlink ref="H4256" r:id="rId4159"/>
    <hyperlink ref="H4257" r:id="rId4160"/>
    <hyperlink ref="H4258" r:id="rId4161"/>
    <hyperlink ref="H4259" r:id="rId4162"/>
    <hyperlink ref="H4260" r:id="rId4163"/>
    <hyperlink ref="H4261" r:id="rId4164"/>
    <hyperlink ref="H4262" r:id="rId4165"/>
    <hyperlink ref="H4263" r:id="rId4166"/>
    <hyperlink ref="H4264" r:id="rId4167"/>
    <hyperlink ref="H4265" r:id="rId4168"/>
    <hyperlink ref="H4266" r:id="rId4169"/>
    <hyperlink ref="H4267" r:id="rId4170"/>
    <hyperlink ref="H4268" r:id="rId4171"/>
    <hyperlink ref="H4269" r:id="rId4172"/>
    <hyperlink ref="H4270" r:id="rId4173"/>
    <hyperlink ref="H4271" r:id="rId4174"/>
    <hyperlink ref="H4272" r:id="rId4175"/>
    <hyperlink ref="H4273" r:id="rId4176"/>
    <hyperlink ref="H4274" r:id="rId4177"/>
    <hyperlink ref="H4275" r:id="rId4178"/>
    <hyperlink ref="H4276" r:id="rId4179"/>
    <hyperlink ref="H4277" r:id="rId4180"/>
    <hyperlink ref="H4278" r:id="rId4181"/>
    <hyperlink ref="H4279" r:id="rId4182"/>
    <hyperlink ref="H4280" r:id="rId4183"/>
    <hyperlink ref="H4281" r:id="rId4184"/>
    <hyperlink ref="H4282" r:id="rId4185"/>
    <hyperlink ref="H4283" r:id="rId4186"/>
    <hyperlink ref="H4284" r:id="rId4187"/>
    <hyperlink ref="H4285" r:id="rId4188"/>
    <hyperlink ref="H4286" r:id="rId4189"/>
    <hyperlink ref="H4287" r:id="rId4190"/>
    <hyperlink ref="H4288" r:id="rId4191"/>
    <hyperlink ref="H4289" r:id="rId4192"/>
    <hyperlink ref="H4290" r:id="rId4193"/>
    <hyperlink ref="H4291" r:id="rId4194"/>
    <hyperlink ref="H4292" r:id="rId4195"/>
    <hyperlink ref="H4293" r:id="rId4196"/>
    <hyperlink ref="H4294" r:id="rId4197"/>
    <hyperlink ref="H4295" r:id="rId4198"/>
    <hyperlink ref="H4296" r:id="rId4199"/>
    <hyperlink ref="H4297" r:id="rId4200"/>
    <hyperlink ref="H4298" r:id="rId4201"/>
    <hyperlink ref="H4299" r:id="rId4202"/>
    <hyperlink ref="H4300" r:id="rId4203"/>
    <hyperlink ref="H4301" r:id="rId4204"/>
    <hyperlink ref="H4302" r:id="rId4205"/>
    <hyperlink ref="H4303" r:id="rId4206"/>
    <hyperlink ref="H4304" r:id="rId4207"/>
    <hyperlink ref="H4305" r:id="rId4208"/>
    <hyperlink ref="H4306" r:id="rId4209"/>
    <hyperlink ref="H4307" r:id="rId4210"/>
    <hyperlink ref="H4308" r:id="rId4211"/>
    <hyperlink ref="H4309" r:id="rId4212"/>
    <hyperlink ref="H4310" r:id="rId4213"/>
    <hyperlink ref="H4311" r:id="rId4214"/>
    <hyperlink ref="H4312" r:id="rId4215"/>
    <hyperlink ref="H4313" r:id="rId4216"/>
    <hyperlink ref="H4314" r:id="rId4217"/>
    <hyperlink ref="H4315" r:id="rId4218"/>
    <hyperlink ref="H4316" r:id="rId4219"/>
    <hyperlink ref="H4317" r:id="rId4220"/>
    <hyperlink ref="H4318" r:id="rId4221"/>
    <hyperlink ref="H4319" r:id="rId4222"/>
    <hyperlink ref="H4320" r:id="rId4223"/>
    <hyperlink ref="H4321" r:id="rId4224"/>
    <hyperlink ref="H4322" r:id="rId4225"/>
    <hyperlink ref="H4323" r:id="rId4226"/>
    <hyperlink ref="H4324" r:id="rId4227"/>
    <hyperlink ref="H4325" r:id="rId4228"/>
    <hyperlink ref="H4326" r:id="rId4229"/>
    <hyperlink ref="H4327" r:id="rId4230"/>
    <hyperlink ref="H4328" r:id="rId4231"/>
    <hyperlink ref="H4329" r:id="rId4232"/>
    <hyperlink ref="H4330" r:id="rId4233"/>
    <hyperlink ref="H4331" r:id="rId4234"/>
    <hyperlink ref="H4332" r:id="rId4235"/>
    <hyperlink ref="H4333" r:id="rId4236"/>
    <hyperlink ref="H4334" r:id="rId4237"/>
    <hyperlink ref="H4335" r:id="rId4238"/>
    <hyperlink ref="H4336" r:id="rId4239"/>
    <hyperlink ref="H4337" r:id="rId4240"/>
    <hyperlink ref="H4338" r:id="rId4241"/>
    <hyperlink ref="H4339" r:id="rId4242"/>
    <hyperlink ref="H4340" r:id="rId4243"/>
    <hyperlink ref="H4341" r:id="rId4244"/>
    <hyperlink ref="H4342" r:id="rId4245"/>
    <hyperlink ref="H4343" r:id="rId4246"/>
    <hyperlink ref="H4344" r:id="rId4247"/>
    <hyperlink ref="H4345" r:id="rId4248"/>
    <hyperlink ref="H4346" r:id="rId4249"/>
    <hyperlink ref="H4347" r:id="rId4250"/>
    <hyperlink ref="H4348" r:id="rId4251"/>
    <hyperlink ref="H4349" r:id="rId4252"/>
    <hyperlink ref="H4350" r:id="rId4253"/>
    <hyperlink ref="H4351" r:id="rId4254"/>
    <hyperlink ref="H4352" r:id="rId4255"/>
    <hyperlink ref="H4353" r:id="rId4256"/>
    <hyperlink ref="H4354" r:id="rId4257"/>
    <hyperlink ref="H4355" r:id="rId4258"/>
    <hyperlink ref="H4356" r:id="rId4259"/>
    <hyperlink ref="H4357" r:id="rId4260"/>
    <hyperlink ref="H4358" r:id="rId4261"/>
    <hyperlink ref="H4359" r:id="rId4262"/>
    <hyperlink ref="H4360" r:id="rId4263"/>
    <hyperlink ref="H4361" r:id="rId4264"/>
    <hyperlink ref="H4362" r:id="rId4265"/>
    <hyperlink ref="H4363" r:id="rId4266"/>
    <hyperlink ref="H4364" r:id="rId4267"/>
    <hyperlink ref="H4365" r:id="rId4268"/>
    <hyperlink ref="H4366" r:id="rId4269"/>
    <hyperlink ref="H4367" r:id="rId4270"/>
    <hyperlink ref="H4368" r:id="rId4271"/>
    <hyperlink ref="H4369" r:id="rId4272"/>
    <hyperlink ref="H4370" r:id="rId4273"/>
    <hyperlink ref="H4371" r:id="rId4274"/>
    <hyperlink ref="H4372" r:id="rId4275"/>
    <hyperlink ref="H4373" r:id="rId4276"/>
    <hyperlink ref="H4374" r:id="rId4277"/>
    <hyperlink ref="H4375" r:id="rId4278"/>
    <hyperlink ref="H4376" r:id="rId4279"/>
    <hyperlink ref="H4377" r:id="rId4280"/>
    <hyperlink ref="H4378" r:id="rId4281"/>
    <hyperlink ref="H4379" r:id="rId4282"/>
    <hyperlink ref="H4380" r:id="rId4283"/>
    <hyperlink ref="H4381" r:id="rId4284"/>
    <hyperlink ref="H4382" r:id="rId4285"/>
    <hyperlink ref="H4383" r:id="rId4286"/>
    <hyperlink ref="H4384" r:id="rId4287"/>
    <hyperlink ref="H4385" r:id="rId4288"/>
    <hyperlink ref="H4386" r:id="rId4289"/>
    <hyperlink ref="H4387" r:id="rId4290"/>
    <hyperlink ref="H4388" r:id="rId4291"/>
    <hyperlink ref="H4389" r:id="rId4292"/>
    <hyperlink ref="H4390" r:id="rId4293"/>
    <hyperlink ref="H4391" r:id="rId4294"/>
    <hyperlink ref="H4392" r:id="rId4295"/>
    <hyperlink ref="H4393" r:id="rId4296"/>
    <hyperlink ref="H4394" r:id="rId4297"/>
    <hyperlink ref="H4395" r:id="rId4298"/>
    <hyperlink ref="H4396" r:id="rId4299"/>
    <hyperlink ref="H4397" r:id="rId4300"/>
    <hyperlink ref="H4398" r:id="rId4301"/>
    <hyperlink ref="H4399" r:id="rId4302"/>
    <hyperlink ref="H4400" r:id="rId4303"/>
    <hyperlink ref="H4401" r:id="rId4304"/>
    <hyperlink ref="H4402" r:id="rId4305"/>
    <hyperlink ref="H4403" r:id="rId4306"/>
    <hyperlink ref="H4404" r:id="rId4307"/>
    <hyperlink ref="H4405" r:id="rId4308"/>
    <hyperlink ref="H4406" r:id="rId4309"/>
    <hyperlink ref="H4407" r:id="rId4310"/>
    <hyperlink ref="H4408" r:id="rId4311"/>
    <hyperlink ref="H4409" r:id="rId4312"/>
    <hyperlink ref="H4410" r:id="rId4313"/>
    <hyperlink ref="H4411" r:id="rId4314"/>
    <hyperlink ref="H4412" r:id="rId4315"/>
    <hyperlink ref="H13" r:id="rId4316"/>
  </hyperlinks>
  <pageMargins left="0.11811023622047245" right="0.11811023622047245" top="0.74803149606299213" bottom="0.74803149606299213" header="0.31496062992125984" footer="0.31496062992125984"/>
  <pageSetup paperSize="9" orientation="landscape" r:id="rId4317"/>
  <customProperties>
    <customPr name="_pios_id" r:id="rId4318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defaultColWidth="10.6640625" defaultRowHeight="12.75" x14ac:dyDescent="0.2"/>
  <cols>
    <col min="1" max="1" width="3.1640625" style="25" customWidth="1"/>
    <col min="2" max="2" width="3.83203125" style="25" customWidth="1"/>
    <col min="3" max="3" width="17.5" style="94" customWidth="1"/>
    <col min="4" max="4" width="17.5" style="95" customWidth="1"/>
    <col min="5" max="5" width="19.33203125" style="95" customWidth="1"/>
    <col min="6" max="6" width="82.1640625" style="94" customWidth="1"/>
    <col min="7" max="7" width="12.6640625" style="95" customWidth="1"/>
    <col min="8" max="8" width="17.83203125" style="96" bestFit="1" customWidth="1"/>
    <col min="9" max="9" width="23" style="96" customWidth="1"/>
    <col min="10" max="10" width="4" style="97" customWidth="1"/>
    <col min="11" max="11" width="10.6640625" style="25"/>
    <col min="12" max="12" width="18" style="25" bestFit="1" customWidth="1"/>
    <col min="13" max="256" width="10.6640625" style="25"/>
    <col min="257" max="257" width="3.1640625" style="25" customWidth="1"/>
    <col min="258" max="258" width="3.83203125" style="25" customWidth="1"/>
    <col min="259" max="260" width="17.5" style="25" customWidth="1"/>
    <col min="261" max="261" width="19.33203125" style="25" customWidth="1"/>
    <col min="262" max="262" width="99.6640625" style="25" bestFit="1" customWidth="1"/>
    <col min="263" max="263" width="12.6640625" style="25" customWidth="1"/>
    <col min="264" max="264" width="17.83203125" style="25" bestFit="1" customWidth="1"/>
    <col min="265" max="265" width="23" style="25" customWidth="1"/>
    <col min="266" max="266" width="4" style="25" customWidth="1"/>
    <col min="267" max="267" width="10.6640625" style="25"/>
    <col min="268" max="268" width="18" style="25" bestFit="1" customWidth="1"/>
    <col min="269" max="512" width="10.6640625" style="25"/>
    <col min="513" max="513" width="3.1640625" style="25" customWidth="1"/>
    <col min="514" max="514" width="3.83203125" style="25" customWidth="1"/>
    <col min="515" max="516" width="17.5" style="25" customWidth="1"/>
    <col min="517" max="517" width="19.33203125" style="25" customWidth="1"/>
    <col min="518" max="518" width="99.6640625" style="25" bestFit="1" customWidth="1"/>
    <col min="519" max="519" width="12.6640625" style="25" customWidth="1"/>
    <col min="520" max="520" width="17.83203125" style="25" bestFit="1" customWidth="1"/>
    <col min="521" max="521" width="23" style="25" customWidth="1"/>
    <col min="522" max="522" width="4" style="25" customWidth="1"/>
    <col min="523" max="523" width="10.6640625" style="25"/>
    <col min="524" max="524" width="18" style="25" bestFit="1" customWidth="1"/>
    <col min="525" max="768" width="10.6640625" style="25"/>
    <col min="769" max="769" width="3.1640625" style="25" customWidth="1"/>
    <col min="770" max="770" width="3.83203125" style="25" customWidth="1"/>
    <col min="771" max="772" width="17.5" style="25" customWidth="1"/>
    <col min="773" max="773" width="19.33203125" style="25" customWidth="1"/>
    <col min="774" max="774" width="99.6640625" style="25" bestFit="1" customWidth="1"/>
    <col min="775" max="775" width="12.6640625" style="25" customWidth="1"/>
    <col min="776" max="776" width="17.83203125" style="25" bestFit="1" customWidth="1"/>
    <col min="777" max="777" width="23" style="25" customWidth="1"/>
    <col min="778" max="778" width="4" style="25" customWidth="1"/>
    <col min="779" max="779" width="10.6640625" style="25"/>
    <col min="780" max="780" width="18" style="25" bestFit="1" customWidth="1"/>
    <col min="781" max="1024" width="10.6640625" style="25"/>
    <col min="1025" max="1025" width="3.1640625" style="25" customWidth="1"/>
    <col min="1026" max="1026" width="3.83203125" style="25" customWidth="1"/>
    <col min="1027" max="1028" width="17.5" style="25" customWidth="1"/>
    <col min="1029" max="1029" width="19.33203125" style="25" customWidth="1"/>
    <col min="1030" max="1030" width="99.6640625" style="25" bestFit="1" customWidth="1"/>
    <col min="1031" max="1031" width="12.6640625" style="25" customWidth="1"/>
    <col min="1032" max="1032" width="17.83203125" style="25" bestFit="1" customWidth="1"/>
    <col min="1033" max="1033" width="23" style="25" customWidth="1"/>
    <col min="1034" max="1034" width="4" style="25" customWidth="1"/>
    <col min="1035" max="1035" width="10.6640625" style="25"/>
    <col min="1036" max="1036" width="18" style="25" bestFit="1" customWidth="1"/>
    <col min="1037" max="1280" width="10.6640625" style="25"/>
    <col min="1281" max="1281" width="3.1640625" style="25" customWidth="1"/>
    <col min="1282" max="1282" width="3.83203125" style="25" customWidth="1"/>
    <col min="1283" max="1284" width="17.5" style="25" customWidth="1"/>
    <col min="1285" max="1285" width="19.33203125" style="25" customWidth="1"/>
    <col min="1286" max="1286" width="99.6640625" style="25" bestFit="1" customWidth="1"/>
    <col min="1287" max="1287" width="12.6640625" style="25" customWidth="1"/>
    <col min="1288" max="1288" width="17.83203125" style="25" bestFit="1" customWidth="1"/>
    <col min="1289" max="1289" width="23" style="25" customWidth="1"/>
    <col min="1290" max="1290" width="4" style="25" customWidth="1"/>
    <col min="1291" max="1291" width="10.6640625" style="25"/>
    <col min="1292" max="1292" width="18" style="25" bestFit="1" customWidth="1"/>
    <col min="1293" max="1536" width="10.6640625" style="25"/>
    <col min="1537" max="1537" width="3.1640625" style="25" customWidth="1"/>
    <col min="1538" max="1538" width="3.83203125" style="25" customWidth="1"/>
    <col min="1539" max="1540" width="17.5" style="25" customWidth="1"/>
    <col min="1541" max="1541" width="19.33203125" style="25" customWidth="1"/>
    <col min="1542" max="1542" width="99.6640625" style="25" bestFit="1" customWidth="1"/>
    <col min="1543" max="1543" width="12.6640625" style="25" customWidth="1"/>
    <col min="1544" max="1544" width="17.83203125" style="25" bestFit="1" customWidth="1"/>
    <col min="1545" max="1545" width="23" style="25" customWidth="1"/>
    <col min="1546" max="1546" width="4" style="25" customWidth="1"/>
    <col min="1547" max="1547" width="10.6640625" style="25"/>
    <col min="1548" max="1548" width="18" style="25" bestFit="1" customWidth="1"/>
    <col min="1549" max="1792" width="10.6640625" style="25"/>
    <col min="1793" max="1793" width="3.1640625" style="25" customWidth="1"/>
    <col min="1794" max="1794" width="3.83203125" style="25" customWidth="1"/>
    <col min="1795" max="1796" width="17.5" style="25" customWidth="1"/>
    <col min="1797" max="1797" width="19.33203125" style="25" customWidth="1"/>
    <col min="1798" max="1798" width="99.6640625" style="25" bestFit="1" customWidth="1"/>
    <col min="1799" max="1799" width="12.6640625" style="25" customWidth="1"/>
    <col min="1800" max="1800" width="17.83203125" style="25" bestFit="1" customWidth="1"/>
    <col min="1801" max="1801" width="23" style="25" customWidth="1"/>
    <col min="1802" max="1802" width="4" style="25" customWidth="1"/>
    <col min="1803" max="1803" width="10.6640625" style="25"/>
    <col min="1804" max="1804" width="18" style="25" bestFit="1" customWidth="1"/>
    <col min="1805" max="2048" width="10.6640625" style="25"/>
    <col min="2049" max="2049" width="3.1640625" style="25" customWidth="1"/>
    <col min="2050" max="2050" width="3.83203125" style="25" customWidth="1"/>
    <col min="2051" max="2052" width="17.5" style="25" customWidth="1"/>
    <col min="2053" max="2053" width="19.33203125" style="25" customWidth="1"/>
    <col min="2054" max="2054" width="99.6640625" style="25" bestFit="1" customWidth="1"/>
    <col min="2055" max="2055" width="12.6640625" style="25" customWidth="1"/>
    <col min="2056" max="2056" width="17.83203125" style="25" bestFit="1" customWidth="1"/>
    <col min="2057" max="2057" width="23" style="25" customWidth="1"/>
    <col min="2058" max="2058" width="4" style="25" customWidth="1"/>
    <col min="2059" max="2059" width="10.6640625" style="25"/>
    <col min="2060" max="2060" width="18" style="25" bestFit="1" customWidth="1"/>
    <col min="2061" max="2304" width="10.6640625" style="25"/>
    <col min="2305" max="2305" width="3.1640625" style="25" customWidth="1"/>
    <col min="2306" max="2306" width="3.83203125" style="25" customWidth="1"/>
    <col min="2307" max="2308" width="17.5" style="25" customWidth="1"/>
    <col min="2309" max="2309" width="19.33203125" style="25" customWidth="1"/>
    <col min="2310" max="2310" width="99.6640625" style="25" bestFit="1" customWidth="1"/>
    <col min="2311" max="2311" width="12.6640625" style="25" customWidth="1"/>
    <col min="2312" max="2312" width="17.83203125" style="25" bestFit="1" customWidth="1"/>
    <col min="2313" max="2313" width="23" style="25" customWidth="1"/>
    <col min="2314" max="2314" width="4" style="25" customWidth="1"/>
    <col min="2315" max="2315" width="10.6640625" style="25"/>
    <col min="2316" max="2316" width="18" style="25" bestFit="1" customWidth="1"/>
    <col min="2317" max="2560" width="10.6640625" style="25"/>
    <col min="2561" max="2561" width="3.1640625" style="25" customWidth="1"/>
    <col min="2562" max="2562" width="3.83203125" style="25" customWidth="1"/>
    <col min="2563" max="2564" width="17.5" style="25" customWidth="1"/>
    <col min="2565" max="2565" width="19.33203125" style="25" customWidth="1"/>
    <col min="2566" max="2566" width="99.6640625" style="25" bestFit="1" customWidth="1"/>
    <col min="2567" max="2567" width="12.6640625" style="25" customWidth="1"/>
    <col min="2568" max="2568" width="17.83203125" style="25" bestFit="1" customWidth="1"/>
    <col min="2569" max="2569" width="23" style="25" customWidth="1"/>
    <col min="2570" max="2570" width="4" style="25" customWidth="1"/>
    <col min="2571" max="2571" width="10.6640625" style="25"/>
    <col min="2572" max="2572" width="18" style="25" bestFit="1" customWidth="1"/>
    <col min="2573" max="2816" width="10.6640625" style="25"/>
    <col min="2817" max="2817" width="3.1640625" style="25" customWidth="1"/>
    <col min="2818" max="2818" width="3.83203125" style="25" customWidth="1"/>
    <col min="2819" max="2820" width="17.5" style="25" customWidth="1"/>
    <col min="2821" max="2821" width="19.33203125" style="25" customWidth="1"/>
    <col min="2822" max="2822" width="99.6640625" style="25" bestFit="1" customWidth="1"/>
    <col min="2823" max="2823" width="12.6640625" style="25" customWidth="1"/>
    <col min="2824" max="2824" width="17.83203125" style="25" bestFit="1" customWidth="1"/>
    <col min="2825" max="2825" width="23" style="25" customWidth="1"/>
    <col min="2826" max="2826" width="4" style="25" customWidth="1"/>
    <col min="2827" max="2827" width="10.6640625" style="25"/>
    <col min="2828" max="2828" width="18" style="25" bestFit="1" customWidth="1"/>
    <col min="2829" max="3072" width="10.6640625" style="25"/>
    <col min="3073" max="3073" width="3.1640625" style="25" customWidth="1"/>
    <col min="3074" max="3074" width="3.83203125" style="25" customWidth="1"/>
    <col min="3075" max="3076" width="17.5" style="25" customWidth="1"/>
    <col min="3077" max="3077" width="19.33203125" style="25" customWidth="1"/>
    <col min="3078" max="3078" width="99.6640625" style="25" bestFit="1" customWidth="1"/>
    <col min="3079" max="3079" width="12.6640625" style="25" customWidth="1"/>
    <col min="3080" max="3080" width="17.83203125" style="25" bestFit="1" customWidth="1"/>
    <col min="3081" max="3081" width="23" style="25" customWidth="1"/>
    <col min="3082" max="3082" width="4" style="25" customWidth="1"/>
    <col min="3083" max="3083" width="10.6640625" style="25"/>
    <col min="3084" max="3084" width="18" style="25" bestFit="1" customWidth="1"/>
    <col min="3085" max="3328" width="10.6640625" style="25"/>
    <col min="3329" max="3329" width="3.1640625" style="25" customWidth="1"/>
    <col min="3330" max="3330" width="3.83203125" style="25" customWidth="1"/>
    <col min="3331" max="3332" width="17.5" style="25" customWidth="1"/>
    <col min="3333" max="3333" width="19.33203125" style="25" customWidth="1"/>
    <col min="3334" max="3334" width="99.6640625" style="25" bestFit="1" customWidth="1"/>
    <col min="3335" max="3335" width="12.6640625" style="25" customWidth="1"/>
    <col min="3336" max="3336" width="17.83203125" style="25" bestFit="1" customWidth="1"/>
    <col min="3337" max="3337" width="23" style="25" customWidth="1"/>
    <col min="3338" max="3338" width="4" style="25" customWidth="1"/>
    <col min="3339" max="3339" width="10.6640625" style="25"/>
    <col min="3340" max="3340" width="18" style="25" bestFit="1" customWidth="1"/>
    <col min="3341" max="3584" width="10.6640625" style="25"/>
    <col min="3585" max="3585" width="3.1640625" style="25" customWidth="1"/>
    <col min="3586" max="3586" width="3.83203125" style="25" customWidth="1"/>
    <col min="3587" max="3588" width="17.5" style="25" customWidth="1"/>
    <col min="3589" max="3589" width="19.33203125" style="25" customWidth="1"/>
    <col min="3590" max="3590" width="99.6640625" style="25" bestFit="1" customWidth="1"/>
    <col min="3591" max="3591" width="12.6640625" style="25" customWidth="1"/>
    <col min="3592" max="3592" width="17.83203125" style="25" bestFit="1" customWidth="1"/>
    <col min="3593" max="3593" width="23" style="25" customWidth="1"/>
    <col min="3594" max="3594" width="4" style="25" customWidth="1"/>
    <col min="3595" max="3595" width="10.6640625" style="25"/>
    <col min="3596" max="3596" width="18" style="25" bestFit="1" customWidth="1"/>
    <col min="3597" max="3840" width="10.6640625" style="25"/>
    <col min="3841" max="3841" width="3.1640625" style="25" customWidth="1"/>
    <col min="3842" max="3842" width="3.83203125" style="25" customWidth="1"/>
    <col min="3843" max="3844" width="17.5" style="25" customWidth="1"/>
    <col min="3845" max="3845" width="19.33203125" style="25" customWidth="1"/>
    <col min="3846" max="3846" width="99.6640625" style="25" bestFit="1" customWidth="1"/>
    <col min="3847" max="3847" width="12.6640625" style="25" customWidth="1"/>
    <col min="3848" max="3848" width="17.83203125" style="25" bestFit="1" customWidth="1"/>
    <col min="3849" max="3849" width="23" style="25" customWidth="1"/>
    <col min="3850" max="3850" width="4" style="25" customWidth="1"/>
    <col min="3851" max="3851" width="10.6640625" style="25"/>
    <col min="3852" max="3852" width="18" style="25" bestFit="1" customWidth="1"/>
    <col min="3853" max="4096" width="10.6640625" style="25"/>
    <col min="4097" max="4097" width="3.1640625" style="25" customWidth="1"/>
    <col min="4098" max="4098" width="3.83203125" style="25" customWidth="1"/>
    <col min="4099" max="4100" width="17.5" style="25" customWidth="1"/>
    <col min="4101" max="4101" width="19.33203125" style="25" customWidth="1"/>
    <col min="4102" max="4102" width="99.6640625" style="25" bestFit="1" customWidth="1"/>
    <col min="4103" max="4103" width="12.6640625" style="25" customWidth="1"/>
    <col min="4104" max="4104" width="17.83203125" style="25" bestFit="1" customWidth="1"/>
    <col min="4105" max="4105" width="23" style="25" customWidth="1"/>
    <col min="4106" max="4106" width="4" style="25" customWidth="1"/>
    <col min="4107" max="4107" width="10.6640625" style="25"/>
    <col min="4108" max="4108" width="18" style="25" bestFit="1" customWidth="1"/>
    <col min="4109" max="4352" width="10.6640625" style="25"/>
    <col min="4353" max="4353" width="3.1640625" style="25" customWidth="1"/>
    <col min="4354" max="4354" width="3.83203125" style="25" customWidth="1"/>
    <col min="4355" max="4356" width="17.5" style="25" customWidth="1"/>
    <col min="4357" max="4357" width="19.33203125" style="25" customWidth="1"/>
    <col min="4358" max="4358" width="99.6640625" style="25" bestFit="1" customWidth="1"/>
    <col min="4359" max="4359" width="12.6640625" style="25" customWidth="1"/>
    <col min="4360" max="4360" width="17.83203125" style="25" bestFit="1" customWidth="1"/>
    <col min="4361" max="4361" width="23" style="25" customWidth="1"/>
    <col min="4362" max="4362" width="4" style="25" customWidth="1"/>
    <col min="4363" max="4363" width="10.6640625" style="25"/>
    <col min="4364" max="4364" width="18" style="25" bestFit="1" customWidth="1"/>
    <col min="4365" max="4608" width="10.6640625" style="25"/>
    <col min="4609" max="4609" width="3.1640625" style="25" customWidth="1"/>
    <col min="4610" max="4610" width="3.83203125" style="25" customWidth="1"/>
    <col min="4611" max="4612" width="17.5" style="25" customWidth="1"/>
    <col min="4613" max="4613" width="19.33203125" style="25" customWidth="1"/>
    <col min="4614" max="4614" width="99.6640625" style="25" bestFit="1" customWidth="1"/>
    <col min="4615" max="4615" width="12.6640625" style="25" customWidth="1"/>
    <col min="4616" max="4616" width="17.83203125" style="25" bestFit="1" customWidth="1"/>
    <col min="4617" max="4617" width="23" style="25" customWidth="1"/>
    <col min="4618" max="4618" width="4" style="25" customWidth="1"/>
    <col min="4619" max="4619" width="10.6640625" style="25"/>
    <col min="4620" max="4620" width="18" style="25" bestFit="1" customWidth="1"/>
    <col min="4621" max="4864" width="10.6640625" style="25"/>
    <col min="4865" max="4865" width="3.1640625" style="25" customWidth="1"/>
    <col min="4866" max="4866" width="3.83203125" style="25" customWidth="1"/>
    <col min="4867" max="4868" width="17.5" style="25" customWidth="1"/>
    <col min="4869" max="4869" width="19.33203125" style="25" customWidth="1"/>
    <col min="4870" max="4870" width="99.6640625" style="25" bestFit="1" customWidth="1"/>
    <col min="4871" max="4871" width="12.6640625" style="25" customWidth="1"/>
    <col min="4872" max="4872" width="17.83203125" style="25" bestFit="1" customWidth="1"/>
    <col min="4873" max="4873" width="23" style="25" customWidth="1"/>
    <col min="4874" max="4874" width="4" style="25" customWidth="1"/>
    <col min="4875" max="4875" width="10.6640625" style="25"/>
    <col min="4876" max="4876" width="18" style="25" bestFit="1" customWidth="1"/>
    <col min="4877" max="5120" width="10.6640625" style="25"/>
    <col min="5121" max="5121" width="3.1640625" style="25" customWidth="1"/>
    <col min="5122" max="5122" width="3.83203125" style="25" customWidth="1"/>
    <col min="5123" max="5124" width="17.5" style="25" customWidth="1"/>
    <col min="5125" max="5125" width="19.33203125" style="25" customWidth="1"/>
    <col min="5126" max="5126" width="99.6640625" style="25" bestFit="1" customWidth="1"/>
    <col min="5127" max="5127" width="12.6640625" style="25" customWidth="1"/>
    <col min="5128" max="5128" width="17.83203125" style="25" bestFit="1" customWidth="1"/>
    <col min="5129" max="5129" width="23" style="25" customWidth="1"/>
    <col min="5130" max="5130" width="4" style="25" customWidth="1"/>
    <col min="5131" max="5131" width="10.6640625" style="25"/>
    <col min="5132" max="5132" width="18" style="25" bestFit="1" customWidth="1"/>
    <col min="5133" max="5376" width="10.6640625" style="25"/>
    <col min="5377" max="5377" width="3.1640625" style="25" customWidth="1"/>
    <col min="5378" max="5378" width="3.83203125" style="25" customWidth="1"/>
    <col min="5379" max="5380" width="17.5" style="25" customWidth="1"/>
    <col min="5381" max="5381" width="19.33203125" style="25" customWidth="1"/>
    <col min="5382" max="5382" width="99.6640625" style="25" bestFit="1" customWidth="1"/>
    <col min="5383" max="5383" width="12.6640625" style="25" customWidth="1"/>
    <col min="5384" max="5384" width="17.83203125" style="25" bestFit="1" customWidth="1"/>
    <col min="5385" max="5385" width="23" style="25" customWidth="1"/>
    <col min="5386" max="5386" width="4" style="25" customWidth="1"/>
    <col min="5387" max="5387" width="10.6640625" style="25"/>
    <col min="5388" max="5388" width="18" style="25" bestFit="1" customWidth="1"/>
    <col min="5389" max="5632" width="10.6640625" style="25"/>
    <col min="5633" max="5633" width="3.1640625" style="25" customWidth="1"/>
    <col min="5634" max="5634" width="3.83203125" style="25" customWidth="1"/>
    <col min="5635" max="5636" width="17.5" style="25" customWidth="1"/>
    <col min="5637" max="5637" width="19.33203125" style="25" customWidth="1"/>
    <col min="5638" max="5638" width="99.6640625" style="25" bestFit="1" customWidth="1"/>
    <col min="5639" max="5639" width="12.6640625" style="25" customWidth="1"/>
    <col min="5640" max="5640" width="17.83203125" style="25" bestFit="1" customWidth="1"/>
    <col min="5641" max="5641" width="23" style="25" customWidth="1"/>
    <col min="5642" max="5642" width="4" style="25" customWidth="1"/>
    <col min="5643" max="5643" width="10.6640625" style="25"/>
    <col min="5644" max="5644" width="18" style="25" bestFit="1" customWidth="1"/>
    <col min="5645" max="5888" width="10.6640625" style="25"/>
    <col min="5889" max="5889" width="3.1640625" style="25" customWidth="1"/>
    <col min="5890" max="5890" width="3.83203125" style="25" customWidth="1"/>
    <col min="5891" max="5892" width="17.5" style="25" customWidth="1"/>
    <col min="5893" max="5893" width="19.33203125" style="25" customWidth="1"/>
    <col min="5894" max="5894" width="99.6640625" style="25" bestFit="1" customWidth="1"/>
    <col min="5895" max="5895" width="12.6640625" style="25" customWidth="1"/>
    <col min="5896" max="5896" width="17.83203125" style="25" bestFit="1" customWidth="1"/>
    <col min="5897" max="5897" width="23" style="25" customWidth="1"/>
    <col min="5898" max="5898" width="4" style="25" customWidth="1"/>
    <col min="5899" max="5899" width="10.6640625" style="25"/>
    <col min="5900" max="5900" width="18" style="25" bestFit="1" customWidth="1"/>
    <col min="5901" max="6144" width="10.6640625" style="25"/>
    <col min="6145" max="6145" width="3.1640625" style="25" customWidth="1"/>
    <col min="6146" max="6146" width="3.83203125" style="25" customWidth="1"/>
    <col min="6147" max="6148" width="17.5" style="25" customWidth="1"/>
    <col min="6149" max="6149" width="19.33203125" style="25" customWidth="1"/>
    <col min="6150" max="6150" width="99.6640625" style="25" bestFit="1" customWidth="1"/>
    <col min="6151" max="6151" width="12.6640625" style="25" customWidth="1"/>
    <col min="6152" max="6152" width="17.83203125" style="25" bestFit="1" customWidth="1"/>
    <col min="6153" max="6153" width="23" style="25" customWidth="1"/>
    <col min="6154" max="6154" width="4" style="25" customWidth="1"/>
    <col min="6155" max="6155" width="10.6640625" style="25"/>
    <col min="6156" max="6156" width="18" style="25" bestFit="1" customWidth="1"/>
    <col min="6157" max="6400" width="10.6640625" style="25"/>
    <col min="6401" max="6401" width="3.1640625" style="25" customWidth="1"/>
    <col min="6402" max="6402" width="3.83203125" style="25" customWidth="1"/>
    <col min="6403" max="6404" width="17.5" style="25" customWidth="1"/>
    <col min="6405" max="6405" width="19.33203125" style="25" customWidth="1"/>
    <col min="6406" max="6406" width="99.6640625" style="25" bestFit="1" customWidth="1"/>
    <col min="6407" max="6407" width="12.6640625" style="25" customWidth="1"/>
    <col min="6408" max="6408" width="17.83203125" style="25" bestFit="1" customWidth="1"/>
    <col min="6409" max="6409" width="23" style="25" customWidth="1"/>
    <col min="6410" max="6410" width="4" style="25" customWidth="1"/>
    <col min="6411" max="6411" width="10.6640625" style="25"/>
    <col min="6412" max="6412" width="18" style="25" bestFit="1" customWidth="1"/>
    <col min="6413" max="6656" width="10.6640625" style="25"/>
    <col min="6657" max="6657" width="3.1640625" style="25" customWidth="1"/>
    <col min="6658" max="6658" width="3.83203125" style="25" customWidth="1"/>
    <col min="6659" max="6660" width="17.5" style="25" customWidth="1"/>
    <col min="6661" max="6661" width="19.33203125" style="25" customWidth="1"/>
    <col min="6662" max="6662" width="99.6640625" style="25" bestFit="1" customWidth="1"/>
    <col min="6663" max="6663" width="12.6640625" style="25" customWidth="1"/>
    <col min="6664" max="6664" width="17.83203125" style="25" bestFit="1" customWidth="1"/>
    <col min="6665" max="6665" width="23" style="25" customWidth="1"/>
    <col min="6666" max="6666" width="4" style="25" customWidth="1"/>
    <col min="6667" max="6667" width="10.6640625" style="25"/>
    <col min="6668" max="6668" width="18" style="25" bestFit="1" customWidth="1"/>
    <col min="6669" max="6912" width="10.6640625" style="25"/>
    <col min="6913" max="6913" width="3.1640625" style="25" customWidth="1"/>
    <col min="6914" max="6914" width="3.83203125" style="25" customWidth="1"/>
    <col min="6915" max="6916" width="17.5" style="25" customWidth="1"/>
    <col min="6917" max="6917" width="19.33203125" style="25" customWidth="1"/>
    <col min="6918" max="6918" width="99.6640625" style="25" bestFit="1" customWidth="1"/>
    <col min="6919" max="6919" width="12.6640625" style="25" customWidth="1"/>
    <col min="6920" max="6920" width="17.83203125" style="25" bestFit="1" customWidth="1"/>
    <col min="6921" max="6921" width="23" style="25" customWidth="1"/>
    <col min="6922" max="6922" width="4" style="25" customWidth="1"/>
    <col min="6923" max="6923" width="10.6640625" style="25"/>
    <col min="6924" max="6924" width="18" style="25" bestFit="1" customWidth="1"/>
    <col min="6925" max="7168" width="10.6640625" style="25"/>
    <col min="7169" max="7169" width="3.1640625" style="25" customWidth="1"/>
    <col min="7170" max="7170" width="3.83203125" style="25" customWidth="1"/>
    <col min="7171" max="7172" width="17.5" style="25" customWidth="1"/>
    <col min="7173" max="7173" width="19.33203125" style="25" customWidth="1"/>
    <col min="7174" max="7174" width="99.6640625" style="25" bestFit="1" customWidth="1"/>
    <col min="7175" max="7175" width="12.6640625" style="25" customWidth="1"/>
    <col min="7176" max="7176" width="17.83203125" style="25" bestFit="1" customWidth="1"/>
    <col min="7177" max="7177" width="23" style="25" customWidth="1"/>
    <col min="7178" max="7178" width="4" style="25" customWidth="1"/>
    <col min="7179" max="7179" width="10.6640625" style="25"/>
    <col min="7180" max="7180" width="18" style="25" bestFit="1" customWidth="1"/>
    <col min="7181" max="7424" width="10.6640625" style="25"/>
    <col min="7425" max="7425" width="3.1640625" style="25" customWidth="1"/>
    <col min="7426" max="7426" width="3.83203125" style="25" customWidth="1"/>
    <col min="7427" max="7428" width="17.5" style="25" customWidth="1"/>
    <col min="7429" max="7429" width="19.33203125" style="25" customWidth="1"/>
    <col min="7430" max="7430" width="99.6640625" style="25" bestFit="1" customWidth="1"/>
    <col min="7431" max="7431" width="12.6640625" style="25" customWidth="1"/>
    <col min="7432" max="7432" width="17.83203125" style="25" bestFit="1" customWidth="1"/>
    <col min="7433" max="7433" width="23" style="25" customWidth="1"/>
    <col min="7434" max="7434" width="4" style="25" customWidth="1"/>
    <col min="7435" max="7435" width="10.6640625" style="25"/>
    <col min="7436" max="7436" width="18" style="25" bestFit="1" customWidth="1"/>
    <col min="7437" max="7680" width="10.6640625" style="25"/>
    <col min="7681" max="7681" width="3.1640625" style="25" customWidth="1"/>
    <col min="7682" max="7682" width="3.83203125" style="25" customWidth="1"/>
    <col min="7683" max="7684" width="17.5" style="25" customWidth="1"/>
    <col min="7685" max="7685" width="19.33203125" style="25" customWidth="1"/>
    <col min="7686" max="7686" width="99.6640625" style="25" bestFit="1" customWidth="1"/>
    <col min="7687" max="7687" width="12.6640625" style="25" customWidth="1"/>
    <col min="7688" max="7688" width="17.83203125" style="25" bestFit="1" customWidth="1"/>
    <col min="7689" max="7689" width="23" style="25" customWidth="1"/>
    <col min="7690" max="7690" width="4" style="25" customWidth="1"/>
    <col min="7691" max="7691" width="10.6640625" style="25"/>
    <col min="7692" max="7692" width="18" style="25" bestFit="1" customWidth="1"/>
    <col min="7693" max="7936" width="10.6640625" style="25"/>
    <col min="7937" max="7937" width="3.1640625" style="25" customWidth="1"/>
    <col min="7938" max="7938" width="3.83203125" style="25" customWidth="1"/>
    <col min="7939" max="7940" width="17.5" style="25" customWidth="1"/>
    <col min="7941" max="7941" width="19.33203125" style="25" customWidth="1"/>
    <col min="7942" max="7942" width="99.6640625" style="25" bestFit="1" customWidth="1"/>
    <col min="7943" max="7943" width="12.6640625" style="25" customWidth="1"/>
    <col min="7944" max="7944" width="17.83203125" style="25" bestFit="1" customWidth="1"/>
    <col min="7945" max="7945" width="23" style="25" customWidth="1"/>
    <col min="7946" max="7946" width="4" style="25" customWidth="1"/>
    <col min="7947" max="7947" width="10.6640625" style="25"/>
    <col min="7948" max="7948" width="18" style="25" bestFit="1" customWidth="1"/>
    <col min="7949" max="8192" width="10.6640625" style="25"/>
    <col min="8193" max="8193" width="3.1640625" style="25" customWidth="1"/>
    <col min="8194" max="8194" width="3.83203125" style="25" customWidth="1"/>
    <col min="8195" max="8196" width="17.5" style="25" customWidth="1"/>
    <col min="8197" max="8197" width="19.33203125" style="25" customWidth="1"/>
    <col min="8198" max="8198" width="99.6640625" style="25" bestFit="1" customWidth="1"/>
    <col min="8199" max="8199" width="12.6640625" style="25" customWidth="1"/>
    <col min="8200" max="8200" width="17.83203125" style="25" bestFit="1" customWidth="1"/>
    <col min="8201" max="8201" width="23" style="25" customWidth="1"/>
    <col min="8202" max="8202" width="4" style="25" customWidth="1"/>
    <col min="8203" max="8203" width="10.6640625" style="25"/>
    <col min="8204" max="8204" width="18" style="25" bestFit="1" customWidth="1"/>
    <col min="8205" max="8448" width="10.6640625" style="25"/>
    <col min="8449" max="8449" width="3.1640625" style="25" customWidth="1"/>
    <col min="8450" max="8450" width="3.83203125" style="25" customWidth="1"/>
    <col min="8451" max="8452" width="17.5" style="25" customWidth="1"/>
    <col min="8453" max="8453" width="19.33203125" style="25" customWidth="1"/>
    <col min="8454" max="8454" width="99.6640625" style="25" bestFit="1" customWidth="1"/>
    <col min="8455" max="8455" width="12.6640625" style="25" customWidth="1"/>
    <col min="8456" max="8456" width="17.83203125" style="25" bestFit="1" customWidth="1"/>
    <col min="8457" max="8457" width="23" style="25" customWidth="1"/>
    <col min="8458" max="8458" width="4" style="25" customWidth="1"/>
    <col min="8459" max="8459" width="10.6640625" style="25"/>
    <col min="8460" max="8460" width="18" style="25" bestFit="1" customWidth="1"/>
    <col min="8461" max="8704" width="10.6640625" style="25"/>
    <col min="8705" max="8705" width="3.1640625" style="25" customWidth="1"/>
    <col min="8706" max="8706" width="3.83203125" style="25" customWidth="1"/>
    <col min="8707" max="8708" width="17.5" style="25" customWidth="1"/>
    <col min="8709" max="8709" width="19.33203125" style="25" customWidth="1"/>
    <col min="8710" max="8710" width="99.6640625" style="25" bestFit="1" customWidth="1"/>
    <col min="8711" max="8711" width="12.6640625" style="25" customWidth="1"/>
    <col min="8712" max="8712" width="17.83203125" style="25" bestFit="1" customWidth="1"/>
    <col min="8713" max="8713" width="23" style="25" customWidth="1"/>
    <col min="8714" max="8714" width="4" style="25" customWidth="1"/>
    <col min="8715" max="8715" width="10.6640625" style="25"/>
    <col min="8716" max="8716" width="18" style="25" bestFit="1" customWidth="1"/>
    <col min="8717" max="8960" width="10.6640625" style="25"/>
    <col min="8961" max="8961" width="3.1640625" style="25" customWidth="1"/>
    <col min="8962" max="8962" width="3.83203125" style="25" customWidth="1"/>
    <col min="8963" max="8964" width="17.5" style="25" customWidth="1"/>
    <col min="8965" max="8965" width="19.33203125" style="25" customWidth="1"/>
    <col min="8966" max="8966" width="99.6640625" style="25" bestFit="1" customWidth="1"/>
    <col min="8967" max="8967" width="12.6640625" style="25" customWidth="1"/>
    <col min="8968" max="8968" width="17.83203125" style="25" bestFit="1" customWidth="1"/>
    <col min="8969" max="8969" width="23" style="25" customWidth="1"/>
    <col min="8970" max="8970" width="4" style="25" customWidth="1"/>
    <col min="8971" max="8971" width="10.6640625" style="25"/>
    <col min="8972" max="8972" width="18" style="25" bestFit="1" customWidth="1"/>
    <col min="8973" max="9216" width="10.6640625" style="25"/>
    <col min="9217" max="9217" width="3.1640625" style="25" customWidth="1"/>
    <col min="9218" max="9218" width="3.83203125" style="25" customWidth="1"/>
    <col min="9219" max="9220" width="17.5" style="25" customWidth="1"/>
    <col min="9221" max="9221" width="19.33203125" style="25" customWidth="1"/>
    <col min="9222" max="9222" width="99.6640625" style="25" bestFit="1" customWidth="1"/>
    <col min="9223" max="9223" width="12.6640625" style="25" customWidth="1"/>
    <col min="9224" max="9224" width="17.83203125" style="25" bestFit="1" customWidth="1"/>
    <col min="9225" max="9225" width="23" style="25" customWidth="1"/>
    <col min="9226" max="9226" width="4" style="25" customWidth="1"/>
    <col min="9227" max="9227" width="10.6640625" style="25"/>
    <col min="9228" max="9228" width="18" style="25" bestFit="1" customWidth="1"/>
    <col min="9229" max="9472" width="10.6640625" style="25"/>
    <col min="9473" max="9473" width="3.1640625" style="25" customWidth="1"/>
    <col min="9474" max="9474" width="3.83203125" style="25" customWidth="1"/>
    <col min="9475" max="9476" width="17.5" style="25" customWidth="1"/>
    <col min="9477" max="9477" width="19.33203125" style="25" customWidth="1"/>
    <col min="9478" max="9478" width="99.6640625" style="25" bestFit="1" customWidth="1"/>
    <col min="9479" max="9479" width="12.6640625" style="25" customWidth="1"/>
    <col min="9480" max="9480" width="17.83203125" style="25" bestFit="1" customWidth="1"/>
    <col min="9481" max="9481" width="23" style="25" customWidth="1"/>
    <col min="9482" max="9482" width="4" style="25" customWidth="1"/>
    <col min="9483" max="9483" width="10.6640625" style="25"/>
    <col min="9484" max="9484" width="18" style="25" bestFit="1" customWidth="1"/>
    <col min="9485" max="9728" width="10.6640625" style="25"/>
    <col min="9729" max="9729" width="3.1640625" style="25" customWidth="1"/>
    <col min="9730" max="9730" width="3.83203125" style="25" customWidth="1"/>
    <col min="9731" max="9732" width="17.5" style="25" customWidth="1"/>
    <col min="9733" max="9733" width="19.33203125" style="25" customWidth="1"/>
    <col min="9734" max="9734" width="99.6640625" style="25" bestFit="1" customWidth="1"/>
    <col min="9735" max="9735" width="12.6640625" style="25" customWidth="1"/>
    <col min="9736" max="9736" width="17.83203125" style="25" bestFit="1" customWidth="1"/>
    <col min="9737" max="9737" width="23" style="25" customWidth="1"/>
    <col min="9738" max="9738" width="4" style="25" customWidth="1"/>
    <col min="9739" max="9739" width="10.6640625" style="25"/>
    <col min="9740" max="9740" width="18" style="25" bestFit="1" customWidth="1"/>
    <col min="9741" max="9984" width="10.6640625" style="25"/>
    <col min="9985" max="9985" width="3.1640625" style="25" customWidth="1"/>
    <col min="9986" max="9986" width="3.83203125" style="25" customWidth="1"/>
    <col min="9987" max="9988" width="17.5" style="25" customWidth="1"/>
    <col min="9989" max="9989" width="19.33203125" style="25" customWidth="1"/>
    <col min="9990" max="9990" width="99.6640625" style="25" bestFit="1" customWidth="1"/>
    <col min="9991" max="9991" width="12.6640625" style="25" customWidth="1"/>
    <col min="9992" max="9992" width="17.83203125" style="25" bestFit="1" customWidth="1"/>
    <col min="9993" max="9993" width="23" style="25" customWidth="1"/>
    <col min="9994" max="9994" width="4" style="25" customWidth="1"/>
    <col min="9995" max="9995" width="10.6640625" style="25"/>
    <col min="9996" max="9996" width="18" style="25" bestFit="1" customWidth="1"/>
    <col min="9997" max="10240" width="10.6640625" style="25"/>
    <col min="10241" max="10241" width="3.1640625" style="25" customWidth="1"/>
    <col min="10242" max="10242" width="3.83203125" style="25" customWidth="1"/>
    <col min="10243" max="10244" width="17.5" style="25" customWidth="1"/>
    <col min="10245" max="10245" width="19.33203125" style="25" customWidth="1"/>
    <col min="10246" max="10246" width="99.6640625" style="25" bestFit="1" customWidth="1"/>
    <col min="10247" max="10247" width="12.6640625" style="25" customWidth="1"/>
    <col min="10248" max="10248" width="17.83203125" style="25" bestFit="1" customWidth="1"/>
    <col min="10249" max="10249" width="23" style="25" customWidth="1"/>
    <col min="10250" max="10250" width="4" style="25" customWidth="1"/>
    <col min="10251" max="10251" width="10.6640625" style="25"/>
    <col min="10252" max="10252" width="18" style="25" bestFit="1" customWidth="1"/>
    <col min="10253" max="10496" width="10.6640625" style="25"/>
    <col min="10497" max="10497" width="3.1640625" style="25" customWidth="1"/>
    <col min="10498" max="10498" width="3.83203125" style="25" customWidth="1"/>
    <col min="10499" max="10500" width="17.5" style="25" customWidth="1"/>
    <col min="10501" max="10501" width="19.33203125" style="25" customWidth="1"/>
    <col min="10502" max="10502" width="99.6640625" style="25" bestFit="1" customWidth="1"/>
    <col min="10503" max="10503" width="12.6640625" style="25" customWidth="1"/>
    <col min="10504" max="10504" width="17.83203125" style="25" bestFit="1" customWidth="1"/>
    <col min="10505" max="10505" width="23" style="25" customWidth="1"/>
    <col min="10506" max="10506" width="4" style="25" customWidth="1"/>
    <col min="10507" max="10507" width="10.6640625" style="25"/>
    <col min="10508" max="10508" width="18" style="25" bestFit="1" customWidth="1"/>
    <col min="10509" max="10752" width="10.6640625" style="25"/>
    <col min="10753" max="10753" width="3.1640625" style="25" customWidth="1"/>
    <col min="10754" max="10754" width="3.83203125" style="25" customWidth="1"/>
    <col min="10755" max="10756" width="17.5" style="25" customWidth="1"/>
    <col min="10757" max="10757" width="19.33203125" style="25" customWidth="1"/>
    <col min="10758" max="10758" width="99.6640625" style="25" bestFit="1" customWidth="1"/>
    <col min="10759" max="10759" width="12.6640625" style="25" customWidth="1"/>
    <col min="10760" max="10760" width="17.83203125" style="25" bestFit="1" customWidth="1"/>
    <col min="10761" max="10761" width="23" style="25" customWidth="1"/>
    <col min="10762" max="10762" width="4" style="25" customWidth="1"/>
    <col min="10763" max="10763" width="10.6640625" style="25"/>
    <col min="10764" max="10764" width="18" style="25" bestFit="1" customWidth="1"/>
    <col min="10765" max="11008" width="10.6640625" style="25"/>
    <col min="11009" max="11009" width="3.1640625" style="25" customWidth="1"/>
    <col min="11010" max="11010" width="3.83203125" style="25" customWidth="1"/>
    <col min="11011" max="11012" width="17.5" style="25" customWidth="1"/>
    <col min="11013" max="11013" width="19.33203125" style="25" customWidth="1"/>
    <col min="11014" max="11014" width="99.6640625" style="25" bestFit="1" customWidth="1"/>
    <col min="11015" max="11015" width="12.6640625" style="25" customWidth="1"/>
    <col min="11016" max="11016" width="17.83203125" style="25" bestFit="1" customWidth="1"/>
    <col min="11017" max="11017" width="23" style="25" customWidth="1"/>
    <col min="11018" max="11018" width="4" style="25" customWidth="1"/>
    <col min="11019" max="11019" width="10.6640625" style="25"/>
    <col min="11020" max="11020" width="18" style="25" bestFit="1" customWidth="1"/>
    <col min="11021" max="11264" width="10.6640625" style="25"/>
    <col min="11265" max="11265" width="3.1640625" style="25" customWidth="1"/>
    <col min="11266" max="11266" width="3.83203125" style="25" customWidth="1"/>
    <col min="11267" max="11268" width="17.5" style="25" customWidth="1"/>
    <col min="11269" max="11269" width="19.33203125" style="25" customWidth="1"/>
    <col min="11270" max="11270" width="99.6640625" style="25" bestFit="1" customWidth="1"/>
    <col min="11271" max="11271" width="12.6640625" style="25" customWidth="1"/>
    <col min="11272" max="11272" width="17.83203125" style="25" bestFit="1" customWidth="1"/>
    <col min="11273" max="11273" width="23" style="25" customWidth="1"/>
    <col min="11274" max="11274" width="4" style="25" customWidth="1"/>
    <col min="11275" max="11275" width="10.6640625" style="25"/>
    <col min="11276" max="11276" width="18" style="25" bestFit="1" customWidth="1"/>
    <col min="11277" max="11520" width="10.6640625" style="25"/>
    <col min="11521" max="11521" width="3.1640625" style="25" customWidth="1"/>
    <col min="11522" max="11522" width="3.83203125" style="25" customWidth="1"/>
    <col min="11523" max="11524" width="17.5" style="25" customWidth="1"/>
    <col min="11525" max="11525" width="19.33203125" style="25" customWidth="1"/>
    <col min="11526" max="11526" width="99.6640625" style="25" bestFit="1" customWidth="1"/>
    <col min="11527" max="11527" width="12.6640625" style="25" customWidth="1"/>
    <col min="11528" max="11528" width="17.83203125" style="25" bestFit="1" customWidth="1"/>
    <col min="11529" max="11529" width="23" style="25" customWidth="1"/>
    <col min="11530" max="11530" width="4" style="25" customWidth="1"/>
    <col min="11531" max="11531" width="10.6640625" style="25"/>
    <col min="11532" max="11532" width="18" style="25" bestFit="1" customWidth="1"/>
    <col min="11533" max="11776" width="10.6640625" style="25"/>
    <col min="11777" max="11777" width="3.1640625" style="25" customWidth="1"/>
    <col min="11778" max="11778" width="3.83203125" style="25" customWidth="1"/>
    <col min="11779" max="11780" width="17.5" style="25" customWidth="1"/>
    <col min="11781" max="11781" width="19.33203125" style="25" customWidth="1"/>
    <col min="11782" max="11782" width="99.6640625" style="25" bestFit="1" customWidth="1"/>
    <col min="11783" max="11783" width="12.6640625" style="25" customWidth="1"/>
    <col min="11784" max="11784" width="17.83203125" style="25" bestFit="1" customWidth="1"/>
    <col min="11785" max="11785" width="23" style="25" customWidth="1"/>
    <col min="11786" max="11786" width="4" style="25" customWidth="1"/>
    <col min="11787" max="11787" width="10.6640625" style="25"/>
    <col min="11788" max="11788" width="18" style="25" bestFit="1" customWidth="1"/>
    <col min="11789" max="12032" width="10.6640625" style="25"/>
    <col min="12033" max="12033" width="3.1640625" style="25" customWidth="1"/>
    <col min="12034" max="12034" width="3.83203125" style="25" customWidth="1"/>
    <col min="12035" max="12036" width="17.5" style="25" customWidth="1"/>
    <col min="12037" max="12037" width="19.33203125" style="25" customWidth="1"/>
    <col min="12038" max="12038" width="99.6640625" style="25" bestFit="1" customWidth="1"/>
    <col min="12039" max="12039" width="12.6640625" style="25" customWidth="1"/>
    <col min="12040" max="12040" width="17.83203125" style="25" bestFit="1" customWidth="1"/>
    <col min="12041" max="12041" width="23" style="25" customWidth="1"/>
    <col min="12042" max="12042" width="4" style="25" customWidth="1"/>
    <col min="12043" max="12043" width="10.6640625" style="25"/>
    <col min="12044" max="12044" width="18" style="25" bestFit="1" customWidth="1"/>
    <col min="12045" max="12288" width="10.6640625" style="25"/>
    <col min="12289" max="12289" width="3.1640625" style="25" customWidth="1"/>
    <col min="12290" max="12290" width="3.83203125" style="25" customWidth="1"/>
    <col min="12291" max="12292" width="17.5" style="25" customWidth="1"/>
    <col min="12293" max="12293" width="19.33203125" style="25" customWidth="1"/>
    <col min="12294" max="12294" width="99.6640625" style="25" bestFit="1" customWidth="1"/>
    <col min="12295" max="12295" width="12.6640625" style="25" customWidth="1"/>
    <col min="12296" max="12296" width="17.83203125" style="25" bestFit="1" customWidth="1"/>
    <col min="12297" max="12297" width="23" style="25" customWidth="1"/>
    <col min="12298" max="12298" width="4" style="25" customWidth="1"/>
    <col min="12299" max="12299" width="10.6640625" style="25"/>
    <col min="12300" max="12300" width="18" style="25" bestFit="1" customWidth="1"/>
    <col min="12301" max="12544" width="10.6640625" style="25"/>
    <col min="12545" max="12545" width="3.1640625" style="25" customWidth="1"/>
    <col min="12546" max="12546" width="3.83203125" style="25" customWidth="1"/>
    <col min="12547" max="12548" width="17.5" style="25" customWidth="1"/>
    <col min="12549" max="12549" width="19.33203125" style="25" customWidth="1"/>
    <col min="12550" max="12550" width="99.6640625" style="25" bestFit="1" customWidth="1"/>
    <col min="12551" max="12551" width="12.6640625" style="25" customWidth="1"/>
    <col min="12552" max="12552" width="17.83203125" style="25" bestFit="1" customWidth="1"/>
    <col min="12553" max="12553" width="23" style="25" customWidth="1"/>
    <col min="12554" max="12554" width="4" style="25" customWidth="1"/>
    <col min="12555" max="12555" width="10.6640625" style="25"/>
    <col min="12556" max="12556" width="18" style="25" bestFit="1" customWidth="1"/>
    <col min="12557" max="12800" width="10.6640625" style="25"/>
    <col min="12801" max="12801" width="3.1640625" style="25" customWidth="1"/>
    <col min="12802" max="12802" width="3.83203125" style="25" customWidth="1"/>
    <col min="12803" max="12804" width="17.5" style="25" customWidth="1"/>
    <col min="12805" max="12805" width="19.33203125" style="25" customWidth="1"/>
    <col min="12806" max="12806" width="99.6640625" style="25" bestFit="1" customWidth="1"/>
    <col min="12807" max="12807" width="12.6640625" style="25" customWidth="1"/>
    <col min="12808" max="12808" width="17.83203125" style="25" bestFit="1" customWidth="1"/>
    <col min="12809" max="12809" width="23" style="25" customWidth="1"/>
    <col min="12810" max="12810" width="4" style="25" customWidth="1"/>
    <col min="12811" max="12811" width="10.6640625" style="25"/>
    <col min="12812" max="12812" width="18" style="25" bestFit="1" customWidth="1"/>
    <col min="12813" max="13056" width="10.6640625" style="25"/>
    <col min="13057" max="13057" width="3.1640625" style="25" customWidth="1"/>
    <col min="13058" max="13058" width="3.83203125" style="25" customWidth="1"/>
    <col min="13059" max="13060" width="17.5" style="25" customWidth="1"/>
    <col min="13061" max="13061" width="19.33203125" style="25" customWidth="1"/>
    <col min="13062" max="13062" width="99.6640625" style="25" bestFit="1" customWidth="1"/>
    <col min="13063" max="13063" width="12.6640625" style="25" customWidth="1"/>
    <col min="13064" max="13064" width="17.83203125" style="25" bestFit="1" customWidth="1"/>
    <col min="13065" max="13065" width="23" style="25" customWidth="1"/>
    <col min="13066" max="13066" width="4" style="25" customWidth="1"/>
    <col min="13067" max="13067" width="10.6640625" style="25"/>
    <col min="13068" max="13068" width="18" style="25" bestFit="1" customWidth="1"/>
    <col min="13069" max="13312" width="10.6640625" style="25"/>
    <col min="13313" max="13313" width="3.1640625" style="25" customWidth="1"/>
    <col min="13314" max="13314" width="3.83203125" style="25" customWidth="1"/>
    <col min="13315" max="13316" width="17.5" style="25" customWidth="1"/>
    <col min="13317" max="13317" width="19.33203125" style="25" customWidth="1"/>
    <col min="13318" max="13318" width="99.6640625" style="25" bestFit="1" customWidth="1"/>
    <col min="13319" max="13319" width="12.6640625" style="25" customWidth="1"/>
    <col min="13320" max="13320" width="17.83203125" style="25" bestFit="1" customWidth="1"/>
    <col min="13321" max="13321" width="23" style="25" customWidth="1"/>
    <col min="13322" max="13322" width="4" style="25" customWidth="1"/>
    <col min="13323" max="13323" width="10.6640625" style="25"/>
    <col min="13324" max="13324" width="18" style="25" bestFit="1" customWidth="1"/>
    <col min="13325" max="13568" width="10.6640625" style="25"/>
    <col min="13569" max="13569" width="3.1640625" style="25" customWidth="1"/>
    <col min="13570" max="13570" width="3.83203125" style="25" customWidth="1"/>
    <col min="13571" max="13572" width="17.5" style="25" customWidth="1"/>
    <col min="13573" max="13573" width="19.33203125" style="25" customWidth="1"/>
    <col min="13574" max="13574" width="99.6640625" style="25" bestFit="1" customWidth="1"/>
    <col min="13575" max="13575" width="12.6640625" style="25" customWidth="1"/>
    <col min="13576" max="13576" width="17.83203125" style="25" bestFit="1" customWidth="1"/>
    <col min="13577" max="13577" width="23" style="25" customWidth="1"/>
    <col min="13578" max="13578" width="4" style="25" customWidth="1"/>
    <col min="13579" max="13579" width="10.6640625" style="25"/>
    <col min="13580" max="13580" width="18" style="25" bestFit="1" customWidth="1"/>
    <col min="13581" max="13824" width="10.6640625" style="25"/>
    <col min="13825" max="13825" width="3.1640625" style="25" customWidth="1"/>
    <col min="13826" max="13826" width="3.83203125" style="25" customWidth="1"/>
    <col min="13827" max="13828" width="17.5" style="25" customWidth="1"/>
    <col min="13829" max="13829" width="19.33203125" style="25" customWidth="1"/>
    <col min="13830" max="13830" width="99.6640625" style="25" bestFit="1" customWidth="1"/>
    <col min="13831" max="13831" width="12.6640625" style="25" customWidth="1"/>
    <col min="13832" max="13832" width="17.83203125" style="25" bestFit="1" customWidth="1"/>
    <col min="13833" max="13833" width="23" style="25" customWidth="1"/>
    <col min="13834" max="13834" width="4" style="25" customWidth="1"/>
    <col min="13835" max="13835" width="10.6640625" style="25"/>
    <col min="13836" max="13836" width="18" style="25" bestFit="1" customWidth="1"/>
    <col min="13837" max="14080" width="10.6640625" style="25"/>
    <col min="14081" max="14081" width="3.1640625" style="25" customWidth="1"/>
    <col min="14082" max="14082" width="3.83203125" style="25" customWidth="1"/>
    <col min="14083" max="14084" width="17.5" style="25" customWidth="1"/>
    <col min="14085" max="14085" width="19.33203125" style="25" customWidth="1"/>
    <col min="14086" max="14086" width="99.6640625" style="25" bestFit="1" customWidth="1"/>
    <col min="14087" max="14087" width="12.6640625" style="25" customWidth="1"/>
    <col min="14088" max="14088" width="17.83203125" style="25" bestFit="1" customWidth="1"/>
    <col min="14089" max="14089" width="23" style="25" customWidth="1"/>
    <col min="14090" max="14090" width="4" style="25" customWidth="1"/>
    <col min="14091" max="14091" width="10.6640625" style="25"/>
    <col min="14092" max="14092" width="18" style="25" bestFit="1" customWidth="1"/>
    <col min="14093" max="14336" width="10.6640625" style="25"/>
    <col min="14337" max="14337" width="3.1640625" style="25" customWidth="1"/>
    <col min="14338" max="14338" width="3.83203125" style="25" customWidth="1"/>
    <col min="14339" max="14340" width="17.5" style="25" customWidth="1"/>
    <col min="14341" max="14341" width="19.33203125" style="25" customWidth="1"/>
    <col min="14342" max="14342" width="99.6640625" style="25" bestFit="1" customWidth="1"/>
    <col min="14343" max="14343" width="12.6640625" style="25" customWidth="1"/>
    <col min="14344" max="14344" width="17.83203125" style="25" bestFit="1" customWidth="1"/>
    <col min="14345" max="14345" width="23" style="25" customWidth="1"/>
    <col min="14346" max="14346" width="4" style="25" customWidth="1"/>
    <col min="14347" max="14347" width="10.6640625" style="25"/>
    <col min="14348" max="14348" width="18" style="25" bestFit="1" customWidth="1"/>
    <col min="14349" max="14592" width="10.6640625" style="25"/>
    <col min="14593" max="14593" width="3.1640625" style="25" customWidth="1"/>
    <col min="14594" max="14594" width="3.83203125" style="25" customWidth="1"/>
    <col min="14595" max="14596" width="17.5" style="25" customWidth="1"/>
    <col min="14597" max="14597" width="19.33203125" style="25" customWidth="1"/>
    <col min="14598" max="14598" width="99.6640625" style="25" bestFit="1" customWidth="1"/>
    <col min="14599" max="14599" width="12.6640625" style="25" customWidth="1"/>
    <col min="14600" max="14600" width="17.83203125" style="25" bestFit="1" customWidth="1"/>
    <col min="14601" max="14601" width="23" style="25" customWidth="1"/>
    <col min="14602" max="14602" width="4" style="25" customWidth="1"/>
    <col min="14603" max="14603" width="10.6640625" style="25"/>
    <col min="14604" max="14604" width="18" style="25" bestFit="1" customWidth="1"/>
    <col min="14605" max="14848" width="10.6640625" style="25"/>
    <col min="14849" max="14849" width="3.1640625" style="25" customWidth="1"/>
    <col min="14850" max="14850" width="3.83203125" style="25" customWidth="1"/>
    <col min="14851" max="14852" width="17.5" style="25" customWidth="1"/>
    <col min="14853" max="14853" width="19.33203125" style="25" customWidth="1"/>
    <col min="14854" max="14854" width="99.6640625" style="25" bestFit="1" customWidth="1"/>
    <col min="14855" max="14855" width="12.6640625" style="25" customWidth="1"/>
    <col min="14856" max="14856" width="17.83203125" style="25" bestFit="1" customWidth="1"/>
    <col min="14857" max="14857" width="23" style="25" customWidth="1"/>
    <col min="14858" max="14858" width="4" style="25" customWidth="1"/>
    <col min="14859" max="14859" width="10.6640625" style="25"/>
    <col min="14860" max="14860" width="18" style="25" bestFit="1" customWidth="1"/>
    <col min="14861" max="15104" width="10.6640625" style="25"/>
    <col min="15105" max="15105" width="3.1640625" style="25" customWidth="1"/>
    <col min="15106" max="15106" width="3.83203125" style="25" customWidth="1"/>
    <col min="15107" max="15108" width="17.5" style="25" customWidth="1"/>
    <col min="15109" max="15109" width="19.33203125" style="25" customWidth="1"/>
    <col min="15110" max="15110" width="99.6640625" style="25" bestFit="1" customWidth="1"/>
    <col min="15111" max="15111" width="12.6640625" style="25" customWidth="1"/>
    <col min="15112" max="15112" width="17.83203125" style="25" bestFit="1" customWidth="1"/>
    <col min="15113" max="15113" width="23" style="25" customWidth="1"/>
    <col min="15114" max="15114" width="4" style="25" customWidth="1"/>
    <col min="15115" max="15115" width="10.6640625" style="25"/>
    <col min="15116" max="15116" width="18" style="25" bestFit="1" customWidth="1"/>
    <col min="15117" max="15360" width="10.6640625" style="25"/>
    <col min="15361" max="15361" width="3.1640625" style="25" customWidth="1"/>
    <col min="15362" max="15362" width="3.83203125" style="25" customWidth="1"/>
    <col min="15363" max="15364" width="17.5" style="25" customWidth="1"/>
    <col min="15365" max="15365" width="19.33203125" style="25" customWidth="1"/>
    <col min="15366" max="15366" width="99.6640625" style="25" bestFit="1" customWidth="1"/>
    <col min="15367" max="15367" width="12.6640625" style="25" customWidth="1"/>
    <col min="15368" max="15368" width="17.83203125" style="25" bestFit="1" customWidth="1"/>
    <col min="15369" max="15369" width="23" style="25" customWidth="1"/>
    <col min="15370" max="15370" width="4" style="25" customWidth="1"/>
    <col min="15371" max="15371" width="10.6640625" style="25"/>
    <col min="15372" max="15372" width="18" style="25" bestFit="1" customWidth="1"/>
    <col min="15373" max="15616" width="10.6640625" style="25"/>
    <col min="15617" max="15617" width="3.1640625" style="25" customWidth="1"/>
    <col min="15618" max="15618" width="3.83203125" style="25" customWidth="1"/>
    <col min="15619" max="15620" width="17.5" style="25" customWidth="1"/>
    <col min="15621" max="15621" width="19.33203125" style="25" customWidth="1"/>
    <col min="15622" max="15622" width="99.6640625" style="25" bestFit="1" customWidth="1"/>
    <col min="15623" max="15623" width="12.6640625" style="25" customWidth="1"/>
    <col min="15624" max="15624" width="17.83203125" style="25" bestFit="1" customWidth="1"/>
    <col min="15625" max="15625" width="23" style="25" customWidth="1"/>
    <col min="15626" max="15626" width="4" style="25" customWidth="1"/>
    <col min="15627" max="15627" width="10.6640625" style="25"/>
    <col min="15628" max="15628" width="18" style="25" bestFit="1" customWidth="1"/>
    <col min="15629" max="15872" width="10.6640625" style="25"/>
    <col min="15873" max="15873" width="3.1640625" style="25" customWidth="1"/>
    <col min="15874" max="15874" width="3.83203125" style="25" customWidth="1"/>
    <col min="15875" max="15876" width="17.5" style="25" customWidth="1"/>
    <col min="15877" max="15877" width="19.33203125" style="25" customWidth="1"/>
    <col min="15878" max="15878" width="99.6640625" style="25" bestFit="1" customWidth="1"/>
    <col min="15879" max="15879" width="12.6640625" style="25" customWidth="1"/>
    <col min="15880" max="15880" width="17.83203125" style="25" bestFit="1" customWidth="1"/>
    <col min="15881" max="15881" width="23" style="25" customWidth="1"/>
    <col min="15882" max="15882" width="4" style="25" customWidth="1"/>
    <col min="15883" max="15883" width="10.6640625" style="25"/>
    <col min="15884" max="15884" width="18" style="25" bestFit="1" customWidth="1"/>
    <col min="15885" max="16128" width="10.6640625" style="25"/>
    <col min="16129" max="16129" width="3.1640625" style="25" customWidth="1"/>
    <col min="16130" max="16130" width="3.83203125" style="25" customWidth="1"/>
    <col min="16131" max="16132" width="17.5" style="25" customWidth="1"/>
    <col min="16133" max="16133" width="19.33203125" style="25" customWidth="1"/>
    <col min="16134" max="16134" width="99.6640625" style="25" bestFit="1" customWidth="1"/>
    <col min="16135" max="16135" width="12.6640625" style="25" customWidth="1"/>
    <col min="16136" max="16136" width="17.83203125" style="25" bestFit="1" customWidth="1"/>
    <col min="16137" max="16137" width="23" style="25" customWidth="1"/>
    <col min="16138" max="16138" width="4" style="25" customWidth="1"/>
    <col min="16139" max="16139" width="10.6640625" style="25"/>
    <col min="16140" max="16140" width="18" style="25" bestFit="1" customWidth="1"/>
    <col min="16141" max="16384" width="10.6640625" style="25"/>
  </cols>
  <sheetData>
    <row r="1" spans="1:12" x14ac:dyDescent="0.2">
      <c r="B1" s="26"/>
      <c r="C1" s="27"/>
      <c r="D1" s="28"/>
      <c r="E1" s="28"/>
      <c r="F1" s="27"/>
      <c r="G1" s="28"/>
      <c r="H1" s="29"/>
      <c r="I1" s="126"/>
      <c r="J1" s="30"/>
    </row>
    <row r="2" spans="1:12" ht="26.25" x14ac:dyDescent="0.4">
      <c r="A2" s="31"/>
      <c r="B2" s="32"/>
      <c r="C2" s="33" t="s">
        <v>7606</v>
      </c>
      <c r="D2" s="34"/>
      <c r="E2" s="34"/>
      <c r="F2" s="35"/>
      <c r="G2" s="34"/>
      <c r="H2" s="36"/>
      <c r="I2" s="126"/>
      <c r="J2" s="37"/>
    </row>
    <row r="3" spans="1:12" ht="15" x14ac:dyDescent="0.25">
      <c r="A3" s="31"/>
      <c r="B3" s="32"/>
      <c r="C3" s="128" t="s">
        <v>7607</v>
      </c>
      <c r="D3" s="128"/>
      <c r="E3" s="34"/>
      <c r="F3" s="35"/>
      <c r="G3" s="34"/>
      <c r="H3" s="36"/>
      <c r="I3" s="127"/>
      <c r="J3" s="37"/>
    </row>
    <row r="4" spans="1:12" s="45" customFormat="1" ht="39" x14ac:dyDescent="0.25">
      <c r="A4" s="38"/>
      <c r="B4" s="32"/>
      <c r="C4" s="39" t="s">
        <v>32</v>
      </c>
      <c r="D4" s="40" t="s">
        <v>7608</v>
      </c>
      <c r="E4" s="40" t="s">
        <v>1543</v>
      </c>
      <c r="F4" s="39" t="s">
        <v>7609</v>
      </c>
      <c r="G4" s="41" t="s">
        <v>7610</v>
      </c>
      <c r="H4" s="42" t="s">
        <v>7611</v>
      </c>
      <c r="I4" s="43" t="s">
        <v>7612</v>
      </c>
      <c r="J4" s="44"/>
    </row>
    <row r="5" spans="1:12" ht="14.25" x14ac:dyDescent="0.2">
      <c r="A5" s="31"/>
      <c r="B5" s="46"/>
      <c r="C5" s="123"/>
      <c r="D5" s="48"/>
      <c r="E5" s="49" t="str">
        <f>IFERROR(VLOOKUP(C5,'HB35 Price List 04 Jan 2018'!A2:G4683,7,FALSE),"")</f>
        <v/>
      </c>
      <c r="F5" s="50" t="str">
        <f>IFERROR(VLOOKUP(C5,'HB35 Price List 04 Jan 2018'!A2:E4683,5,FALSE),"")</f>
        <v/>
      </c>
      <c r="G5" s="51" t="str">
        <f t="shared" ref="G5:G7" si="0">IF(C5="","",$E$31)</f>
        <v/>
      </c>
      <c r="H5" s="49" t="str">
        <f t="shared" ref="H5:H7" si="1">IF(E5="","",(E5*(1-G5)))</f>
        <v/>
      </c>
      <c r="I5" s="49" t="str">
        <f t="shared" ref="I5:I7" si="2">IF(H5="","",(H5*D5))</f>
        <v/>
      </c>
      <c r="J5" s="52"/>
    </row>
    <row r="6" spans="1:12" ht="14.25" x14ac:dyDescent="0.2">
      <c r="A6" s="31"/>
      <c r="B6" s="46"/>
      <c r="C6" s="124"/>
      <c r="D6" s="53"/>
      <c r="E6" s="49" t="str">
        <f>IFERROR(VLOOKUP(C6,'HB35 Price List 04 Jan 2018'!A3:G4683,7,FALSE),"")</f>
        <v/>
      </c>
      <c r="F6" s="50" t="str">
        <f>IFERROR(VLOOKUP(C6,'HB35 Price List 04 Jan 2018'!A3:E4683,5,FALSE),"")</f>
        <v/>
      </c>
      <c r="G6" s="51" t="str">
        <f t="shared" si="0"/>
        <v/>
      </c>
      <c r="H6" s="49" t="str">
        <f t="shared" si="1"/>
        <v/>
      </c>
      <c r="I6" s="49" t="str">
        <f t="shared" si="2"/>
        <v/>
      </c>
      <c r="J6" s="52"/>
    </row>
    <row r="7" spans="1:12" ht="14.25" x14ac:dyDescent="0.2">
      <c r="A7" s="31"/>
      <c r="B7" s="46"/>
      <c r="C7" s="123"/>
      <c r="D7" s="48"/>
      <c r="E7" s="49" t="str">
        <f>IFERROR(VLOOKUP(C7,'HB35 Price List 04 Jan 2018'!A4:G4683,7,FALSE),"")</f>
        <v/>
      </c>
      <c r="F7" s="50" t="str">
        <f>IFERROR(VLOOKUP(C7,'HB35 Price List 04 Jan 2018'!A4:E4683,5,FALSE),"")</f>
        <v/>
      </c>
      <c r="G7" s="51" t="str">
        <f t="shared" si="0"/>
        <v/>
      </c>
      <c r="H7" s="49" t="str">
        <f t="shared" si="1"/>
        <v/>
      </c>
      <c r="I7" s="49" t="str">
        <f t="shared" si="2"/>
        <v/>
      </c>
      <c r="J7" s="52"/>
    </row>
    <row r="8" spans="1:12" ht="14.25" x14ac:dyDescent="0.2">
      <c r="A8" s="31"/>
      <c r="B8" s="46"/>
      <c r="C8" s="124"/>
      <c r="D8" s="48"/>
      <c r="E8" s="49" t="str">
        <f>IFERROR(VLOOKUP(C8,'HB35 Price List 04 Jan 2018'!A5:G4683,7,FALSE),"")</f>
        <v/>
      </c>
      <c r="F8" s="50" t="str">
        <f>IFERROR(VLOOKUP(C8,'HB35 Price List 04 Jan 2018'!A5:E4683,5,FALSE),"")</f>
        <v/>
      </c>
      <c r="G8" s="51" t="str">
        <f t="shared" ref="G8:G25" si="3">IF(C8="","",$E$31)</f>
        <v/>
      </c>
      <c r="H8" s="49" t="str">
        <f t="shared" ref="H8:H25" si="4">IF(E8="","",(E8*(1-G8)))</f>
        <v/>
      </c>
      <c r="I8" s="49" t="str">
        <f t="shared" ref="I8:I25" si="5">IF(H8="","",(H8*D8))</f>
        <v/>
      </c>
      <c r="J8" s="52"/>
    </row>
    <row r="9" spans="1:12" ht="14.25" x14ac:dyDescent="0.2">
      <c r="A9" s="31"/>
      <c r="B9" s="46"/>
      <c r="C9" s="47"/>
      <c r="D9" s="48"/>
      <c r="E9" s="49" t="str">
        <f>IFERROR(VLOOKUP(C9,'HB35 Price List 04 Jan 2018'!A6:G4683,7,FALSE),"")</f>
        <v/>
      </c>
      <c r="F9" s="50" t="str">
        <f>IFERROR(VLOOKUP(C9,'HB35 Price List 04 Jan 2018'!A6:E4683,5,FALSE),"")</f>
        <v/>
      </c>
      <c r="G9" s="51" t="str">
        <f t="shared" si="3"/>
        <v/>
      </c>
      <c r="H9" s="49" t="str">
        <f t="shared" si="4"/>
        <v/>
      </c>
      <c r="I9" s="49" t="str">
        <f t="shared" si="5"/>
        <v/>
      </c>
      <c r="J9" s="52"/>
    </row>
    <row r="10" spans="1:12" ht="14.25" x14ac:dyDescent="0.2">
      <c r="A10" s="31"/>
      <c r="B10" s="46"/>
      <c r="C10" s="47"/>
      <c r="D10" s="48"/>
      <c r="E10" s="49" t="str">
        <f>IFERROR(VLOOKUP(C10,'HB35 Price List 04 Jan 2018'!A7:G4683,7,FALSE),"")</f>
        <v/>
      </c>
      <c r="F10" s="50" t="str">
        <f>IFERROR(VLOOKUP(C10,'HB35 Price List 04 Jan 2018'!A7:E4683,5,FALSE),"")</f>
        <v/>
      </c>
      <c r="G10" s="51" t="str">
        <f t="shared" si="3"/>
        <v/>
      </c>
      <c r="H10" s="49" t="str">
        <f t="shared" si="4"/>
        <v/>
      </c>
      <c r="I10" s="49" t="str">
        <f t="shared" si="5"/>
        <v/>
      </c>
      <c r="J10" s="52"/>
    </row>
    <row r="11" spans="1:12" ht="14.25" x14ac:dyDescent="0.2">
      <c r="A11" s="31"/>
      <c r="B11" s="46"/>
      <c r="C11" s="47"/>
      <c r="D11" s="48"/>
      <c r="E11" s="49" t="str">
        <f>IFERROR(VLOOKUP(C11,'HB35 Price List 04 Jan 2018'!A8:G4683,7,FALSE),"")</f>
        <v/>
      </c>
      <c r="F11" s="50" t="str">
        <f>IFERROR(VLOOKUP(C11,'HB35 Price List 04 Jan 2018'!A8:E4683,5,FALSE),"")</f>
        <v/>
      </c>
      <c r="G11" s="51" t="str">
        <f t="shared" si="3"/>
        <v/>
      </c>
      <c r="H11" s="49" t="str">
        <f t="shared" si="4"/>
        <v/>
      </c>
      <c r="I11" s="49" t="str">
        <f t="shared" si="5"/>
        <v/>
      </c>
      <c r="J11" s="52"/>
    </row>
    <row r="12" spans="1:12" ht="14.25" x14ac:dyDescent="0.2">
      <c r="A12" s="31"/>
      <c r="B12" s="46"/>
      <c r="C12" s="47"/>
      <c r="D12" s="48"/>
      <c r="E12" s="49" t="str">
        <f>IFERROR(VLOOKUP(C12,'HB35 Price List 04 Jan 2018'!A9:G4683,7,FALSE),"")</f>
        <v/>
      </c>
      <c r="F12" s="50" t="str">
        <f>IFERROR(VLOOKUP(C12,'HB35 Price List 04 Jan 2018'!A9:E4683,5,FALSE),"")</f>
        <v/>
      </c>
      <c r="G12" s="51" t="str">
        <f t="shared" si="3"/>
        <v/>
      </c>
      <c r="H12" s="49" t="str">
        <f t="shared" si="4"/>
        <v/>
      </c>
      <c r="I12" s="49" t="str">
        <f t="shared" si="5"/>
        <v/>
      </c>
      <c r="J12" s="52"/>
      <c r="L12" s="54"/>
    </row>
    <row r="13" spans="1:12" ht="14.25" x14ac:dyDescent="0.2">
      <c r="A13" s="31"/>
      <c r="B13" s="46"/>
      <c r="C13" s="47"/>
      <c r="D13" s="48"/>
      <c r="E13" s="49" t="str">
        <f>IFERROR(VLOOKUP(C13,'HB35 Price List 04 Jan 2018'!A10:G4683,7,FALSE),"")</f>
        <v/>
      </c>
      <c r="F13" s="50" t="str">
        <f>IFERROR(VLOOKUP(C13,'HB35 Price List 04 Jan 2018'!A10:E4683,5,FALSE),"")</f>
        <v/>
      </c>
      <c r="G13" s="51" t="str">
        <f t="shared" si="3"/>
        <v/>
      </c>
      <c r="H13" s="49" t="str">
        <f t="shared" si="4"/>
        <v/>
      </c>
      <c r="I13" s="49" t="str">
        <f t="shared" si="5"/>
        <v/>
      </c>
      <c r="J13" s="52"/>
      <c r="L13" s="55"/>
    </row>
    <row r="14" spans="1:12" ht="14.25" x14ac:dyDescent="0.2">
      <c r="A14" s="31"/>
      <c r="B14" s="46"/>
      <c r="C14" s="47"/>
      <c r="D14" s="48"/>
      <c r="E14" s="49" t="str">
        <f>IFERROR(VLOOKUP(C14,'HB35 Price List 04 Jan 2018'!A11:G4683,7,FALSE),"")</f>
        <v/>
      </c>
      <c r="F14" s="50" t="str">
        <f>IFERROR(VLOOKUP(C14,'HB35 Price List 04 Jan 2018'!A11:E4683,5,FALSE),"")</f>
        <v/>
      </c>
      <c r="G14" s="51" t="str">
        <f t="shared" si="3"/>
        <v/>
      </c>
      <c r="H14" s="49" t="str">
        <f t="shared" si="4"/>
        <v/>
      </c>
      <c r="I14" s="49" t="str">
        <f t="shared" si="5"/>
        <v/>
      </c>
      <c r="J14" s="52"/>
      <c r="L14" s="55"/>
    </row>
    <row r="15" spans="1:12" ht="14.25" x14ac:dyDescent="0.2">
      <c r="A15" s="31"/>
      <c r="B15" s="46"/>
      <c r="C15" s="47"/>
      <c r="D15" s="48"/>
      <c r="E15" s="49" t="str">
        <f>IFERROR(VLOOKUP(C15,'HB35 Price List 04 Jan 2018'!A12:G4683,7,FALSE),"")</f>
        <v/>
      </c>
      <c r="F15" s="50" t="str">
        <f>IFERROR(VLOOKUP(C15,'HB35 Price List 04 Jan 2018'!A12:E4683,5,FALSE),"")</f>
        <v/>
      </c>
      <c r="G15" s="51" t="str">
        <f t="shared" si="3"/>
        <v/>
      </c>
      <c r="H15" s="49" t="str">
        <f t="shared" si="4"/>
        <v/>
      </c>
      <c r="I15" s="49" t="str">
        <f t="shared" si="5"/>
        <v/>
      </c>
      <c r="J15" s="52"/>
      <c r="L15" s="54"/>
    </row>
    <row r="16" spans="1:12" ht="14.25" x14ac:dyDescent="0.2">
      <c r="A16" s="31"/>
      <c r="B16" s="46"/>
      <c r="C16" s="47"/>
      <c r="D16" s="48"/>
      <c r="E16" s="49" t="str">
        <f>IFERROR(VLOOKUP(C16,'HB35 Price List 04 Jan 2018'!A13:G4683,7,FALSE),"")</f>
        <v/>
      </c>
      <c r="F16" s="50" t="str">
        <f>IFERROR(VLOOKUP(C16,'HB35 Price List 04 Jan 2018'!A13:E4683,5,FALSE),"")</f>
        <v/>
      </c>
      <c r="G16" s="51" t="str">
        <f t="shared" si="3"/>
        <v/>
      </c>
      <c r="H16" s="49" t="str">
        <f t="shared" si="4"/>
        <v/>
      </c>
      <c r="I16" s="49" t="str">
        <f t="shared" si="5"/>
        <v/>
      </c>
      <c r="J16" s="52"/>
    </row>
    <row r="17" spans="1:12" ht="14.25" x14ac:dyDescent="0.2">
      <c r="A17" s="31"/>
      <c r="B17" s="46"/>
      <c r="C17" s="47"/>
      <c r="D17" s="48"/>
      <c r="E17" s="49" t="str">
        <f>IFERROR(VLOOKUP(C17,'HB35 Price List 04 Jan 2018'!A14:G4683,7,FALSE),"")</f>
        <v/>
      </c>
      <c r="F17" s="50" t="str">
        <f>IFERROR(VLOOKUP(C17,'HB35 Price List 04 Jan 2018'!A14:E4683,5,FALSE),"")</f>
        <v/>
      </c>
      <c r="G17" s="51" t="str">
        <f t="shared" si="3"/>
        <v/>
      </c>
      <c r="H17" s="49" t="str">
        <f t="shared" si="4"/>
        <v/>
      </c>
      <c r="I17" s="49" t="str">
        <f t="shared" si="5"/>
        <v/>
      </c>
      <c r="J17" s="52"/>
    </row>
    <row r="18" spans="1:12" ht="14.25" x14ac:dyDescent="0.2">
      <c r="A18" s="31"/>
      <c r="B18" s="46"/>
      <c r="C18" s="47"/>
      <c r="D18" s="48"/>
      <c r="E18" s="49" t="str">
        <f>IFERROR(VLOOKUP(C18,'HB35 Price List 04 Jan 2018'!A15:G4683,7,FALSE),"")</f>
        <v/>
      </c>
      <c r="F18" s="50" t="str">
        <f>IFERROR(VLOOKUP(C18,'HB35 Price List 04 Jan 2018'!A15:E4683,5,FALSE),"")</f>
        <v/>
      </c>
      <c r="G18" s="51" t="str">
        <f t="shared" si="3"/>
        <v/>
      </c>
      <c r="H18" s="49" t="str">
        <f t="shared" si="4"/>
        <v/>
      </c>
      <c r="I18" s="49" t="str">
        <f t="shared" si="5"/>
        <v/>
      </c>
      <c r="J18" s="52"/>
    </row>
    <row r="19" spans="1:12" ht="14.25" x14ac:dyDescent="0.2">
      <c r="A19" s="31"/>
      <c r="B19" s="46"/>
      <c r="C19" s="47"/>
      <c r="D19" s="48"/>
      <c r="E19" s="49" t="str">
        <f>IFERROR(VLOOKUP(C19,'HB35 Price List 04 Jan 2018'!A16:G4683,7,FALSE),"")</f>
        <v/>
      </c>
      <c r="F19" s="50" t="str">
        <f>IFERROR(VLOOKUP(C19,'HB35 Price List 04 Jan 2018'!A16:E4683,5,FALSE),"")</f>
        <v/>
      </c>
      <c r="G19" s="51" t="str">
        <f t="shared" si="3"/>
        <v/>
      </c>
      <c r="H19" s="49" t="str">
        <f t="shared" si="4"/>
        <v/>
      </c>
      <c r="I19" s="49" t="str">
        <f t="shared" si="5"/>
        <v/>
      </c>
      <c r="J19" s="52"/>
    </row>
    <row r="20" spans="1:12" ht="14.25" x14ac:dyDescent="0.2">
      <c r="A20" s="31"/>
      <c r="B20" s="46"/>
      <c r="C20" s="47"/>
      <c r="D20" s="48"/>
      <c r="E20" s="49" t="str">
        <f>IFERROR(VLOOKUP(C20,'HB35 Price List 04 Jan 2018'!A17:G4683,7,FALSE),"")</f>
        <v/>
      </c>
      <c r="F20" s="50" t="str">
        <f>IFERROR(VLOOKUP(C20,'HB35 Price List 04 Jan 2018'!A17:E4683,5,FALSE),"")</f>
        <v/>
      </c>
      <c r="G20" s="51" t="str">
        <f t="shared" si="3"/>
        <v/>
      </c>
      <c r="H20" s="49" t="str">
        <f t="shared" si="4"/>
        <v/>
      </c>
      <c r="I20" s="49" t="str">
        <f t="shared" si="5"/>
        <v/>
      </c>
      <c r="J20" s="52"/>
    </row>
    <row r="21" spans="1:12" ht="14.25" x14ac:dyDescent="0.2">
      <c r="A21" s="31"/>
      <c r="B21" s="46"/>
      <c r="C21" s="47"/>
      <c r="D21" s="48"/>
      <c r="E21" s="49" t="str">
        <f>IFERROR(VLOOKUP(C21,'HB35 Price List 04 Jan 2018'!A18:G4683,7,FALSE),"")</f>
        <v/>
      </c>
      <c r="F21" s="50" t="str">
        <f>IFERROR(VLOOKUP(C21,'HB35 Price List 04 Jan 2018'!A18:E4683,5,FALSE),"")</f>
        <v/>
      </c>
      <c r="G21" s="51" t="str">
        <f t="shared" si="3"/>
        <v/>
      </c>
      <c r="H21" s="49" t="str">
        <f t="shared" si="4"/>
        <v/>
      </c>
      <c r="I21" s="49" t="str">
        <f t="shared" si="5"/>
        <v/>
      </c>
      <c r="J21" s="52"/>
    </row>
    <row r="22" spans="1:12" ht="14.25" x14ac:dyDescent="0.2">
      <c r="A22" s="31"/>
      <c r="B22" s="46"/>
      <c r="C22" s="47"/>
      <c r="D22" s="48"/>
      <c r="E22" s="49" t="str">
        <f>IFERROR(VLOOKUP(C22,'HB35 Price List 04 Jan 2018'!A19:G4683,7,FALSE),"")</f>
        <v/>
      </c>
      <c r="F22" s="50" t="str">
        <f>IFERROR(VLOOKUP(C22,'HB35 Price List 04 Jan 2018'!A19:E4683,5,FALSE),"")</f>
        <v/>
      </c>
      <c r="G22" s="51" t="str">
        <f t="shared" si="3"/>
        <v/>
      </c>
      <c r="H22" s="49" t="str">
        <f t="shared" si="4"/>
        <v/>
      </c>
      <c r="I22" s="49" t="str">
        <f t="shared" si="5"/>
        <v/>
      </c>
      <c r="J22" s="52"/>
    </row>
    <row r="23" spans="1:12" ht="14.25" x14ac:dyDescent="0.2">
      <c r="A23" s="31"/>
      <c r="B23" s="46"/>
      <c r="C23" s="47"/>
      <c r="D23" s="48"/>
      <c r="E23" s="49" t="str">
        <f>IFERROR(VLOOKUP(C23,'HB35 Price List 04 Jan 2018'!A20:G4683,7,FALSE),"")</f>
        <v/>
      </c>
      <c r="F23" s="50" t="str">
        <f>IFERROR(VLOOKUP(C23,'HB35 Price List 04 Jan 2018'!A20:E4683,5,FALSE),"")</f>
        <v/>
      </c>
      <c r="G23" s="51" t="str">
        <f t="shared" si="3"/>
        <v/>
      </c>
      <c r="H23" s="49" t="str">
        <f t="shared" si="4"/>
        <v/>
      </c>
      <c r="I23" s="49" t="str">
        <f t="shared" si="5"/>
        <v/>
      </c>
      <c r="J23" s="52"/>
    </row>
    <row r="24" spans="1:12" ht="14.25" x14ac:dyDescent="0.2">
      <c r="A24" s="31"/>
      <c r="B24" s="46"/>
      <c r="C24" s="47"/>
      <c r="D24" s="48"/>
      <c r="E24" s="49" t="str">
        <f>IFERROR(VLOOKUP(C24,'HB35 Price List 04 Jan 2018'!A21:G4683,7,FALSE),"")</f>
        <v/>
      </c>
      <c r="F24" s="50" t="str">
        <f>IFERROR(VLOOKUP(C24,'HB35 Price List 04 Jan 2018'!A21:E4683,5,FALSE),"")</f>
        <v/>
      </c>
      <c r="G24" s="51" t="str">
        <f t="shared" si="3"/>
        <v/>
      </c>
      <c r="H24" s="49" t="str">
        <f t="shared" si="4"/>
        <v/>
      </c>
      <c r="I24" s="49" t="str">
        <f t="shared" si="5"/>
        <v/>
      </c>
      <c r="J24" s="52"/>
    </row>
    <row r="25" spans="1:12" ht="14.25" x14ac:dyDescent="0.2">
      <c r="A25" s="31"/>
      <c r="B25" s="46"/>
      <c r="C25" s="47"/>
      <c r="D25" s="48"/>
      <c r="E25" s="49" t="str">
        <f>IFERROR(VLOOKUP(C25,'HB35 Price List 04 Jan 2018'!A22:G4683,7,FALSE),"")</f>
        <v/>
      </c>
      <c r="F25" s="50" t="str">
        <f>IFERROR(VLOOKUP(C25,'HB35 Price List 04 Jan 2018'!A22:E4683,5,FALSE),"")</f>
        <v/>
      </c>
      <c r="G25" s="51" t="str">
        <f t="shared" si="3"/>
        <v/>
      </c>
      <c r="H25" s="49" t="str">
        <f t="shared" si="4"/>
        <v/>
      </c>
      <c r="I25" s="49" t="str">
        <f t="shared" si="5"/>
        <v/>
      </c>
      <c r="J25" s="52"/>
    </row>
    <row r="26" spans="1:12" ht="15" thickBot="1" x14ac:dyDescent="0.25">
      <c r="A26" s="31"/>
      <c r="B26" s="46"/>
      <c r="C26" s="56"/>
      <c r="D26" s="57"/>
      <c r="E26" s="58"/>
      <c r="F26" s="59"/>
      <c r="G26" s="60" t="str">
        <f>IF(C26="","",$E$31)</f>
        <v/>
      </c>
      <c r="H26" s="58" t="str">
        <f>IF(E26="","",(E26*(1-G26)))</f>
        <v/>
      </c>
      <c r="I26" s="58" t="str">
        <f>IF(H26="","",(H26*D26))</f>
        <v/>
      </c>
      <c r="J26" s="52"/>
      <c r="L26" s="54"/>
    </row>
    <row r="27" spans="1:12" ht="18.75" thickBot="1" x14ac:dyDescent="0.3">
      <c r="A27" s="31"/>
      <c r="B27" s="46"/>
      <c r="C27" s="61" t="s">
        <v>7613</v>
      </c>
      <c r="D27" s="62"/>
      <c r="E27" s="63"/>
      <c r="F27" s="64"/>
      <c r="G27" s="65"/>
      <c r="H27" s="66"/>
      <c r="I27" s="67">
        <f>SUM(I5:I26)</f>
        <v>0</v>
      </c>
      <c r="J27" s="52"/>
    </row>
    <row r="28" spans="1:12" ht="18.75" thickBot="1" x14ac:dyDescent="0.3">
      <c r="A28" s="31"/>
      <c r="B28" s="46"/>
      <c r="C28" s="68"/>
      <c r="D28" s="69"/>
      <c r="E28" s="70"/>
      <c r="F28" s="71"/>
      <c r="G28" s="69"/>
      <c r="H28" s="72"/>
      <c r="I28" s="73"/>
      <c r="J28" s="52"/>
      <c r="L28" s="54"/>
    </row>
    <row r="29" spans="1:12" ht="18.75" thickBot="1" x14ac:dyDescent="0.3">
      <c r="A29" s="31"/>
      <c r="B29" s="46"/>
      <c r="C29" s="74" t="s">
        <v>7614</v>
      </c>
      <c r="D29" s="75"/>
      <c r="E29" s="129"/>
      <c r="F29" s="130"/>
      <c r="G29" s="131"/>
      <c r="H29" s="76"/>
      <c r="I29" s="72"/>
      <c r="J29" s="52"/>
    </row>
    <row r="30" spans="1:12" ht="15" thickBot="1" x14ac:dyDescent="0.25">
      <c r="A30" s="31"/>
      <c r="B30" s="46"/>
      <c r="C30" s="77"/>
      <c r="D30" s="78"/>
      <c r="E30" s="78"/>
      <c r="F30" s="79"/>
      <c r="G30" s="78"/>
      <c r="H30" s="80"/>
      <c r="I30" s="80"/>
      <c r="J30" s="52"/>
    </row>
    <row r="31" spans="1:12" s="45" customFormat="1" ht="15.75" thickBot="1" x14ac:dyDescent="0.3">
      <c r="A31" s="38"/>
      <c r="B31" s="32"/>
      <c r="C31" s="132" t="s">
        <v>7615</v>
      </c>
      <c r="D31" s="133"/>
      <c r="E31" s="81"/>
      <c r="F31" s="82"/>
      <c r="G31" s="83"/>
      <c r="H31" s="84"/>
      <c r="I31" s="84"/>
      <c r="J31" s="44"/>
    </row>
    <row r="32" spans="1:12" s="45" customFormat="1" ht="15" x14ac:dyDescent="0.25">
      <c r="A32" s="38"/>
      <c r="B32" s="32"/>
      <c r="C32" s="134"/>
      <c r="D32" s="135"/>
      <c r="E32" s="135"/>
      <c r="F32" s="135"/>
      <c r="G32" s="135"/>
      <c r="H32" s="36"/>
      <c r="I32" s="36"/>
      <c r="J32" s="44"/>
    </row>
    <row r="33" spans="1:10" ht="14.25" x14ac:dyDescent="0.2">
      <c r="A33" s="31"/>
      <c r="B33" s="46"/>
      <c r="C33" s="135"/>
      <c r="D33" s="135"/>
      <c r="E33" s="135"/>
      <c r="F33" s="135"/>
      <c r="G33" s="135"/>
      <c r="H33" s="85"/>
      <c r="I33" s="85"/>
      <c r="J33" s="52"/>
    </row>
    <row r="34" spans="1:10" ht="15" x14ac:dyDescent="0.25">
      <c r="B34" s="86"/>
      <c r="C34" s="87"/>
      <c r="D34" s="88"/>
      <c r="E34" s="88"/>
      <c r="F34" s="87"/>
      <c r="G34" s="88"/>
      <c r="H34" s="89"/>
      <c r="I34" s="89"/>
      <c r="J34" s="52"/>
    </row>
    <row r="35" spans="1:10" x14ac:dyDescent="0.2">
      <c r="B35" s="90"/>
      <c r="C35" s="91"/>
      <c r="D35" s="92"/>
      <c r="E35" s="92"/>
      <c r="F35" s="91"/>
      <c r="G35" s="92"/>
      <c r="H35" s="93"/>
      <c r="I35" s="93"/>
      <c r="J35" s="52"/>
    </row>
    <row r="36" spans="1:10" x14ac:dyDescent="0.2">
      <c r="B36" s="90"/>
      <c r="C36" s="91"/>
      <c r="D36" s="92"/>
      <c r="E36" s="92"/>
      <c r="F36" s="91"/>
      <c r="G36" s="92"/>
      <c r="H36" s="93"/>
      <c r="I36" s="29"/>
      <c r="J36" s="93"/>
    </row>
    <row r="37" spans="1:10" x14ac:dyDescent="0.2">
      <c r="B37" s="90"/>
      <c r="C37" s="90"/>
      <c r="D37" s="90"/>
      <c r="E37" s="90"/>
      <c r="F37" s="90"/>
      <c r="G37" s="90"/>
      <c r="H37" s="90"/>
      <c r="I37" s="90"/>
      <c r="J37" s="90"/>
    </row>
  </sheetData>
  <mergeCells count="5">
    <mergeCell ref="I1:I3"/>
    <mergeCell ref="C3:D3"/>
    <mergeCell ref="E29:G29"/>
    <mergeCell ref="C31:D31"/>
    <mergeCell ref="C32:G33"/>
  </mergeCells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HB35 Price List 04 Jan 2018</vt:lpstr>
      <vt:lpstr>Budgetory Price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handbuch_35_en.book</dc:title>
  <dc:creator>j.schneider</dc:creator>
  <cp:lastModifiedBy>Alex Burrett</cp:lastModifiedBy>
  <cp:lastPrinted>2017-05-04T11:42:29Z</cp:lastPrinted>
  <dcterms:created xsi:type="dcterms:W3CDTF">2017-04-25T10:36:36Z</dcterms:created>
  <dcterms:modified xsi:type="dcterms:W3CDTF">2018-05-22T12:46:24Z</dcterms:modified>
</cp:coreProperties>
</file>