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Z70009713\Documents\Ověření návrhu\Doc_Lock_Web\"/>
    </mc:Choice>
  </mc:AlternateContent>
  <xr:revisionPtr revIDLastSave="0" documentId="13_ncr:1_{171CBD14-D546-40B5-B9E1-ED2BF7F53022}" xr6:coauthVersionLast="47" xr6:coauthVersionMax="47" xr10:uidLastSave="{00000000-0000-0000-0000-000000000000}"/>
  <workbookProtection workbookAlgorithmName="SHA-512" workbookHashValue="pveqmUyJ/RIrN5sH64aUEZAro/sNPOfER58/CbhfUjSqA0SW2hWxoo+eBmC4IdaqvDWMR+h97EflTodpTX6Zkg==" workbookSaltValue="5Wy9I34TMRiZTZS93PW6rQ==" workbookSpinCount="100000" lockStructure="1"/>
  <bookViews>
    <workbookView xWindow="28680" yWindow="-120" windowWidth="29040" windowHeight="15720" xr2:uid="{00000000-000D-0000-FFFF-FFFF00000000}"/>
  </bookViews>
  <sheets>
    <sheet name="RV" sheetId="4" r:id="rId1"/>
    <sheet name="11.5-7" sheetId="3" r:id="rId2"/>
    <sheet name="List1" sheetId="2" state="hidden" r:id="rId3"/>
  </sheets>
  <definedNames>
    <definedName name="_xlnm.Print_Area" localSheetId="1">'11.5-7'!$A$1:$J$26</definedName>
    <definedName name="_xlnm.Print_Area" localSheetId="0">RV!$A$1:$M$35</definedName>
    <definedName name="Print_Area" localSheetId="1">'11.5-7'!$A$1:$J$26</definedName>
    <definedName name="Print_Area" localSheetId="0">RV!$A$1:$M$35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2" i="4" l="1"/>
  <c r="B33" i="4"/>
  <c r="B24" i="3" s="1"/>
  <c r="H24" i="4"/>
  <c r="H25" i="4"/>
  <c r="H26" i="4"/>
  <c r="H27" i="4"/>
  <c r="H28" i="4"/>
  <c r="H29" i="4"/>
  <c r="H30" i="4"/>
  <c r="H31" i="4"/>
  <c r="H23" i="4"/>
  <c r="D24" i="3"/>
  <c r="J30" i="4" l="1"/>
  <c r="J31" i="4"/>
  <c r="J29" i="4"/>
  <c r="J28" i="4"/>
  <c r="J27" i="4"/>
  <c r="J26" i="4"/>
  <c r="J25" i="4"/>
  <c r="J24" i="4"/>
  <c r="J23" i="4"/>
  <c r="F7" i="3"/>
  <c r="D7" i="3"/>
  <c r="D6" i="3"/>
  <c r="D5" i="3"/>
  <c r="D4" i="3"/>
  <c r="F5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Radek Provinsky</author>
  </authors>
  <commentList>
    <comment ref="B22" authorId="0" shapeId="0" xr:uid="{60B679A2-F59E-47DA-B965-748E4343079E}">
      <text>
        <r>
          <rPr>
            <b/>
            <sz val="9"/>
            <color indexed="81"/>
            <rFont val="Tahoma"/>
            <family val="2"/>
            <charset val="238"/>
          </rPr>
          <t xml:space="preserve">
Stupeň ochrany skříní (pouze vizuální prohlídka)
</t>
        </r>
        <r>
          <rPr>
            <b/>
            <i/>
            <sz val="9"/>
            <color indexed="81"/>
            <rFont val="Tahoma"/>
            <family val="2"/>
            <charset val="238"/>
          </rPr>
          <t>Degree of protection (visual inspection)</t>
        </r>
      </text>
    </comment>
    <comment ref="B23" authorId="0" shapeId="0" xr:uid="{60828EFE-8EBB-4686-AF59-8F619EB63511}">
      <text>
        <r>
          <rPr>
            <b/>
            <sz val="9"/>
            <color indexed="81"/>
            <rFont val="Tahoma"/>
            <family val="2"/>
            <charset val="238"/>
          </rPr>
          <t xml:space="preserve">
Fyzické odměřování nebo zkouška impulzním výdržným napětím dle 10.9.3
</t>
        </r>
        <r>
          <rPr>
            <b/>
            <i/>
            <sz val="9"/>
            <color indexed="81"/>
            <rFont val="Tahoma"/>
            <family val="2"/>
            <charset val="238"/>
          </rPr>
          <t>Physically measurement or by testing of impulse withstand test in acc. to section 10.9.3</t>
        </r>
        <r>
          <rPr>
            <b/>
            <sz val="9"/>
            <color indexed="81"/>
            <rFont val="Tahoma"/>
            <family val="2"/>
            <charset val="238"/>
          </rPr>
          <t xml:space="preserve">
</t>
        </r>
      </text>
    </comment>
    <comment ref="B24" authorId="0" shapeId="0" xr:uid="{129E756F-0CA3-4B3D-AA96-5889A80116F2}">
      <text>
        <r>
          <rPr>
            <b/>
            <sz val="9"/>
            <color indexed="81"/>
            <rFont val="Tahoma"/>
            <family val="2"/>
            <charset val="238"/>
          </rPr>
          <t xml:space="preserve">
Fyzické odměřování nebo zkouška impulzním výdržným napětím dle 10.9.3
</t>
        </r>
        <r>
          <rPr>
            <b/>
            <i/>
            <sz val="9"/>
            <color indexed="81"/>
            <rFont val="Tahoma"/>
            <family val="2"/>
            <charset val="238"/>
          </rPr>
          <t>Physically measurement or by testing of impulse withstand test in acc. to section 10.9.3</t>
        </r>
      </text>
    </comment>
    <comment ref="E24" authorId="0" shapeId="0" xr:uid="{068ED7DE-22AF-4FD9-9CE6-002B087AF9DE}">
      <text>
        <r>
          <rPr>
            <b/>
            <sz val="9"/>
            <color indexed="81"/>
            <rFont val="Tahoma"/>
            <family val="2"/>
            <charset val="238"/>
          </rPr>
          <t xml:space="preserve">
SZ - Stupeň znečištění
MS - Materiálová skupina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5" authorId="0" shapeId="0" xr:uid="{B803F013-64F8-42C9-AA69-1D1730CD1456}">
      <text>
        <r>
          <rPr>
            <b/>
            <sz val="9"/>
            <color indexed="81"/>
            <rFont val="Tahoma"/>
            <family val="2"/>
            <charset val="238"/>
          </rPr>
          <t xml:space="preserve">
Vizuální prohlídka opatření, která byla proveda dle 11.4
</t>
        </r>
        <r>
          <rPr>
            <b/>
            <i/>
            <sz val="9"/>
            <color indexed="81"/>
            <rFont val="Tahoma"/>
            <family val="2"/>
            <charset val="238"/>
          </rPr>
          <t>Visual inspection of measures acc. to 11.4</t>
        </r>
        <r>
          <rPr>
            <i/>
            <sz val="9"/>
            <color indexed="81"/>
            <rFont val="Tahoma"/>
            <family val="2"/>
            <charset val="238"/>
          </rPr>
          <t xml:space="preserve">
</t>
        </r>
      </text>
    </comment>
    <comment ref="B26" authorId="0" shapeId="0" xr:uid="{A90142FB-D9CD-435A-8434-E3833CD43C8D}">
      <text>
        <r>
          <rPr>
            <b/>
            <sz val="9"/>
            <color indexed="81"/>
            <rFont val="Tahoma"/>
            <family val="2"/>
            <charset val="238"/>
          </rPr>
          <t xml:space="preserve">
Kontrola vestavěných součástí a jejich identifikace dle výrob. dokumentace
</t>
        </r>
        <r>
          <rPr>
            <b/>
            <i/>
            <sz val="9"/>
            <color indexed="81"/>
            <rFont val="Tahoma"/>
            <family val="2"/>
            <charset val="238"/>
          </rPr>
          <t xml:space="preserve">
Check of accordance between installation, identification &amp; manuf. instruction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7" authorId="0" shapeId="0" xr:uid="{7AC20F5E-96F3-497B-8FB0-FB72AEE5324A}">
      <text>
        <r>
          <rPr>
            <b/>
            <sz val="9"/>
            <color indexed="81"/>
            <rFont val="Tahoma"/>
            <family val="2"/>
            <charset val="238"/>
          </rPr>
          <t xml:space="preserve">
Vizuální a namátková kontrola vodičů a pevnosti spojů dle 11.6 
</t>
        </r>
        <r>
          <rPr>
            <b/>
            <i/>
            <sz val="9"/>
            <color indexed="81"/>
            <rFont val="Tahoma"/>
            <family val="2"/>
            <charset val="238"/>
          </rPr>
          <t xml:space="preserve">
Check of internal connections on a random basis acc. to 11.6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8" authorId="0" shapeId="0" xr:uid="{0F15DAB4-095D-4A03-8651-AA490289D6ED}">
      <text>
        <r>
          <rPr>
            <b/>
            <sz val="9"/>
            <color indexed="81"/>
            <rFont val="Tahoma"/>
            <family val="2"/>
            <charset val="238"/>
          </rPr>
          <t xml:space="preserve">
Počet, typ a identifikace svorek musí odpovídat výrobní dokumentaci
</t>
        </r>
        <r>
          <rPr>
            <b/>
            <i/>
            <sz val="9"/>
            <color indexed="81"/>
            <rFont val="Tahoma"/>
            <family val="2"/>
            <charset val="238"/>
          </rPr>
          <t>The number, type and identification shall be in acc. to manufacturing instructions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29" authorId="0" shapeId="0" xr:uid="{E9D1B29D-7991-44D1-9A83-BDA8DD44F7F7}">
      <text>
        <r>
          <rPr>
            <b/>
            <sz val="9"/>
            <color indexed="81"/>
            <rFont val="Tahoma"/>
            <family val="2"/>
            <charset val="238"/>
          </rPr>
          <t xml:space="preserve">
Kontrola účinnosti mechan. ovládacích prvků, blokování a zámků
</t>
        </r>
        <r>
          <rPr>
            <b/>
            <i/>
            <sz val="9"/>
            <color indexed="81"/>
            <rFont val="Tahoma"/>
            <family val="2"/>
            <charset val="238"/>
          </rPr>
          <t>The operation of mechanical actuating elements, interlocks and locks shall be checked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30" authorId="0" shapeId="0" xr:uid="{6F28C065-F1FC-483A-B90E-1DF155F65B79}">
      <text>
        <r>
          <rPr>
            <b/>
            <sz val="9"/>
            <color indexed="81"/>
            <rFont val="Tahoma"/>
            <family val="2"/>
            <charset val="238"/>
          </rPr>
          <t xml:space="preserve">
Zkouška dle 10.9.1 a 10.9.2, po dobu 1s.; zkušební hodnoty dle tab. 8 v ČSN EN IEC 61439-1
</t>
        </r>
        <r>
          <rPr>
            <b/>
            <i/>
            <sz val="9"/>
            <color indexed="81"/>
            <rFont val="Tahoma"/>
            <family val="2"/>
            <charset val="238"/>
          </rPr>
          <t>Test in acc. to 10.9.2 and 11.9., for 1sec.; Testvalues according to table 8 of IEC 61439-1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B31" authorId="0" shapeId="0" xr:uid="{6413FD50-1F26-4CC3-B3DE-386B102025A5}">
      <text>
        <r>
          <rPr>
            <b/>
            <sz val="9"/>
            <color indexed="81"/>
            <rFont val="Tahoma"/>
            <family val="2"/>
            <charset val="238"/>
          </rPr>
          <t xml:space="preserve">
Kontrola úplnosti údajů a značení dle části 6. Zkouška funkčnosti popř. vystavení protokolu o funkčnosti zařízení
</t>
        </r>
        <r>
          <rPr>
            <b/>
            <i/>
            <sz val="9"/>
            <color indexed="81"/>
            <rFont val="Tahoma"/>
            <family val="2"/>
            <charset val="238"/>
          </rPr>
          <t>Information and marking are complete and check of operational functions, if necessary separate test report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<sst xmlns="http://schemas.openxmlformats.org/spreadsheetml/2006/main" count="187" uniqueCount="132">
  <si>
    <t>OK</t>
  </si>
  <si>
    <t>---</t>
  </si>
  <si>
    <t>not OK</t>
  </si>
  <si>
    <r>
      <rPr>
        <b/>
        <sz val="10"/>
        <rFont val="Arial"/>
        <family val="2"/>
        <charset val="238"/>
      </rPr>
      <t xml:space="preserve">Výrobce rozváděče: </t>
    </r>
    <r>
      <rPr>
        <b/>
        <i/>
        <sz val="10"/>
        <color rgb="FF7F7F7F"/>
        <rFont val="Arial"/>
        <family val="2"/>
        <charset val="238"/>
      </rPr>
      <t>Switchgear assembly manufacturer:</t>
    </r>
  </si>
  <si>
    <r>
      <rPr>
        <b/>
        <sz val="10"/>
        <rFont val="Arial"/>
        <family val="2"/>
        <charset val="238"/>
      </rPr>
      <t xml:space="preserve">Kritérium
</t>
    </r>
    <r>
      <rPr>
        <b/>
        <i/>
        <sz val="10"/>
        <color rgb="FF7F7F7F"/>
        <rFont val="Arial"/>
        <family val="2"/>
        <charset val="238"/>
      </rPr>
      <t>Criteria</t>
    </r>
  </si>
  <si>
    <r>
      <rPr>
        <b/>
        <sz val="10"/>
        <rFont val="Arial"/>
        <family val="2"/>
        <charset val="238"/>
      </rPr>
      <t xml:space="preserve">Metoda
</t>
    </r>
    <r>
      <rPr>
        <b/>
        <i/>
        <sz val="10"/>
        <color rgb="FF7F7F7F"/>
        <rFont val="Arial"/>
        <family val="2"/>
        <charset val="238"/>
      </rPr>
      <t>Method</t>
    </r>
  </si>
  <si>
    <r>
      <rPr>
        <b/>
        <sz val="10"/>
        <rFont val="Arial"/>
        <family val="2"/>
        <charset val="238"/>
      </rPr>
      <t xml:space="preserve">Výsledek
</t>
    </r>
    <r>
      <rPr>
        <b/>
        <i/>
        <sz val="10"/>
        <color rgb="FF7F7F7F"/>
        <rFont val="Arial"/>
        <family val="2"/>
        <charset val="238"/>
      </rPr>
      <t>Evaluation</t>
    </r>
  </si>
  <si>
    <r>
      <rPr>
        <sz val="10"/>
        <rFont val="Arial"/>
        <family val="2"/>
        <charset val="238"/>
      </rPr>
      <t xml:space="preserve">Číslo dokumentu:
</t>
    </r>
    <r>
      <rPr>
        <i/>
        <sz val="10"/>
        <color rgb="FF7F7F7F"/>
        <rFont val="Arial"/>
        <family val="2"/>
        <charset val="238"/>
      </rPr>
      <t>Document-No.:</t>
    </r>
  </si>
  <si>
    <r>
      <rPr>
        <sz val="10"/>
        <rFont val="Arial"/>
        <family val="2"/>
        <charset val="238"/>
      </rPr>
      <t xml:space="preserve">Adresa:
</t>
    </r>
    <r>
      <rPr>
        <i/>
        <sz val="10"/>
        <color rgb="FF7F7F7F"/>
        <rFont val="Arial"/>
        <family val="2"/>
        <charset val="238"/>
      </rPr>
      <t>Address:</t>
    </r>
  </si>
  <si>
    <r>
      <rPr>
        <sz val="10"/>
        <rFont val="Arial"/>
        <family val="2"/>
        <charset val="238"/>
      </rPr>
      <t xml:space="preserve">PSČ, Město:
</t>
    </r>
    <r>
      <rPr>
        <i/>
        <sz val="10"/>
        <color rgb="FF7F7F7F"/>
        <rFont val="Arial"/>
        <family val="2"/>
        <charset val="238"/>
      </rPr>
      <t>Zip code, City:</t>
    </r>
  </si>
  <si>
    <r>
      <rPr>
        <sz val="10"/>
        <rFont val="Arial"/>
        <family val="2"/>
        <charset val="238"/>
      </rPr>
      <t xml:space="preserve">Email:
</t>
    </r>
    <r>
      <rPr>
        <i/>
        <sz val="10"/>
        <color rgb="FF7F7F7F"/>
        <rFont val="Arial"/>
        <family val="2"/>
        <charset val="238"/>
      </rPr>
      <t>Email:</t>
    </r>
  </si>
  <si>
    <r>
      <rPr>
        <sz val="10"/>
        <rFont val="Arial"/>
        <family val="2"/>
        <charset val="238"/>
      </rPr>
      <t xml:space="preserve">Název rozváděče:
</t>
    </r>
    <r>
      <rPr>
        <i/>
        <sz val="10"/>
        <color rgb="FF7F7F7F"/>
        <rFont val="Arial"/>
        <family val="2"/>
        <charset val="238"/>
      </rPr>
      <t>Switchgear name:</t>
    </r>
  </si>
  <si>
    <t>xxxxxxxxxxx</t>
  </si>
  <si>
    <r>
      <rPr>
        <sz val="9"/>
        <rFont val="Arial"/>
        <family val="2"/>
        <charset val="238"/>
      </rPr>
      <t xml:space="preserve">Datum vystavení
</t>
    </r>
    <r>
      <rPr>
        <i/>
        <sz val="9"/>
        <color rgb="FF7F7F7F"/>
        <rFont val="Arial"/>
        <family val="2"/>
        <charset val="238"/>
      </rPr>
      <t>Date of issue</t>
    </r>
  </si>
  <si>
    <r>
      <rPr>
        <sz val="9"/>
        <rFont val="Arial"/>
        <family val="2"/>
        <charset val="238"/>
      </rPr>
      <t xml:space="preserve">Jméno / Funkce / Podpis
</t>
    </r>
    <r>
      <rPr>
        <i/>
        <sz val="9"/>
        <color rgb="FF7F7F7F"/>
        <rFont val="Arial"/>
        <family val="2"/>
        <charset val="238"/>
      </rPr>
      <t>Name / function / signature</t>
    </r>
  </si>
  <si>
    <t>A</t>
  </si>
  <si>
    <t>B</t>
  </si>
  <si>
    <t>✔</t>
  </si>
  <si>
    <t>✘</t>
  </si>
  <si>
    <t>Příčná 323</t>
  </si>
  <si>
    <t>111 50, Praha</t>
  </si>
  <si>
    <t>RH1</t>
  </si>
  <si>
    <t>Vaše emailová adresa</t>
  </si>
  <si>
    <t>Jméno Příjmení / Funkce / ….................................</t>
  </si>
  <si>
    <t>Selection, configuration, assembly and testing in according with specifications of Rittal as stated in the following documentation: Rittal Catalogue 36, VX25 Ri4Power brochures, assembly manual VX25 Ri4Power.</t>
  </si>
  <si>
    <t>Výběr, konfigurace, montáž a zkoušky probíhaly dle zadání firmy Rittal, dle následující dokumentace:
Rittal Katalog 36, Publikace VX25 Ri4Power a Technický katalog systému VX25 Ri4Power.</t>
  </si>
  <si>
    <t>IEC 61439-1 and 2: 2021</t>
  </si>
  <si>
    <t>….....................................................</t>
  </si>
  <si>
    <t>ČSN EN IEC 61439-1 a 2: 2022</t>
  </si>
  <si>
    <r>
      <t xml:space="preserve">Popis
</t>
    </r>
    <r>
      <rPr>
        <b/>
        <i/>
        <sz val="12"/>
        <color theme="0" tint="-0.499984740745262"/>
        <rFont val="Arial"/>
        <family val="2"/>
        <charset val="238"/>
      </rPr>
      <t>Description</t>
    </r>
  </si>
  <si>
    <r>
      <t xml:space="preserve">Zadání
</t>
    </r>
    <r>
      <rPr>
        <b/>
        <i/>
        <sz val="12"/>
        <color theme="0" tint="-0.499984740745262"/>
        <rFont val="Arial"/>
        <family val="2"/>
        <charset val="238"/>
      </rPr>
      <t>Setting</t>
    </r>
  </si>
  <si>
    <r>
      <t xml:space="preserve">Výsledek
</t>
    </r>
    <r>
      <rPr>
        <b/>
        <i/>
        <sz val="12"/>
        <color theme="0" tint="-0.499984740745262"/>
        <rFont val="Arial"/>
        <family val="2"/>
        <charset val="238"/>
      </rPr>
      <t>Result</t>
    </r>
  </si>
  <si>
    <r>
      <t xml:space="preserve">Ověřující
</t>
    </r>
    <r>
      <rPr>
        <b/>
        <i/>
        <sz val="12"/>
        <color theme="0" tint="-0.499984740745262"/>
        <rFont val="Arial"/>
        <family val="2"/>
        <charset val="238"/>
      </rPr>
      <t>Auditor</t>
    </r>
  </si>
  <si>
    <r>
      <t xml:space="preserve">Datum
</t>
    </r>
    <r>
      <rPr>
        <b/>
        <i/>
        <sz val="12"/>
        <color theme="0" tint="-0.499984740745262"/>
        <rFont val="Arial"/>
        <family val="2"/>
        <charset val="238"/>
      </rPr>
      <t>Date</t>
    </r>
  </si>
  <si>
    <t>IP10</t>
  </si>
  <si>
    <t>IP2X</t>
  </si>
  <si>
    <t>IP1X</t>
  </si>
  <si>
    <t>IP20</t>
  </si>
  <si>
    <t>IP4X</t>
  </si>
  <si>
    <t>IP42</t>
  </si>
  <si>
    <t>IP43</t>
  </si>
  <si>
    <t>IP44</t>
  </si>
  <si>
    <t>IP54</t>
  </si>
  <si>
    <t>IP55</t>
  </si>
  <si>
    <t>IP66</t>
  </si>
  <si>
    <t>≥ 1,5 mm</t>
  </si>
  <si>
    <t>≥ 8,0 mm</t>
  </si>
  <si>
    <t>&gt; 1,5 mm</t>
  </si>
  <si>
    <t>&gt; 3,0 mm</t>
  </si>
  <si>
    <t>&gt; 5,5 mm</t>
  </si>
  <si>
    <t>&gt; 8,0 mm</t>
  </si>
  <si>
    <t>&gt; 14,0 mm</t>
  </si>
  <si>
    <t xml:space="preserve"> ≥ 12,5 mm - Ui 800V,      SZ 3,  MS IIIa</t>
  </si>
  <si>
    <t xml:space="preserve"> ≥ 16 mm - Ui 1000V,      SZ 3,  MS IIIa</t>
  </si>
  <si>
    <t xml:space="preserve"> ≥ 20 mm - Ui 1250V,      SZ 3,  MS IIIa</t>
  </si>
  <si>
    <t xml:space="preserve"> ≥ 25 mm - Ui 1600V,      SZ 3,  MS IIIa</t>
  </si>
  <si>
    <t xml:space="preserve"> ≥ 8,0 mm - Ui 500V,      SZ 3,  MS IIIa</t>
  </si>
  <si>
    <t xml:space="preserve"> ≥ 6,3 mm - Ui 400V,      SZ 3,  MS IIIa</t>
  </si>
  <si>
    <t xml:space="preserve"> ≥ 5,0 mm - Ui 320V,      SZ 3,  MS IIIa</t>
  </si>
  <si>
    <t xml:space="preserve"> ≥ 4,0 mm - Ui 250V,      SZ 3,  MS IIIa</t>
  </si>
  <si>
    <t xml:space="preserve"> ≥ 3,2 mm - Ui 110V,      SZ 3,  MS IIIa</t>
  </si>
  <si>
    <t xml:space="preserve"> ≥ 2,5 mm - Ui 160V,      SZ 3,  MS IIIa</t>
  </si>
  <si>
    <t xml:space="preserve"> ≥ 2,4 mm - Ui 125V,      SZ 3,  MS IIIa</t>
  </si>
  <si>
    <t xml:space="preserve"> ≥ 2,2 mm - Ui 100V,      SZ 3,  MS IIIa</t>
  </si>
  <si>
    <t xml:space="preserve"> ≥ 2,1 mm - Ui 80V,       SZ 3,  MS IIIa</t>
  </si>
  <si>
    <t xml:space="preserve"> ≥ 2,0 mm - Ui 63V,       SZ 3,  MS IIIa</t>
  </si>
  <si>
    <t xml:space="preserve"> ≥ 1,9 mm - Ui 50V,       SZ 3,  MS IIIa</t>
  </si>
  <si>
    <t xml:space="preserve"> ≥ 1,8 mm - Ui 40V,       SZ 3,  MS IIIa</t>
  </si>
  <si>
    <t xml:space="preserve"> ≥ 1,5 mm - Ui 32V,       SZ 3,  MS IIIa</t>
  </si>
  <si>
    <t xml:space="preserve"> ≥ 10 mm - Ui 630V,       SZ 3,  MS IIIa</t>
  </si>
  <si>
    <t>≥ 1,8 mm</t>
  </si>
  <si>
    <t>≥ 1,9 mm</t>
  </si>
  <si>
    <t>≥ 2,0 mm</t>
  </si>
  <si>
    <t>≥ 2,1 mm</t>
  </si>
  <si>
    <t>≥ 2,2 mm</t>
  </si>
  <si>
    <t>≥ 2,4 mm</t>
  </si>
  <si>
    <t>≥ 2,5 mm</t>
  </si>
  <si>
    <t>≥ 3,2 mm</t>
  </si>
  <si>
    <t>≥ 4,0 mm</t>
  </si>
  <si>
    <t>≥ 5,0 mm</t>
  </si>
  <si>
    <t>≥ 6,3 mm</t>
  </si>
  <si>
    <t>≥ 10 mm</t>
  </si>
  <si>
    <t>≥ 12,5 mm</t>
  </si>
  <si>
    <t>≥ 16 mm</t>
  </si>
  <si>
    <t>≥ 20 mm</t>
  </si>
  <si>
    <t>≥ 25 mm</t>
  </si>
  <si>
    <r>
      <rPr>
        <sz val="12"/>
        <color rgb="FF000000"/>
        <rFont val="Calibri"/>
        <family val="2"/>
        <charset val="238"/>
      </rPr>
      <t>&gt;</t>
    </r>
    <r>
      <rPr>
        <sz val="12"/>
        <color rgb="FF000000"/>
        <rFont val="Arial"/>
        <family val="2"/>
        <charset val="238"/>
      </rPr>
      <t xml:space="preserve"> 1,5 mm (U</t>
    </r>
    <r>
      <rPr>
        <sz val="10"/>
        <color rgb="FF000000"/>
        <rFont val="Arial"/>
        <family val="2"/>
        <charset val="238"/>
      </rPr>
      <t xml:space="preserve">imp </t>
    </r>
    <r>
      <rPr>
        <sz val="10"/>
        <color rgb="FF000000"/>
        <rFont val="Calibri"/>
        <family val="2"/>
        <charset val="238"/>
      </rPr>
      <t>≤</t>
    </r>
    <r>
      <rPr>
        <sz val="10"/>
        <color rgb="FF000000"/>
        <rFont val="Arial"/>
        <family val="2"/>
        <charset val="238"/>
      </rPr>
      <t xml:space="preserve"> </t>
    </r>
    <r>
      <rPr>
        <sz val="12"/>
        <color rgb="FF000000"/>
        <rFont val="Arial"/>
        <family val="2"/>
        <charset val="238"/>
      </rPr>
      <t>2,5 kV)</t>
    </r>
  </si>
  <si>
    <t>&gt; 3,0 mm (Uimp 4,0 kV)</t>
  </si>
  <si>
    <t>&gt; 5,5 mm (Uimp 6,0 kV)</t>
  </si>
  <si>
    <t>&gt; 8,0 mm (Uimp 8,0 kV)</t>
  </si>
  <si>
    <t>&gt; 14,0 mm (Uimp 12,0 kV)</t>
  </si>
  <si>
    <r>
      <t xml:space="preserve"> 1,0 kV  /  Ui</t>
    </r>
    <r>
      <rPr>
        <sz val="12"/>
        <color rgb="FF000000"/>
        <rFont val="Calibri"/>
        <family val="2"/>
        <charset val="238"/>
      </rPr>
      <t>≤</t>
    </r>
    <r>
      <rPr>
        <sz val="12"/>
        <color rgb="FF000000"/>
        <rFont val="Arial"/>
        <family val="2"/>
        <charset val="238"/>
      </rPr>
      <t>60V</t>
    </r>
  </si>
  <si>
    <r>
      <t xml:space="preserve"> 1,5 kV  /  60V</t>
    </r>
    <r>
      <rPr>
        <sz val="12"/>
        <color rgb="FF000000"/>
        <rFont val="Calibri"/>
        <family val="2"/>
        <charset val="238"/>
      </rPr>
      <t>&lt;</t>
    </r>
    <r>
      <rPr>
        <sz val="12"/>
        <color rgb="FF000000"/>
        <rFont val="Arial"/>
        <family val="2"/>
        <charset val="238"/>
      </rPr>
      <t>Ui≤300V</t>
    </r>
  </si>
  <si>
    <r>
      <t xml:space="preserve"> 1,89 kV  /  300V</t>
    </r>
    <r>
      <rPr>
        <sz val="12"/>
        <color rgb="FF000000"/>
        <rFont val="Calibri"/>
        <family val="2"/>
        <charset val="238"/>
      </rPr>
      <t>&lt;</t>
    </r>
    <r>
      <rPr>
        <sz val="12"/>
        <color rgb="FF000000"/>
        <rFont val="Arial"/>
        <family val="2"/>
        <charset val="238"/>
      </rPr>
      <t>Ui≤690V</t>
    </r>
  </si>
  <si>
    <r>
      <t>2,0 kV  /  690V</t>
    </r>
    <r>
      <rPr>
        <sz val="12"/>
        <color rgb="FF000000"/>
        <rFont val="Calibri"/>
        <family val="2"/>
        <charset val="238"/>
      </rPr>
      <t>&lt;</t>
    </r>
    <r>
      <rPr>
        <sz val="12"/>
        <color rgb="FF000000"/>
        <rFont val="Arial"/>
        <family val="2"/>
        <charset val="238"/>
      </rPr>
      <t>Ui≤800V</t>
    </r>
  </si>
  <si>
    <r>
      <t>2,7 kV / 1.000V</t>
    </r>
    <r>
      <rPr>
        <sz val="12"/>
        <color rgb="FF000000"/>
        <rFont val="Calibri"/>
        <family val="2"/>
        <charset val="238"/>
      </rPr>
      <t>&lt;</t>
    </r>
    <r>
      <rPr>
        <sz val="12"/>
        <color rgb="FF000000"/>
        <rFont val="Arial"/>
        <family val="2"/>
        <charset val="238"/>
      </rPr>
      <t>Ui≤1.500V</t>
    </r>
  </si>
  <si>
    <r>
      <t xml:space="preserve"> 2,2 kV / 800V</t>
    </r>
    <r>
      <rPr>
        <sz val="12"/>
        <color rgb="FF000000"/>
        <rFont val="Calibri"/>
        <family val="2"/>
        <charset val="238"/>
      </rPr>
      <t>&lt;</t>
    </r>
    <r>
      <rPr>
        <sz val="12"/>
        <color rgb="FF000000"/>
        <rFont val="Arial"/>
        <family val="2"/>
        <charset val="238"/>
      </rPr>
      <t>Ui≤1.000V</t>
    </r>
  </si>
  <si>
    <r>
      <t>Poznámka: /</t>
    </r>
    <r>
      <rPr>
        <b/>
        <i/>
        <sz val="11"/>
        <color theme="0" tint="-0.499984740745262"/>
        <rFont val="Arial"/>
        <family val="2"/>
        <charset val="238"/>
      </rPr>
      <t xml:space="preserve"> Remark:</t>
    </r>
    <r>
      <rPr>
        <b/>
        <sz val="11"/>
        <color rgb="FF000000"/>
        <rFont val="Arial"/>
        <family val="2"/>
        <charset val="238"/>
      </rPr>
      <t xml:space="preserve">
</t>
    </r>
  </si>
  <si>
    <r>
      <t xml:space="preserve">Použitá norma / </t>
    </r>
    <r>
      <rPr>
        <b/>
        <i/>
        <sz val="12"/>
        <color theme="0" tint="-0.499984740745262"/>
        <rFont val="Arial"/>
        <family val="2"/>
        <charset val="238"/>
      </rPr>
      <t>Standard applied:</t>
    </r>
  </si>
  <si>
    <t>Routine verification is not required to be carried out on devices and self-contained components incorporated in the Assembly when they have been selected in accordance with 8.5.3 (of IEC 61439-1) and installed in accordance with the instructions of the device manufacturer.</t>
  </si>
  <si>
    <t>Kusové ověřování se neprovádí na přístrojích a samostatných součástech vestavěných do rozváděče, pokud byly zvoleny dle 8.5.3 (ČSN EN IEC 61439-1) a byly namontovány dle návodu výrobce přístroje.</t>
  </si>
  <si>
    <r>
      <rPr>
        <b/>
        <sz val="24"/>
        <color theme="0"/>
        <rFont val="Arial"/>
        <family val="2"/>
        <charset val="238"/>
      </rPr>
      <t xml:space="preserve">Kusové ověřování / </t>
    </r>
    <r>
      <rPr>
        <b/>
        <i/>
        <sz val="24"/>
        <color theme="0" tint="-0.249977111117893"/>
        <rFont val="Arial"/>
        <family val="2"/>
        <charset val="238"/>
      </rPr>
      <t xml:space="preserve">Routine Verification
</t>
    </r>
    <r>
      <rPr>
        <b/>
        <i/>
        <sz val="12"/>
        <color theme="0"/>
        <rFont val="Arial"/>
        <family val="2"/>
        <charset val="238"/>
      </rPr>
      <t xml:space="preserve">
</t>
    </r>
    <r>
      <rPr>
        <b/>
        <sz val="12"/>
        <color theme="0"/>
        <rFont val="Arial"/>
        <family val="2"/>
        <charset val="238"/>
      </rPr>
      <t xml:space="preserve">Sériově vyráběný a odzkoušený stavebnicový systém pro výrobu nízkonapěťových rozváděčů,
projektovaný, instalovaný a odzkoušený dle technických směrnic a montážních návodů firmy Rittal
</t>
    </r>
    <r>
      <rPr>
        <sz val="12"/>
        <color theme="0"/>
        <rFont val="Arial"/>
        <family val="2"/>
        <charset val="238"/>
      </rPr>
      <t xml:space="preserve">
</t>
    </r>
    <r>
      <rPr>
        <b/>
        <i/>
        <sz val="12"/>
        <color theme="0" tint="-0.14999847407452621"/>
        <rFont val="Arial"/>
        <family val="2"/>
        <charset val="238"/>
      </rPr>
      <t>Serial tested kit system for manufacturing of low voltage switchgear and control gear assemblies
according to the technical specifications and assembly guide of Rittal configured, manufactured and tested</t>
    </r>
    <r>
      <rPr>
        <i/>
        <sz val="12"/>
        <color theme="0" tint="-0.14999847407452621"/>
        <rFont val="Arial"/>
        <family val="2"/>
        <charset val="238"/>
      </rPr>
      <t xml:space="preserve">
</t>
    </r>
    <r>
      <rPr>
        <b/>
        <i/>
        <sz val="12"/>
        <color theme="0"/>
        <rFont val="Arial"/>
        <family val="2"/>
        <charset val="238"/>
      </rPr>
      <t>1 / 1</t>
    </r>
  </si>
  <si>
    <r>
      <t>630A/500V-1M</t>
    </r>
    <r>
      <rPr>
        <sz val="12"/>
        <color rgb="FF000000"/>
        <rFont val="Calibri"/>
        <family val="2"/>
        <charset val="238"/>
      </rPr>
      <t>Ω</t>
    </r>
    <r>
      <rPr>
        <sz val="12"/>
        <color rgb="FF000000"/>
        <rFont val="Arial"/>
        <family val="2"/>
        <charset val="238"/>
      </rPr>
      <t>(500V DC)</t>
    </r>
  </si>
  <si>
    <r>
      <rPr>
        <b/>
        <sz val="11"/>
        <rFont val="Arial"/>
        <family val="2"/>
        <charset val="238"/>
      </rPr>
      <t xml:space="preserve">Vestavění vestavných součástí (část 11.5 – ČSN EN IEC 61439-1)
</t>
    </r>
    <r>
      <rPr>
        <b/>
        <i/>
        <sz val="11"/>
        <color rgb="FF7F7F7F"/>
        <rFont val="Arial"/>
        <family val="2"/>
        <charset val="238"/>
      </rPr>
      <t>Incorporation of built-in components (Section 11.5 – IEC 61439-1)</t>
    </r>
  </si>
  <si>
    <r>
      <rPr>
        <sz val="9"/>
        <rFont val="Arial"/>
        <family val="2"/>
        <charset val="238"/>
      </rPr>
      <t xml:space="preserve">Vizuální prohlídka
</t>
    </r>
    <r>
      <rPr>
        <i/>
        <sz val="9"/>
        <color rgb="FF7F7F7F"/>
        <rFont val="Arial"/>
        <family val="2"/>
        <charset val="238"/>
      </rPr>
      <t>Visual inspection</t>
    </r>
  </si>
  <si>
    <r>
      <rPr>
        <b/>
        <sz val="11"/>
        <rFont val="Arial"/>
        <family val="2"/>
        <charset val="238"/>
      </rPr>
      <t xml:space="preserve">Vnitřní elektrické obvody a spoje (část 11.6 – ČSN EN IEC 61439-1)
</t>
    </r>
    <r>
      <rPr>
        <b/>
        <i/>
        <sz val="11"/>
        <color rgb="FF7F7F7F"/>
        <rFont val="Arial"/>
        <family val="2"/>
        <charset val="238"/>
      </rPr>
      <t>Internal electrical circuits and connections (Section 11.6 – IEC 61439-1)</t>
    </r>
  </si>
  <si>
    <r>
      <rPr>
        <sz val="9"/>
        <rFont val="Arial"/>
        <family val="2"/>
        <charset val="238"/>
      </rPr>
      <t xml:space="preserve">Namátková kontrola
</t>
    </r>
    <r>
      <rPr>
        <i/>
        <sz val="9"/>
        <color rgb="FF7F7F7F"/>
        <rFont val="Arial"/>
        <family val="2"/>
        <charset val="238"/>
      </rPr>
      <t>Random samples</t>
    </r>
  </si>
  <si>
    <r>
      <rPr>
        <sz val="9"/>
        <rFont val="Arial"/>
        <family val="2"/>
        <charset val="238"/>
      </rPr>
      <t xml:space="preserve">Kontrola utah. momentů a šrobových spojů a svorek.
</t>
    </r>
    <r>
      <rPr>
        <i/>
        <sz val="9"/>
        <color rgb="FF7F7F7F"/>
        <rFont val="Arial"/>
        <family val="2"/>
        <charset val="238"/>
      </rPr>
      <t>Check the tightening torque of screw and clamp connections.</t>
    </r>
  </si>
  <si>
    <r>
      <rPr>
        <sz val="9"/>
        <rFont val="Arial"/>
        <family val="2"/>
        <charset val="238"/>
      </rPr>
      <t xml:space="preserve">El.připojení, přístroje a přípojnice odpovídají výrobní dokumentaci.
</t>
    </r>
    <r>
      <rPr>
        <i/>
        <sz val="9"/>
        <color rgb="FF7F7F7F"/>
        <rFont val="Arial"/>
        <family val="2"/>
        <charset val="238"/>
      </rPr>
      <t>Compliance of electrical connections, devices and busbars with the production documents.</t>
    </r>
  </si>
  <si>
    <r>
      <rPr>
        <sz val="9"/>
        <rFont val="Arial"/>
        <family val="2"/>
        <charset val="238"/>
      </rPr>
      <t xml:space="preserve">Jasná identifikace směru činnosti.
</t>
    </r>
    <r>
      <rPr>
        <i/>
        <sz val="9"/>
        <color rgb="FF7F7F7F"/>
        <rFont val="Arial"/>
        <family val="2"/>
        <charset val="238"/>
      </rPr>
      <t>Direction of actuation for operating equipment clearly identified.</t>
    </r>
  </si>
  <si>
    <r>
      <rPr>
        <sz val="9"/>
        <rFont val="Arial"/>
        <family val="2"/>
        <charset val="238"/>
      </rPr>
      <t xml:space="preserve">Jasná identifikace poloh spínání pro spínací přístroje a součásti.
</t>
    </r>
    <r>
      <rPr>
        <i/>
        <sz val="9"/>
        <color rgb="FF7F7F7F"/>
        <rFont val="Arial"/>
        <family val="2"/>
        <charset val="238"/>
      </rPr>
      <t>Operating positions for operating equipment are clearly identified.</t>
    </r>
  </si>
  <si>
    <r>
      <rPr>
        <b/>
        <sz val="11"/>
        <rFont val="Arial"/>
        <family val="2"/>
        <charset val="238"/>
      </rPr>
      <t xml:space="preserve">Svorky pro vnější vodiče (část 11.7 – ČSN EN IEC 61439-1)
</t>
    </r>
    <r>
      <rPr>
        <b/>
        <i/>
        <sz val="11"/>
        <color rgb="FF7F7F7F"/>
        <rFont val="Arial"/>
        <family val="2"/>
        <charset val="238"/>
      </rPr>
      <t>Terminals for external conductors (Section 11.7 – IEC 61439-1)</t>
    </r>
  </si>
  <si>
    <r>
      <rPr>
        <sz val="9"/>
        <rFont val="Arial"/>
        <family val="2"/>
        <charset val="238"/>
      </rPr>
      <t xml:space="preserve">Počet, průřez, typ a materiál vodičů odpovídá výr. dokumentaci.
</t>
    </r>
    <r>
      <rPr>
        <i/>
        <sz val="9"/>
        <color rgb="FF7F7F7F"/>
        <rFont val="Arial"/>
        <family val="2"/>
        <charset val="238"/>
      </rPr>
      <t>Number, cross section and conductor type in accordance to the production documents.</t>
    </r>
  </si>
  <si>
    <r>
      <rPr>
        <sz val="9"/>
        <rFont val="Arial"/>
        <family val="2"/>
        <charset val="238"/>
      </rPr>
      <t xml:space="preserve">Značení připojovacích míst odpovídá výrobní dokumentaci.
</t>
    </r>
    <r>
      <rPr>
        <i/>
        <sz val="9"/>
        <color rgb="FF7F7F7F"/>
        <rFont val="Arial"/>
        <family val="2"/>
        <charset val="238"/>
      </rPr>
      <t>Identification of the connection points complies with the documentation.</t>
    </r>
  </si>
  <si>
    <r>
      <rPr>
        <sz val="9"/>
        <rFont val="Arial"/>
        <family val="2"/>
        <charset val="238"/>
      </rPr>
      <t xml:space="preserve">Vizuál. prohlídka svorek pro vnější vodiče.
</t>
    </r>
    <r>
      <rPr>
        <i/>
        <sz val="9"/>
        <color rgb="FF7F7F7F"/>
        <rFont val="Arial"/>
        <family val="2"/>
        <charset val="238"/>
      </rPr>
      <t>Visual inspection of the terminals for external conductors.</t>
    </r>
  </si>
  <si>
    <t xml:space="preserve"> 1,89 kV  /  300V&lt;Ui≤690V</t>
  </si>
  <si>
    <t>...............</t>
  </si>
  <si>
    <r>
      <t xml:space="preserve">Ověření dle 11.4 Ochrana před úrazem elektrickým
proudem a integrita ochranných obvodů
</t>
    </r>
    <r>
      <rPr>
        <i/>
        <sz val="9"/>
        <color theme="0" tint="-0.499984740745262"/>
        <rFont val="Arial"/>
        <family val="2"/>
        <charset val="238"/>
      </rPr>
      <t>Verification acc. to 11.4 protection against electric
shock and integrity of protective circuits</t>
    </r>
  </si>
  <si>
    <r>
      <t xml:space="preserve">V souladu s výrobní dokumentací.
</t>
    </r>
    <r>
      <rPr>
        <i/>
        <sz val="9"/>
        <color theme="0" tint="-0.499984740745262"/>
        <rFont val="Arial"/>
        <family val="2"/>
        <charset val="238"/>
      </rPr>
      <t>Complies with the production documents.</t>
    </r>
  </si>
  <si>
    <r>
      <rPr>
        <sz val="9"/>
        <rFont val="Arial"/>
        <family val="2"/>
        <charset val="238"/>
      </rPr>
      <t xml:space="preserve">Snadná přístupnost pro nastavování a resetování.
</t>
    </r>
    <r>
      <rPr>
        <i/>
        <sz val="9"/>
        <color theme="0" tint="-0.499984740745262"/>
        <rFont val="Arial"/>
        <family val="2"/>
        <charset val="238"/>
      </rPr>
      <t>Easy access to adjusting and resetting devices.</t>
    </r>
  </si>
  <si>
    <r>
      <rPr>
        <sz val="9"/>
        <rFont val="Arial"/>
        <family val="2"/>
        <charset val="238"/>
      </rPr>
      <t xml:space="preserve">Bezpečné zakrytí ručně spínaných přístrojů.
</t>
    </r>
    <r>
      <rPr>
        <i/>
        <sz val="9"/>
        <color theme="0" tint="-0.499984740745262"/>
        <rFont val="Arial"/>
        <family val="2"/>
        <charset val="238"/>
      </rPr>
      <t>Safe covering for manually operated devices.</t>
    </r>
  </si>
  <si>
    <r>
      <t xml:space="preserve">Ověření dle 11.2 Stupeň ochrany skříní    
</t>
    </r>
    <r>
      <rPr>
        <i/>
        <sz val="9"/>
        <color theme="0" tint="-0.499984740745262"/>
        <rFont val="Arial"/>
        <family val="2"/>
        <charset val="238"/>
      </rPr>
      <t>Verification acc. to 11.2 degree of protection</t>
    </r>
  </si>
  <si>
    <r>
      <t xml:space="preserve">Ověření dle 11.3 Vzdušné vzdálenosti
</t>
    </r>
    <r>
      <rPr>
        <i/>
        <sz val="9"/>
        <color theme="0" tint="-0.499984740745262"/>
        <rFont val="Arial"/>
        <family val="2"/>
        <charset val="238"/>
      </rPr>
      <t>Verification acc. to 11.3 Clearances distances</t>
    </r>
  </si>
  <si>
    <r>
      <t xml:space="preserve">Ověření dle 11.3 Povrchové cesty
</t>
    </r>
    <r>
      <rPr>
        <i/>
        <sz val="9"/>
        <color theme="0" tint="-0.499984740745262"/>
        <rFont val="Arial"/>
        <family val="2"/>
        <charset val="238"/>
      </rPr>
      <t>Verification acc. to 11.3 Creepage distances</t>
    </r>
  </si>
  <si>
    <r>
      <t xml:space="preserve">Ověření dle 11.5 Vestavění vestavných součástí </t>
    </r>
    <r>
      <rPr>
        <i/>
        <sz val="9"/>
        <color theme="0" tint="-0.499984740745262"/>
        <rFont val="Arial"/>
        <family val="2"/>
        <charset val="238"/>
      </rPr>
      <t>Verification acc. to 11.5 incorporation of built-in
components</t>
    </r>
  </si>
  <si>
    <r>
      <t xml:space="preserve">Ověření dle 11.6 Vnitřní elektrické obvody a spoje </t>
    </r>
    <r>
      <rPr>
        <i/>
        <sz val="9"/>
        <color theme="0" tint="-0.499984740745262"/>
        <rFont val="Arial"/>
        <family val="2"/>
        <charset val="238"/>
      </rPr>
      <t>Verification acc. to 11.6 internal electrical circuits
and connections</t>
    </r>
  </si>
  <si>
    <r>
      <t xml:space="preserve">Ověření dle 11.7 Svorky pro vnější vodiče                 </t>
    </r>
    <r>
      <rPr>
        <i/>
        <sz val="9"/>
        <color theme="0" tint="-0.499984740745262"/>
        <rFont val="Arial"/>
        <family val="2"/>
        <charset val="238"/>
      </rPr>
      <t>Verification acc. to 11.7 terminals for external
conductors</t>
    </r>
  </si>
  <si>
    <r>
      <t xml:space="preserve">Ověření dle 11.8 Mechanická funkce
</t>
    </r>
    <r>
      <rPr>
        <i/>
        <sz val="9"/>
        <color theme="0" tint="-0.499984740745262"/>
        <rFont val="Arial"/>
        <family val="2"/>
        <charset val="238"/>
      </rPr>
      <t>Verification acc. to 11.8 mechanical operation</t>
    </r>
  </si>
  <si>
    <r>
      <t xml:space="preserve">Ověření dle 11.9 Dielektrické vlastnosti
</t>
    </r>
    <r>
      <rPr>
        <i/>
        <sz val="9"/>
        <color theme="0" tint="-0.499984740745262"/>
        <rFont val="Arial"/>
        <family val="2"/>
        <charset val="238"/>
      </rPr>
      <t>Verification acc. to 11.9 dielectric properties</t>
    </r>
  </si>
  <si>
    <r>
      <t xml:space="preserve">Ověření dle 11.10 Zapojení, pracovní charakteristiky a funkce
</t>
    </r>
    <r>
      <rPr>
        <i/>
        <sz val="9"/>
        <color theme="0" tint="-0.499984740745262"/>
        <rFont val="Arial"/>
        <family val="2"/>
        <charset val="238"/>
      </rPr>
      <t>Verification acc. to 11.10 wiring, operational performance and function</t>
    </r>
  </si>
  <si>
    <r>
      <rPr>
        <b/>
        <sz val="24"/>
        <color theme="0"/>
        <rFont val="Arial"/>
        <family val="2"/>
        <charset val="238"/>
      </rPr>
      <t xml:space="preserve">Kusové ověřování / </t>
    </r>
    <r>
      <rPr>
        <b/>
        <i/>
        <sz val="24"/>
        <color theme="0" tint="-0.249977111117893"/>
        <rFont val="Arial"/>
        <family val="2"/>
        <charset val="238"/>
      </rPr>
      <t xml:space="preserve">Routine Verification
</t>
    </r>
    <r>
      <rPr>
        <b/>
        <i/>
        <sz val="12"/>
        <color theme="0"/>
        <rFont val="Arial"/>
        <family val="2"/>
        <charset val="238"/>
      </rPr>
      <t xml:space="preserve">
</t>
    </r>
    <r>
      <rPr>
        <b/>
        <sz val="12"/>
        <color theme="0"/>
        <rFont val="Arial"/>
        <family val="2"/>
        <charset val="238"/>
      </rPr>
      <t xml:space="preserve">Doplněk ke kusovému ověřování (část 11.5 až 11.7 – ČSN EN IEC 61439-1 a 2)
</t>
    </r>
    <r>
      <rPr>
        <sz val="12"/>
        <color theme="0"/>
        <rFont val="Arial"/>
        <family val="2"/>
        <charset val="238"/>
      </rPr>
      <t xml:space="preserve">
</t>
    </r>
    <r>
      <rPr>
        <b/>
        <i/>
        <sz val="12"/>
        <color theme="0" tint="-0.14999847407452621"/>
        <rFont val="Arial"/>
        <family val="2"/>
        <charset val="238"/>
      </rPr>
      <t xml:space="preserve">Supplement to routine verification (Section 11.5 to 11.5 - IEC 61439-1 and 2)
</t>
    </r>
    <r>
      <rPr>
        <i/>
        <sz val="12"/>
        <color theme="0" tint="-0.14999847407452621"/>
        <rFont val="Arial"/>
        <family val="2"/>
        <charset val="238"/>
      </rPr>
      <t xml:space="preserve">
</t>
    </r>
    <r>
      <rPr>
        <b/>
        <i/>
        <sz val="12"/>
        <color theme="0"/>
        <rFont val="Arial"/>
        <family val="2"/>
        <charset val="238"/>
      </rPr>
      <t>1/1</t>
    </r>
  </si>
  <si>
    <t>Vzor dokumentu. Plnou verzi vám rádi zašleme po registraci.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</si>
</sst>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1" x14ac:knownFonts="1">
    <font>
      <sz val="10"/>
      <color rgb="FF000000"/>
      <name val="Times New Roman"/>
      <charset val="204"/>
    </font>
    <font>
      <sz val="10"/>
      <color rgb="FF000000"/>
      <name val="Arial"/>
      <family val="2"/>
      <charset val="238"/>
    </font>
    <font>
      <sz val="12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color rgb="FF7F7F7F"/>
      <name val="Arial"/>
      <family val="2"/>
      <charset val="238"/>
    </font>
    <font>
      <sz val="10"/>
      <color theme="0"/>
      <name val="Arial"/>
      <family val="2"/>
      <charset val="238"/>
    </font>
    <font>
      <b/>
      <sz val="24"/>
      <color theme="0"/>
      <name val="Arial"/>
      <family val="2"/>
      <charset val="238"/>
    </font>
    <font>
      <b/>
      <sz val="10"/>
      <name val="Arial"/>
      <family val="2"/>
      <charset val="238"/>
    </font>
    <font>
      <b/>
      <i/>
      <sz val="10"/>
      <color rgb="FF7F7F7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9"/>
      <name val="Arial"/>
      <family val="2"/>
      <charset val="238"/>
    </font>
    <font>
      <i/>
      <sz val="9"/>
      <color rgb="FF7F7F7F"/>
      <name val="Arial"/>
      <family val="2"/>
      <charset val="238"/>
    </font>
    <font>
      <sz val="9"/>
      <color rgb="FF000000"/>
      <name val="Arial"/>
      <family val="2"/>
      <charset val="238"/>
    </font>
    <font>
      <b/>
      <i/>
      <sz val="24"/>
      <color theme="0" tint="-0.249977111117893"/>
      <name val="Arial"/>
      <family val="2"/>
      <charset val="238"/>
    </font>
    <font>
      <sz val="12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8"/>
      <name val="Times New Roman"/>
      <family val="1"/>
      <charset val="238"/>
    </font>
    <font>
      <b/>
      <i/>
      <sz val="12"/>
      <color theme="0" tint="-0.499984740745262"/>
      <name val="Arial"/>
      <family val="2"/>
      <charset val="238"/>
    </font>
    <font>
      <b/>
      <sz val="11"/>
      <name val="Arial"/>
      <family val="2"/>
      <charset val="238"/>
    </font>
    <font>
      <b/>
      <i/>
      <sz val="11"/>
      <color rgb="FF7F7F7F"/>
      <name val="Arial"/>
      <family val="2"/>
      <charset val="238"/>
    </font>
    <font>
      <b/>
      <sz val="12"/>
      <color theme="0"/>
      <name val="Arial"/>
      <family val="2"/>
      <charset val="238"/>
    </font>
    <font>
      <b/>
      <i/>
      <sz val="12"/>
      <color theme="0" tint="-0.14999847407452621"/>
      <name val="Arial"/>
      <family val="2"/>
      <charset val="238"/>
    </font>
    <font>
      <i/>
      <sz val="12"/>
      <color theme="0" tint="-0.14999847407452621"/>
      <name val="Arial"/>
      <family val="2"/>
      <charset val="238"/>
    </font>
    <font>
      <sz val="12"/>
      <color rgb="FF000000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i/>
      <sz val="12"/>
      <color rgb="FF0070C0"/>
      <name val="Arial"/>
      <family val="2"/>
      <charset val="238"/>
    </font>
    <font>
      <b/>
      <i/>
      <sz val="12"/>
      <color theme="0"/>
      <name val="Arial"/>
      <family val="2"/>
      <charset val="238"/>
    </font>
    <font>
      <b/>
      <sz val="16"/>
      <color rgb="FF000000"/>
      <name val="Arial"/>
      <family val="2"/>
      <charset val="238"/>
    </font>
    <font>
      <sz val="12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color rgb="FF000000"/>
      <name val="Arial"/>
      <family val="2"/>
      <charset val="238"/>
    </font>
    <font>
      <b/>
      <sz val="20"/>
      <color rgb="FF000000"/>
      <name val="Arial"/>
      <family val="2"/>
      <charset val="238"/>
    </font>
    <font>
      <sz val="12"/>
      <name val="Arial"/>
      <family val="2"/>
      <charset val="238"/>
    </font>
    <font>
      <b/>
      <i/>
      <sz val="11"/>
      <color theme="0" tint="-0.499984740745262"/>
      <name val="Arial"/>
      <family val="2"/>
      <charset val="238"/>
    </font>
    <font>
      <b/>
      <i/>
      <sz val="9"/>
      <color indexed="81"/>
      <name val="Tahoma"/>
      <family val="2"/>
      <charset val="238"/>
    </font>
    <font>
      <i/>
      <sz val="9"/>
      <color indexed="81"/>
      <name val="Tahoma"/>
      <family val="2"/>
      <charset val="238"/>
    </font>
    <font>
      <i/>
      <sz val="9"/>
      <color theme="0" tint="-0.49998474074526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8BD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2">
    <xf numFmtId="0" fontId="0" fillId="0" borderId="0" xfId="0" applyAlignment="1">
      <alignment horizontal="left" vertical="top"/>
    </xf>
    <xf numFmtId="0" fontId="2" fillId="0" borderId="0" xfId="0" quotePrefix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8" xfId="0" applyBorder="1" applyAlignment="1">
      <alignment wrapText="1"/>
    </xf>
    <xf numFmtId="0" fontId="0" fillId="0" borderId="6" xfId="0" applyBorder="1" applyAlignment="1">
      <alignment horizontal="left" vertical="top"/>
    </xf>
    <xf numFmtId="0" fontId="0" fillId="0" borderId="0" xfId="0" applyAlignment="1">
      <alignment horizontal="left" vertical="center"/>
    </xf>
    <xf numFmtId="0" fontId="25" fillId="0" borderId="0" xfId="0" quotePrefix="1" applyFont="1" applyAlignment="1">
      <alignment horizontal="center" vertical="top"/>
    </xf>
    <xf numFmtId="0" fontId="0" fillId="5" borderId="0" xfId="0" applyFill="1" applyAlignment="1">
      <alignment horizontal="left" vertical="top"/>
    </xf>
    <xf numFmtId="0" fontId="1" fillId="5" borderId="0" xfId="0" applyFont="1" applyFill="1" applyAlignment="1">
      <alignment horizontal="left" vertical="center" wrapText="1"/>
    </xf>
    <xf numFmtId="0" fontId="0" fillId="5" borderId="9" xfId="0" applyFill="1" applyBorder="1" applyAlignment="1">
      <alignment wrapText="1"/>
    </xf>
    <xf numFmtId="0" fontId="0" fillId="5" borderId="0" xfId="0" applyFill="1" applyAlignment="1">
      <alignment wrapText="1"/>
    </xf>
    <xf numFmtId="0" fontId="0" fillId="5" borderId="0" xfId="0" applyFill="1" applyAlignment="1">
      <alignment horizontal="center" vertical="center"/>
    </xf>
    <xf numFmtId="0" fontId="0" fillId="5" borderId="6" xfId="0" applyFill="1" applyBorder="1" applyAlignment="1">
      <alignment horizontal="left" vertical="top"/>
    </xf>
    <xf numFmtId="0" fontId="26" fillId="0" borderId="0" xfId="0" applyFont="1" applyAlignment="1">
      <alignment horizontal="left" vertical="top"/>
    </xf>
    <xf numFmtId="0" fontId="1" fillId="5" borderId="0" xfId="0" applyFont="1" applyFill="1" applyAlignment="1">
      <alignment vertical="top" wrapText="1"/>
    </xf>
    <xf numFmtId="0" fontId="1" fillId="5" borderId="0" xfId="0" applyFont="1" applyFill="1" applyAlignment="1">
      <alignment horizontal="left" vertical="top" wrapText="1"/>
    </xf>
    <xf numFmtId="0" fontId="1" fillId="5" borderId="0" xfId="0" applyFont="1" applyFill="1" applyAlignment="1">
      <alignment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vertical="top"/>
    </xf>
    <xf numFmtId="0" fontId="0" fillId="5" borderId="0" xfId="0" applyFill="1" applyAlignment="1">
      <alignment vertical="top"/>
    </xf>
    <xf numFmtId="0" fontId="0" fillId="5" borderId="0" xfId="0" applyFill="1" applyAlignment="1">
      <alignment horizontal="left" vertical="center"/>
    </xf>
    <xf numFmtId="0" fontId="0" fillId="0" borderId="0" xfId="0" applyAlignment="1" applyProtection="1">
      <alignment horizontal="left" vertical="top"/>
      <protection locked="0"/>
    </xf>
    <xf numFmtId="0" fontId="12" fillId="5" borderId="11" xfId="0" applyFont="1" applyFill="1" applyBorder="1" applyAlignment="1">
      <alignment horizontal="center" vertical="top" wrapText="1"/>
    </xf>
    <xf numFmtId="0" fontId="12" fillId="0" borderId="11" xfId="0" applyFont="1" applyBorder="1" applyAlignment="1">
      <alignment horizontal="center" vertical="top" wrapText="1"/>
    </xf>
    <xf numFmtId="0" fontId="0" fillId="5" borderId="0" xfId="0" applyFill="1" applyAlignment="1">
      <alignment horizontal="left"/>
    </xf>
    <xf numFmtId="0" fontId="1" fillId="5" borderId="0" xfId="0" applyFont="1" applyFill="1" applyAlignment="1">
      <alignment horizontal="left" wrapText="1"/>
    </xf>
    <xf numFmtId="0" fontId="0" fillId="0" borderId="0" xfId="0" applyAlignment="1">
      <alignment horizontal="left"/>
    </xf>
    <xf numFmtId="0" fontId="15" fillId="4" borderId="5" xfId="0" applyFont="1" applyFill="1" applyBorder="1" applyAlignment="1" applyProtection="1">
      <alignment horizontal="center" vertical="center" wrapText="1"/>
      <protection locked="0"/>
    </xf>
    <xf numFmtId="0" fontId="1" fillId="5" borderId="0" xfId="0" applyFont="1" applyFill="1" applyAlignment="1">
      <alignment vertical="center"/>
    </xf>
    <xf numFmtId="0" fontId="15" fillId="5" borderId="0" xfId="0" applyFont="1" applyFill="1" applyAlignment="1">
      <alignment horizontal="left" vertical="center"/>
    </xf>
    <xf numFmtId="0" fontId="36" fillId="0" borderId="0" xfId="0" applyFont="1" applyAlignment="1">
      <alignment horizontal="center" vertical="top"/>
    </xf>
    <xf numFmtId="0" fontId="17" fillId="5" borderId="0" xfId="0" applyFont="1" applyFill="1"/>
    <xf numFmtId="0" fontId="17" fillId="5" borderId="0" xfId="0" applyFont="1" applyFill="1" applyAlignment="1">
      <alignment vertical="center"/>
    </xf>
    <xf numFmtId="0" fontId="34" fillId="5" borderId="0" xfId="0" applyFont="1" applyFill="1" applyAlignment="1">
      <alignment vertical="center"/>
    </xf>
    <xf numFmtId="0" fontId="2" fillId="5" borderId="0" xfId="0" applyFont="1" applyFill="1" applyAlignment="1">
      <alignment vertical="center"/>
    </xf>
    <xf numFmtId="0" fontId="37" fillId="5" borderId="0" xfId="0" applyFont="1" applyFill="1" applyAlignment="1">
      <alignment horizontal="left" vertical="center"/>
    </xf>
    <xf numFmtId="0" fontId="15" fillId="5" borderId="5" xfId="0" applyFont="1" applyFill="1" applyBorder="1" applyAlignment="1">
      <alignment horizontal="centerContinuous" vertical="center" wrapText="1"/>
    </xf>
    <xf numFmtId="0" fontId="12" fillId="0" borderId="1" xfId="0" applyFont="1" applyBorder="1" applyAlignment="1">
      <alignment horizontal="centerContinuous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29" fillId="5" borderId="5" xfId="0" applyFont="1" applyFill="1" applyBorder="1" applyAlignment="1" applyProtection="1">
      <alignment horizontal="centerContinuous" vertical="center" wrapText="1"/>
      <protection locked="0"/>
    </xf>
    <xf numFmtId="14" fontId="27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27" fillId="0" borderId="10" xfId="0" applyNumberFormat="1" applyFont="1" applyBorder="1" applyAlignment="1">
      <alignment horizontal="center" vertical="center" wrapText="1"/>
    </xf>
    <xf numFmtId="0" fontId="9" fillId="4" borderId="5" xfId="0" applyFont="1" applyFill="1" applyBorder="1" applyAlignment="1" applyProtection="1">
      <alignment horizontal="centerContinuous" vertical="center" wrapText="1"/>
      <protection locked="0"/>
    </xf>
    <xf numFmtId="0" fontId="12" fillId="5" borderId="14" xfId="0" applyFont="1" applyFill="1" applyBorder="1" applyAlignment="1">
      <alignment horizontal="left" vertical="center" wrapText="1" indent="1"/>
    </xf>
    <xf numFmtId="0" fontId="12" fillId="5" borderId="9" xfId="0" applyFont="1" applyFill="1" applyBorder="1" applyAlignment="1">
      <alignment horizontal="left" vertical="center" wrapText="1" indent="1"/>
    </xf>
    <xf numFmtId="0" fontId="12" fillId="5" borderId="15" xfId="0" applyFont="1" applyFill="1" applyBorder="1" applyAlignment="1">
      <alignment horizontal="left" vertical="center" wrapText="1" indent="1"/>
    </xf>
    <xf numFmtId="0" fontId="35" fillId="4" borderId="14" xfId="0" applyFont="1" applyFill="1" applyBorder="1" applyAlignment="1" applyProtection="1">
      <alignment horizontal="center" vertical="center" wrapText="1"/>
      <protection locked="0"/>
    </xf>
    <xf numFmtId="0" fontId="35" fillId="4" borderId="15" xfId="0" applyFont="1" applyFill="1" applyBorder="1" applyAlignment="1" applyProtection="1">
      <alignment horizontal="center" vertical="center" wrapText="1"/>
      <protection locked="0"/>
    </xf>
    <xf numFmtId="0" fontId="9" fillId="2" borderId="14" xfId="0" applyFont="1" applyFill="1" applyBorder="1" applyAlignment="1" applyProtection="1">
      <alignment horizontal="center" vertical="center" wrapText="1"/>
      <protection locked="0"/>
    </xf>
    <xf numFmtId="0" fontId="9" fillId="2" borderId="15" xfId="0" applyFont="1" applyFill="1" applyBorder="1" applyAlignment="1" applyProtection="1">
      <alignment horizontal="center" vertical="center" wrapText="1"/>
      <protection locked="0"/>
    </xf>
    <xf numFmtId="14" fontId="9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9" xfId="0" applyFont="1" applyFill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left" vertical="center" indent="1"/>
    </xf>
    <xf numFmtId="0" fontId="15" fillId="5" borderId="20" xfId="0" applyFont="1" applyFill="1" applyBorder="1" applyAlignment="1">
      <alignment horizontal="left" vertical="center" indent="1"/>
    </xf>
    <xf numFmtId="0" fontId="2" fillId="2" borderId="0" xfId="0" applyFont="1" applyFill="1" applyAlignment="1" applyProtection="1">
      <alignment horizontal="left" indent="1"/>
      <protection locked="0"/>
    </xf>
    <xf numFmtId="0" fontId="2" fillId="2" borderId="20" xfId="0" applyFont="1" applyFill="1" applyBorder="1" applyAlignment="1" applyProtection="1">
      <alignment horizontal="left" indent="1"/>
      <protection locked="0"/>
    </xf>
    <xf numFmtId="0" fontId="17" fillId="5" borderId="0" xfId="0" applyFont="1" applyFill="1" applyAlignment="1">
      <alignment horizontal="left" vertical="center" wrapText="1"/>
    </xf>
    <xf numFmtId="0" fontId="37" fillId="5" borderId="0" xfId="0" applyFont="1" applyFill="1" applyAlignment="1">
      <alignment horizontal="left" vertical="center" wrapText="1"/>
    </xf>
    <xf numFmtId="0" fontId="17" fillId="5" borderId="0" xfId="0" applyFont="1" applyFill="1" applyAlignment="1" applyProtection="1">
      <alignment horizontal="left" vertical="center" wrapText="1" readingOrder="1"/>
      <protection hidden="1"/>
    </xf>
    <xf numFmtId="0" fontId="37" fillId="5" borderId="0" xfId="0" applyFont="1" applyFill="1" applyAlignment="1" applyProtection="1">
      <alignment horizontal="left" vertical="center" wrapText="1" readingOrder="1"/>
      <protection hidden="1"/>
    </xf>
    <xf numFmtId="0" fontId="27" fillId="2" borderId="13" xfId="0" applyFont="1" applyFill="1" applyBorder="1" applyAlignment="1" applyProtection="1">
      <alignment horizontal="center" vertical="center" wrapText="1"/>
      <protection locked="0"/>
    </xf>
    <xf numFmtId="0" fontId="27" fillId="2" borderId="12" xfId="0" applyFont="1" applyFill="1" applyBorder="1" applyAlignment="1" applyProtection="1">
      <alignment horizontal="center" vertical="center" wrapText="1"/>
      <protection locked="0"/>
    </xf>
    <xf numFmtId="0" fontId="12" fillId="5" borderId="18" xfId="0" applyFont="1" applyFill="1" applyBorder="1" applyAlignment="1">
      <alignment horizontal="center" vertical="top" wrapText="1"/>
    </xf>
    <xf numFmtId="0" fontId="12" fillId="5" borderId="19" xfId="0" applyFont="1" applyFill="1" applyBorder="1" applyAlignment="1">
      <alignment horizontal="center" vertical="top" wrapText="1"/>
    </xf>
    <xf numFmtId="0" fontId="15" fillId="5" borderId="14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15" xfId="0" applyFont="1" applyFill="1" applyBorder="1" applyAlignment="1">
      <alignment horizontal="center" vertical="center" wrapText="1"/>
    </xf>
    <xf numFmtId="14" fontId="9" fillId="2" borderId="14" xfId="0" applyNumberFormat="1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 applyProtection="1">
      <alignment horizontal="center" vertical="center" wrapText="1"/>
      <protection locked="0"/>
    </xf>
    <xf numFmtId="0" fontId="9" fillId="4" borderId="15" xfId="0" applyFont="1" applyFill="1" applyBorder="1" applyAlignment="1" applyProtection="1">
      <alignment horizontal="center" vertical="center" wrapText="1"/>
      <protection locked="0"/>
    </xf>
    <xf numFmtId="0" fontId="15" fillId="5" borderId="14" xfId="0" applyFont="1" applyFill="1" applyBorder="1" applyAlignment="1">
      <alignment horizontal="left" vertical="center" wrapText="1" indent="1"/>
    </xf>
    <xf numFmtId="0" fontId="15" fillId="5" borderId="9" xfId="0" applyFont="1" applyFill="1" applyBorder="1" applyAlignment="1">
      <alignment horizontal="left" vertical="center" wrapText="1" indent="1"/>
    </xf>
    <xf numFmtId="0" fontId="15" fillId="5" borderId="15" xfId="0" applyFont="1" applyFill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1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left" vertical="top" wrapText="1" indent="1"/>
    </xf>
    <xf numFmtId="0" fontId="5" fillId="3" borderId="9" xfId="0" applyFont="1" applyFill="1" applyBorder="1" applyAlignment="1">
      <alignment horizontal="left" vertical="top" wrapText="1" indent="1"/>
    </xf>
    <xf numFmtId="0" fontId="5" fillId="3" borderId="15" xfId="0" applyFont="1" applyFill="1" applyBorder="1" applyAlignment="1">
      <alignment horizontal="left" vertical="top" wrapText="1" indent="1"/>
    </xf>
    <xf numFmtId="0" fontId="12" fillId="0" borderId="2" xfId="0" applyFont="1" applyBorder="1" applyAlignment="1">
      <alignment horizontal="left" vertical="center" wrapText="1" indent="1"/>
    </xf>
    <xf numFmtId="0" fontId="12" fillId="0" borderId="4" xfId="0" applyFont="1" applyBorder="1" applyAlignment="1">
      <alignment horizontal="left" vertical="center" wrapText="1" indent="1"/>
    </xf>
    <xf numFmtId="0" fontId="12" fillId="0" borderId="3" xfId="0" applyFont="1" applyBorder="1" applyAlignment="1">
      <alignment horizontal="left" vertical="center" wrapText="1" indent="1"/>
    </xf>
    <xf numFmtId="0" fontId="15" fillId="4" borderId="2" xfId="0" applyFont="1" applyFill="1" applyBorder="1" applyAlignment="1" applyProtection="1">
      <alignment horizontal="center" vertical="center" wrapText="1"/>
      <protection locked="0"/>
    </xf>
    <xf numFmtId="0" fontId="15" fillId="4" borderId="4" xfId="0" applyFont="1" applyFill="1" applyBorder="1" applyAlignment="1" applyProtection="1">
      <alignment horizontal="center" vertical="center" wrapText="1"/>
      <protection locked="0"/>
    </xf>
    <xf numFmtId="0" fontId="15" fillId="4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6" fillId="0" borderId="14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 indent="1"/>
    </xf>
    <xf numFmtId="0" fontId="17" fillId="0" borderId="4" xfId="0" applyFont="1" applyBorder="1" applyAlignment="1">
      <alignment horizontal="left" wrapText="1"/>
    </xf>
    <xf numFmtId="0" fontId="15" fillId="4" borderId="16" xfId="0" applyFont="1" applyFill="1" applyBorder="1" applyAlignment="1" applyProtection="1">
      <alignment horizontal="center" vertical="center" wrapText="1"/>
      <protection locked="0"/>
    </xf>
    <xf numFmtId="0" fontId="15" fillId="4" borderId="17" xfId="0" applyFont="1" applyFill="1" applyBorder="1" applyAlignment="1" applyProtection="1">
      <alignment horizontal="center" vertical="center" wrapText="1"/>
      <protection locked="0"/>
    </xf>
    <xf numFmtId="0" fontId="27" fillId="0" borderId="13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top" wrapText="1"/>
    </xf>
    <xf numFmtId="0" fontId="12" fillId="0" borderId="19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center" indent="1"/>
    </xf>
    <xf numFmtId="0" fontId="16" fillId="0" borderId="14" xfId="0" applyFont="1" applyBorder="1" applyAlignment="1">
      <alignment horizontal="left" vertical="center" indent="1"/>
    </xf>
    <xf numFmtId="0" fontId="16" fillId="0" borderId="15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wrapText="1" indent="1"/>
    </xf>
    <xf numFmtId="0" fontId="10" fillId="0" borderId="2" xfId="0" applyFont="1" applyBorder="1" applyAlignment="1">
      <alignment horizontal="left" vertical="center" wrapText="1" indent="1"/>
    </xf>
    <xf numFmtId="0" fontId="16" fillId="2" borderId="14" xfId="0" applyFont="1" applyFill="1" applyBorder="1" applyAlignment="1" applyProtection="1">
      <alignment horizontal="left" vertical="center" indent="1"/>
    </xf>
    <xf numFmtId="0" fontId="16" fillId="2" borderId="9" xfId="0" applyFont="1" applyFill="1" applyBorder="1" applyAlignment="1" applyProtection="1">
      <alignment horizontal="left" vertical="center" indent="1"/>
    </xf>
    <xf numFmtId="0" fontId="16" fillId="2" borderId="15" xfId="0" applyFont="1" applyFill="1" applyBorder="1" applyAlignment="1" applyProtection="1">
      <alignment horizontal="left" vertical="center" indent="1"/>
    </xf>
    <xf numFmtId="0" fontId="16" fillId="2" borderId="14" xfId="0" applyFont="1" applyFill="1" applyBorder="1" applyAlignment="1" applyProtection="1">
      <alignment horizontal="left" vertical="center" wrapText="1" indent="1"/>
    </xf>
    <xf numFmtId="0" fontId="16" fillId="2" borderId="9" xfId="0" applyFont="1" applyFill="1" applyBorder="1" applyAlignment="1" applyProtection="1">
      <alignment horizontal="left" vertical="center" wrapText="1" indent="1"/>
    </xf>
    <xf numFmtId="0" fontId="16" fillId="2" borderId="15" xfId="0" applyFont="1" applyFill="1" applyBorder="1" applyAlignment="1" applyProtection="1">
      <alignment horizontal="left" vertical="center" wrapText="1" indent="1"/>
    </xf>
    <xf numFmtId="0" fontId="16" fillId="2" borderId="14" xfId="0" applyFont="1" applyFill="1" applyBorder="1" applyAlignment="1" applyProtection="1">
      <alignment horizontal="center" vertical="center" wrapText="1"/>
    </xf>
    <xf numFmtId="0" fontId="16" fillId="2" borderId="9" xfId="0" applyFont="1" applyFill="1" applyBorder="1" applyAlignment="1" applyProtection="1">
      <alignment horizontal="center" vertical="center" wrapText="1"/>
    </xf>
    <xf numFmtId="0" fontId="16" fillId="2" borderId="15" xfId="0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DDEBF7"/>
      <color rgb="FFC5D9F1"/>
      <color rgb="FFF2F2F2"/>
      <color rgb="FF008BD0"/>
      <color rgb="FFE50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53ACE-CAFD-4B3C-94C0-9D1883CB12CF}">
  <sheetPr codeName="List2"/>
  <dimension ref="A1:O35"/>
  <sheetViews>
    <sheetView tabSelected="1" view="pageBreakPreview" zoomScaleNormal="100" zoomScaleSheetLayoutView="100" workbookViewId="0">
      <selection activeCell="F11" sqref="F11:K11"/>
    </sheetView>
  </sheetViews>
  <sheetFormatPr defaultColWidth="0" defaultRowHeight="12.75" x14ac:dyDescent="0.2"/>
  <cols>
    <col min="1" max="1" width="3.5" customWidth="1"/>
    <col min="2" max="2" width="20.83203125" customWidth="1"/>
    <col min="3" max="3" width="5.83203125" customWidth="1"/>
    <col min="4" max="4" width="23.6640625" customWidth="1"/>
    <col min="5" max="5" width="24.5" customWidth="1"/>
    <col min="6" max="6" width="12.33203125" customWidth="1"/>
    <col min="7" max="8" width="11.5" style="3" customWidth="1"/>
    <col min="9" max="9" width="7.83203125" style="3" customWidth="1"/>
    <col min="10" max="10" width="1.83203125" style="3" customWidth="1"/>
    <col min="11" max="11" width="7.83203125" style="3" customWidth="1"/>
    <col min="12" max="12" width="5.83203125" customWidth="1"/>
    <col min="13" max="13" width="4.33203125" customWidth="1"/>
    <col min="14" max="4294" width="9.33203125" customWidth="1"/>
  </cols>
  <sheetData>
    <row r="1" spans="1:15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5" ht="154.5" customHeight="1" x14ac:dyDescent="0.2">
      <c r="A2" s="9"/>
      <c r="B2" s="83" t="s">
        <v>101</v>
      </c>
      <c r="C2" s="84"/>
      <c r="D2" s="84"/>
      <c r="E2" s="84"/>
      <c r="F2" s="84"/>
      <c r="G2" s="84"/>
      <c r="H2" s="84"/>
      <c r="I2" s="84"/>
      <c r="J2" s="84"/>
      <c r="K2" s="84"/>
      <c r="L2" s="85"/>
      <c r="M2" s="16"/>
    </row>
    <row r="3" spans="1:15" s="20" customFormat="1" ht="20.25" customHeight="1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5" ht="60" customHeight="1" x14ac:dyDescent="0.2">
      <c r="A4" s="9"/>
      <c r="B4" s="79" t="s">
        <v>3</v>
      </c>
      <c r="C4" s="79"/>
      <c r="D4" s="113" t="s">
        <v>131</v>
      </c>
      <c r="E4" s="114"/>
      <c r="F4" s="114"/>
      <c r="G4" s="114"/>
      <c r="H4" s="115"/>
      <c r="I4" s="80" t="s">
        <v>7</v>
      </c>
      <c r="J4" s="81"/>
      <c r="K4" s="81"/>
      <c r="L4" s="82"/>
      <c r="M4" s="17"/>
    </row>
    <row r="5" spans="1:15" ht="39.950000000000003" customHeight="1" x14ac:dyDescent="0.2">
      <c r="A5" s="9"/>
      <c r="B5" s="79" t="s">
        <v>8</v>
      </c>
      <c r="C5" s="79"/>
      <c r="D5" s="116" t="s">
        <v>19</v>
      </c>
      <c r="E5" s="117"/>
      <c r="F5" s="117"/>
      <c r="G5" s="117"/>
      <c r="H5" s="118"/>
      <c r="I5" s="119" t="s">
        <v>12</v>
      </c>
      <c r="J5" s="120"/>
      <c r="K5" s="120"/>
      <c r="L5" s="121"/>
      <c r="M5" s="10"/>
    </row>
    <row r="6" spans="1:15" ht="39.950000000000003" customHeight="1" x14ac:dyDescent="0.2">
      <c r="A6" s="9"/>
      <c r="B6" s="79" t="s">
        <v>9</v>
      </c>
      <c r="C6" s="79"/>
      <c r="D6" s="116" t="s">
        <v>20</v>
      </c>
      <c r="E6" s="117"/>
      <c r="F6" s="117"/>
      <c r="G6" s="117"/>
      <c r="H6" s="118"/>
      <c r="I6" s="80" t="s">
        <v>11</v>
      </c>
      <c r="J6" s="81"/>
      <c r="K6" s="81"/>
      <c r="L6" s="82"/>
      <c r="M6" s="10"/>
    </row>
    <row r="7" spans="1:15" ht="39.950000000000003" customHeight="1" x14ac:dyDescent="0.2">
      <c r="A7" s="9"/>
      <c r="B7" s="79" t="s">
        <v>10</v>
      </c>
      <c r="C7" s="79"/>
      <c r="D7" s="116" t="s">
        <v>22</v>
      </c>
      <c r="E7" s="117"/>
      <c r="F7" s="117"/>
      <c r="G7" s="117"/>
      <c r="H7" s="118"/>
      <c r="I7" s="119" t="s">
        <v>21</v>
      </c>
      <c r="J7" s="120"/>
      <c r="K7" s="120"/>
      <c r="L7" s="121"/>
      <c r="M7" s="10"/>
    </row>
    <row r="8" spans="1:15" ht="9.9499999999999993" customHeight="1" x14ac:dyDescent="0.2">
      <c r="A8" s="9"/>
      <c r="B8" s="10"/>
      <c r="C8" s="10"/>
      <c r="D8" s="10"/>
      <c r="E8" s="10"/>
      <c r="F8" s="10"/>
      <c r="G8" s="19"/>
      <c r="H8" s="19"/>
      <c r="I8" s="19"/>
      <c r="J8" s="19"/>
      <c r="K8" s="19"/>
      <c r="L8" s="10"/>
      <c r="M8" s="10"/>
    </row>
    <row r="9" spans="1:15" s="7" customFormat="1" ht="16.5" customHeight="1" x14ac:dyDescent="0.2">
      <c r="A9" s="22"/>
      <c r="B9" s="55" t="s">
        <v>98</v>
      </c>
      <c r="C9" s="55"/>
      <c r="D9" s="55"/>
      <c r="E9" s="31"/>
      <c r="F9" s="56" t="s">
        <v>28</v>
      </c>
      <c r="G9" s="56"/>
      <c r="H9" s="56"/>
      <c r="I9" s="56"/>
      <c r="J9" s="56"/>
      <c r="K9" s="57"/>
      <c r="L9" s="29" t="s">
        <v>17</v>
      </c>
      <c r="M9" s="10"/>
      <c r="N9"/>
      <c r="O9"/>
    </row>
    <row r="10" spans="1:15" ht="16.5" customHeight="1" x14ac:dyDescent="0.2">
      <c r="A10" s="9"/>
      <c r="B10" s="36"/>
      <c r="C10" s="36"/>
      <c r="D10" s="36"/>
      <c r="E10" s="36"/>
      <c r="F10" s="56" t="s">
        <v>26</v>
      </c>
      <c r="G10" s="56"/>
      <c r="H10" s="56"/>
      <c r="I10" s="56"/>
      <c r="J10" s="56"/>
      <c r="K10" s="57"/>
      <c r="L10" s="29"/>
      <c r="M10" s="10"/>
    </row>
    <row r="11" spans="1:15" ht="16.5" customHeight="1" x14ac:dyDescent="0.2">
      <c r="A11" s="9"/>
      <c r="B11" s="36"/>
      <c r="C11" s="36"/>
      <c r="D11" s="36"/>
      <c r="E11" s="36"/>
      <c r="F11" s="58" t="s">
        <v>27</v>
      </c>
      <c r="G11" s="58"/>
      <c r="H11" s="58"/>
      <c r="I11" s="58"/>
      <c r="J11" s="58"/>
      <c r="K11" s="59"/>
      <c r="L11" s="29"/>
      <c r="M11" s="10"/>
    </row>
    <row r="12" spans="1:15" ht="21" customHeight="1" x14ac:dyDescent="0.2">
      <c r="A12" s="9"/>
      <c r="B12" s="62" t="s">
        <v>25</v>
      </c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10"/>
    </row>
    <row r="13" spans="1:15" ht="17.25" customHeight="1" x14ac:dyDescent="0.2">
      <c r="A13" s="9"/>
      <c r="B13" s="6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10"/>
    </row>
    <row r="14" spans="1:15" s="28" customFormat="1" ht="15" customHeight="1" x14ac:dyDescent="0.2">
      <c r="A14" s="26"/>
      <c r="B14" s="63" t="s">
        <v>24</v>
      </c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27"/>
    </row>
    <row r="15" spans="1:15" ht="16.5" customHeight="1" x14ac:dyDescent="0.2">
      <c r="A15" s="9"/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10"/>
    </row>
    <row r="16" spans="1:15" ht="17.25" customHeight="1" x14ac:dyDescent="0.25">
      <c r="A16" s="9"/>
      <c r="B16" s="33" t="s">
        <v>97</v>
      </c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10"/>
    </row>
    <row r="17" spans="1:13" ht="33.75" customHeight="1" x14ac:dyDescent="0.2">
      <c r="A17" s="9"/>
      <c r="B17" s="60" t="s">
        <v>100</v>
      </c>
      <c r="C17" s="60"/>
      <c r="D17" s="60"/>
      <c r="E17" s="60"/>
      <c r="F17" s="60"/>
      <c r="G17" s="60"/>
      <c r="H17" s="60"/>
      <c r="I17" s="60"/>
      <c r="J17" s="60"/>
      <c r="K17" s="60"/>
      <c r="L17" s="35"/>
      <c r="M17" s="10"/>
    </row>
    <row r="18" spans="1:13" s="28" customFormat="1" ht="21" customHeight="1" x14ac:dyDescent="0.2">
      <c r="A18" s="26"/>
      <c r="B18" s="61" t="s">
        <v>99</v>
      </c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27"/>
    </row>
    <row r="19" spans="1:13" ht="21" customHeight="1" x14ac:dyDescent="0.2">
      <c r="A19" s="9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10"/>
    </row>
    <row r="20" spans="1:13" ht="4.5" customHeight="1" x14ac:dyDescent="0.2">
      <c r="A20" s="9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5"/>
      <c r="M20" s="10"/>
    </row>
    <row r="21" spans="1:13" ht="29.25" customHeight="1" x14ac:dyDescent="0.2">
      <c r="A21" s="9"/>
      <c r="B21" s="76" t="s">
        <v>29</v>
      </c>
      <c r="C21" s="77"/>
      <c r="D21" s="78"/>
      <c r="E21" s="38" t="s">
        <v>30</v>
      </c>
      <c r="F21" s="68" t="s">
        <v>31</v>
      </c>
      <c r="G21" s="70"/>
      <c r="H21" s="68" t="s">
        <v>32</v>
      </c>
      <c r="I21" s="70"/>
      <c r="J21" s="68" t="s">
        <v>33</v>
      </c>
      <c r="K21" s="69"/>
      <c r="L21" s="70"/>
      <c r="M21" s="10"/>
    </row>
    <row r="22" spans="1:13" ht="29.25" customHeight="1" x14ac:dyDescent="0.2">
      <c r="A22" s="9"/>
      <c r="B22" s="46" t="s">
        <v>121</v>
      </c>
      <c r="C22" s="47"/>
      <c r="D22" s="48"/>
      <c r="E22" s="45" t="s">
        <v>42</v>
      </c>
      <c r="F22" s="74" t="s">
        <v>42</v>
      </c>
      <c r="G22" s="75"/>
      <c r="H22" s="51" t="s">
        <v>116</v>
      </c>
      <c r="I22" s="52"/>
      <c r="J22" s="71">
        <f ca="1">TODAY()</f>
        <v>45307</v>
      </c>
      <c r="K22" s="72"/>
      <c r="L22" s="73"/>
      <c r="M22" s="10"/>
    </row>
    <row r="23" spans="1:13" ht="29.25" customHeight="1" x14ac:dyDescent="0.2">
      <c r="A23" s="9"/>
      <c r="B23" s="46" t="s">
        <v>122</v>
      </c>
      <c r="C23" s="47"/>
      <c r="D23" s="48"/>
      <c r="E23" s="45" t="s">
        <v>88</v>
      </c>
      <c r="F23" s="74" t="s">
        <v>49</v>
      </c>
      <c r="G23" s="75"/>
      <c r="H23" s="51" t="str">
        <f t="shared" ref="H23:H31" si="0">$H$22</f>
        <v>...............</v>
      </c>
      <c r="I23" s="52"/>
      <c r="J23" s="53">
        <f t="shared" ref="J23:J31" ca="1" si="1">$B$33</f>
        <v>45307</v>
      </c>
      <c r="K23" s="54"/>
      <c r="L23" s="52"/>
      <c r="M23" s="10"/>
    </row>
    <row r="24" spans="1:13" ht="29.25" customHeight="1" x14ac:dyDescent="0.2">
      <c r="A24" s="9"/>
      <c r="B24" s="46" t="s">
        <v>123</v>
      </c>
      <c r="C24" s="47"/>
      <c r="D24" s="48"/>
      <c r="E24" s="45" t="s">
        <v>56</v>
      </c>
      <c r="F24" s="74" t="s">
        <v>46</v>
      </c>
      <c r="G24" s="75"/>
      <c r="H24" s="51" t="str">
        <f t="shared" si="0"/>
        <v>...............</v>
      </c>
      <c r="I24" s="52"/>
      <c r="J24" s="53">
        <f t="shared" ca="1" si="1"/>
        <v>45307</v>
      </c>
      <c r="K24" s="54"/>
      <c r="L24" s="52"/>
      <c r="M24" s="10"/>
    </row>
    <row r="25" spans="1:13" ht="52.5" customHeight="1" x14ac:dyDescent="0.2">
      <c r="A25" s="9"/>
      <c r="B25" s="46" t="s">
        <v>117</v>
      </c>
      <c r="C25" s="47"/>
      <c r="D25" s="48"/>
      <c r="E25" s="42" t="s">
        <v>0</v>
      </c>
      <c r="F25" s="49" t="s">
        <v>17</v>
      </c>
      <c r="G25" s="50"/>
      <c r="H25" s="51" t="str">
        <f t="shared" si="0"/>
        <v>...............</v>
      </c>
      <c r="I25" s="52"/>
      <c r="J25" s="53">
        <f t="shared" ca="1" si="1"/>
        <v>45307</v>
      </c>
      <c r="K25" s="54"/>
      <c r="L25" s="52"/>
      <c r="M25" s="10"/>
    </row>
    <row r="26" spans="1:13" ht="37.5" customHeight="1" x14ac:dyDescent="0.2">
      <c r="A26" s="9"/>
      <c r="B26" s="46" t="s">
        <v>124</v>
      </c>
      <c r="C26" s="47"/>
      <c r="D26" s="48"/>
      <c r="E26" s="42" t="s">
        <v>0</v>
      </c>
      <c r="F26" s="49" t="s">
        <v>17</v>
      </c>
      <c r="G26" s="50"/>
      <c r="H26" s="51" t="str">
        <f t="shared" si="0"/>
        <v>...............</v>
      </c>
      <c r="I26" s="52"/>
      <c r="J26" s="53">
        <f t="shared" ca="1" si="1"/>
        <v>45307</v>
      </c>
      <c r="K26" s="54"/>
      <c r="L26" s="52"/>
      <c r="M26" s="10"/>
    </row>
    <row r="27" spans="1:13" ht="37.5" customHeight="1" x14ac:dyDescent="0.2">
      <c r="A27" s="9"/>
      <c r="B27" s="46" t="s">
        <v>125</v>
      </c>
      <c r="C27" s="47"/>
      <c r="D27" s="48"/>
      <c r="E27" s="42" t="s">
        <v>0</v>
      </c>
      <c r="F27" s="49" t="s">
        <v>17</v>
      </c>
      <c r="G27" s="50"/>
      <c r="H27" s="51" t="str">
        <f t="shared" si="0"/>
        <v>...............</v>
      </c>
      <c r="I27" s="52"/>
      <c r="J27" s="53">
        <f t="shared" ca="1" si="1"/>
        <v>45307</v>
      </c>
      <c r="K27" s="54"/>
      <c r="L27" s="52"/>
      <c r="M27" s="10"/>
    </row>
    <row r="28" spans="1:13" ht="37.5" customHeight="1" x14ac:dyDescent="0.2">
      <c r="A28" s="9"/>
      <c r="B28" s="46" t="s">
        <v>126</v>
      </c>
      <c r="C28" s="47"/>
      <c r="D28" s="48"/>
      <c r="E28" s="42" t="s">
        <v>0</v>
      </c>
      <c r="F28" s="49" t="s">
        <v>17</v>
      </c>
      <c r="G28" s="50"/>
      <c r="H28" s="51" t="str">
        <f t="shared" si="0"/>
        <v>...............</v>
      </c>
      <c r="I28" s="52"/>
      <c r="J28" s="53">
        <f t="shared" ca="1" si="1"/>
        <v>45307</v>
      </c>
      <c r="K28" s="54"/>
      <c r="L28" s="52"/>
      <c r="M28" s="10"/>
    </row>
    <row r="29" spans="1:13" ht="29.25" customHeight="1" x14ac:dyDescent="0.2">
      <c r="A29" s="9"/>
      <c r="B29" s="46" t="s">
        <v>127</v>
      </c>
      <c r="C29" s="47"/>
      <c r="D29" s="48"/>
      <c r="E29" s="42" t="s">
        <v>0</v>
      </c>
      <c r="F29" s="49" t="s">
        <v>17</v>
      </c>
      <c r="G29" s="50"/>
      <c r="H29" s="51" t="str">
        <f t="shared" si="0"/>
        <v>...............</v>
      </c>
      <c r="I29" s="52"/>
      <c r="J29" s="53">
        <f t="shared" ca="1" si="1"/>
        <v>45307</v>
      </c>
      <c r="K29" s="54"/>
      <c r="L29" s="52"/>
      <c r="M29" s="10"/>
    </row>
    <row r="30" spans="1:13" ht="29.25" customHeight="1" x14ac:dyDescent="0.2">
      <c r="A30" s="9"/>
      <c r="B30" s="46" t="s">
        <v>128</v>
      </c>
      <c r="C30" s="47"/>
      <c r="D30" s="48"/>
      <c r="E30" s="45" t="s">
        <v>115</v>
      </c>
      <c r="F30" s="49" t="s">
        <v>17</v>
      </c>
      <c r="G30" s="50"/>
      <c r="H30" s="51" t="str">
        <f t="shared" si="0"/>
        <v>...............</v>
      </c>
      <c r="I30" s="52"/>
      <c r="J30" s="53">
        <f t="shared" ca="1" si="1"/>
        <v>45307</v>
      </c>
      <c r="K30" s="54"/>
      <c r="L30" s="52"/>
      <c r="M30" s="10"/>
    </row>
    <row r="31" spans="1:13" s="28" customFormat="1" ht="52.5" customHeight="1" x14ac:dyDescent="0.2">
      <c r="A31" s="26"/>
      <c r="B31" s="46" t="s">
        <v>129</v>
      </c>
      <c r="C31" s="47"/>
      <c r="D31" s="48"/>
      <c r="E31" s="42" t="s">
        <v>0</v>
      </c>
      <c r="F31" s="49" t="s">
        <v>17</v>
      </c>
      <c r="G31" s="50"/>
      <c r="H31" s="51" t="str">
        <f t="shared" si="0"/>
        <v>...............</v>
      </c>
      <c r="I31" s="52"/>
      <c r="J31" s="53">
        <f t="shared" ca="1" si="1"/>
        <v>45307</v>
      </c>
      <c r="K31" s="54"/>
      <c r="L31" s="52"/>
      <c r="M31" s="27"/>
    </row>
    <row r="32" spans="1:13" ht="7.5" customHeight="1" x14ac:dyDescent="0.2">
      <c r="A32" s="9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10"/>
    </row>
    <row r="33" spans="1:13" s="28" customFormat="1" ht="39.75" customHeight="1" thickBot="1" x14ac:dyDescent="0.25">
      <c r="A33" s="26"/>
      <c r="B33" s="43">
        <f ca="1">TODAY()</f>
        <v>45307</v>
      </c>
      <c r="C33" s="5"/>
      <c r="D33" s="64" t="s">
        <v>23</v>
      </c>
      <c r="E33" s="64"/>
      <c r="F33" s="64"/>
      <c r="G33" s="64"/>
      <c r="H33" s="64"/>
      <c r="I33" s="64"/>
      <c r="J33" s="64"/>
      <c r="K33" s="64"/>
      <c r="L33" s="65"/>
      <c r="M33" s="27"/>
    </row>
    <row r="34" spans="1:13" ht="27.95" customHeight="1" x14ac:dyDescent="0.2">
      <c r="A34" s="9"/>
      <c r="B34" s="24" t="s">
        <v>13</v>
      </c>
      <c r="C34" s="14"/>
      <c r="D34" s="66" t="s">
        <v>14</v>
      </c>
      <c r="E34" s="66"/>
      <c r="F34" s="66"/>
      <c r="G34" s="66"/>
      <c r="H34" s="66"/>
      <c r="I34" s="66"/>
      <c r="J34" s="66"/>
      <c r="K34" s="66"/>
      <c r="L34" s="67"/>
      <c r="M34" s="10"/>
    </row>
    <row r="35" spans="1:13" ht="21.75" customHeight="1" x14ac:dyDescent="0.2">
      <c r="A35" s="9"/>
      <c r="B35" s="9"/>
      <c r="C35" s="9"/>
      <c r="D35" s="9"/>
      <c r="E35" s="9"/>
      <c r="F35" s="9"/>
      <c r="G35" s="13"/>
      <c r="H35" s="13"/>
      <c r="I35" s="13"/>
      <c r="J35" s="13"/>
      <c r="K35" s="13"/>
      <c r="L35" s="9"/>
      <c r="M35" s="9"/>
    </row>
  </sheetData>
  <sheetProtection algorithmName="SHA-512" hashValue="dt2EfjyGqxpSf9rhNcUp8ZMBNMWqNqS1ZOfVoMeB9laFXUu/m1FMNaRu1Jno8nZko4u4vVjW1k7KJkh1MZGi2A==" saltValue="Lp3dLVXtht3QH4DZA7dybA==" spinCount="100000" sheet="1" selectLockedCells="1"/>
  <mergeCells count="67">
    <mergeCell ref="B6:C6"/>
    <mergeCell ref="I6:L6"/>
    <mergeCell ref="B7:C7"/>
    <mergeCell ref="B2:L2"/>
    <mergeCell ref="B4:C4"/>
    <mergeCell ref="I4:L4"/>
    <mergeCell ref="B5:C5"/>
    <mergeCell ref="I5:L5"/>
    <mergeCell ref="D4:H4"/>
    <mergeCell ref="D5:H5"/>
    <mergeCell ref="D6:H6"/>
    <mergeCell ref="D7:H7"/>
    <mergeCell ref="I7:L7"/>
    <mergeCell ref="D33:L33"/>
    <mergeCell ref="D34:L34"/>
    <mergeCell ref="J21:L21"/>
    <mergeCell ref="J22:L22"/>
    <mergeCell ref="J23:L23"/>
    <mergeCell ref="F24:G24"/>
    <mergeCell ref="H24:I24"/>
    <mergeCell ref="B22:D22"/>
    <mergeCell ref="F22:G22"/>
    <mergeCell ref="H22:I22"/>
    <mergeCell ref="B23:D23"/>
    <mergeCell ref="F23:G23"/>
    <mergeCell ref="H23:I23"/>
    <mergeCell ref="B21:D21"/>
    <mergeCell ref="F21:G21"/>
    <mergeCell ref="H21:I21"/>
    <mergeCell ref="B9:D9"/>
    <mergeCell ref="F9:K9"/>
    <mergeCell ref="F10:K10"/>
    <mergeCell ref="J24:L24"/>
    <mergeCell ref="B25:D25"/>
    <mergeCell ref="F25:G25"/>
    <mergeCell ref="H25:I25"/>
    <mergeCell ref="J25:L25"/>
    <mergeCell ref="B24:D24"/>
    <mergeCell ref="F11:K11"/>
    <mergeCell ref="B17:K17"/>
    <mergeCell ref="B18:L19"/>
    <mergeCell ref="B12:L13"/>
    <mergeCell ref="B14:L15"/>
    <mergeCell ref="B26:D26"/>
    <mergeCell ref="F26:G26"/>
    <mergeCell ref="H26:I26"/>
    <mergeCell ref="J26:L26"/>
    <mergeCell ref="B27:D27"/>
    <mergeCell ref="F27:G27"/>
    <mergeCell ref="H27:I27"/>
    <mergeCell ref="J27:L27"/>
    <mergeCell ref="B28:D28"/>
    <mergeCell ref="F28:G28"/>
    <mergeCell ref="H28:I28"/>
    <mergeCell ref="J28:L28"/>
    <mergeCell ref="B29:D29"/>
    <mergeCell ref="F29:G29"/>
    <mergeCell ref="H29:I29"/>
    <mergeCell ref="J29:L29"/>
    <mergeCell ref="B30:D30"/>
    <mergeCell ref="F30:G30"/>
    <mergeCell ref="H30:I30"/>
    <mergeCell ref="J30:L30"/>
    <mergeCell ref="B31:D31"/>
    <mergeCell ref="F31:G31"/>
    <mergeCell ref="H31:I31"/>
    <mergeCell ref="J31:L31"/>
  </mergeCells>
  <phoneticPr fontId="18" type="noConversion"/>
  <printOptions horizontalCentered="1"/>
  <pageMargins left="0.7" right="0.7" top="0.75" bottom="0.75" header="0.3" footer="0.3"/>
  <pageSetup paperSize="9" scale="68" fitToHeight="0" orientation="portrait" r:id="rId1"/>
  <headerFooter>
    <oddHeader>&amp;C&amp;"Trade Gothic Next Heavy,Obyčejné"&amp;16&amp;U&amp;K00-046Rittal ─ The System.&amp;U
&amp;10Faster ─ better ─ everywhere</oddHeader>
    <oddFooter>&amp;C&amp;"Arial,Tučné"&amp;9&amp;K00-046Tento dokument je duševním  vlastnictvím společnosti Rittal. Jakékoliv použití, šíření a postupování třetím osobám je povoleno pouze se souhlasem společnosti Rittal.</oddFooter>
  </headerFooter>
  <ignoredErrors>
    <ignoredError sqref="B33 H23:L3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9EA6D17C-FA68-433E-BAB4-192B1071FF32}">
          <x14:formula1>
            <xm:f>List1!$D$2:$D$3</xm:f>
          </x14:formula1>
          <xm:sqref>L9:L11 F25:G31</xm:sqref>
        </x14:dataValidation>
        <x14:dataValidation type="list" allowBlank="1" showInputMessage="1" showErrorMessage="1" xr:uid="{F353A75C-27A6-4864-B1CB-6D1F9CA69B37}">
          <x14:formula1>
            <xm:f>List1!$E$1:$E$12</xm:f>
          </x14:formula1>
          <xm:sqref>E22:F22</xm:sqref>
        </x14:dataValidation>
        <x14:dataValidation type="list" allowBlank="1" showInputMessage="1" showErrorMessage="1" xr:uid="{C4913B08-1F04-47C1-977B-521661D2BAD3}">
          <x14:formula1>
            <xm:f>List1!$F$1:$F$6</xm:f>
          </x14:formula1>
          <xm:sqref>E23</xm:sqref>
        </x14:dataValidation>
        <x14:dataValidation type="list" allowBlank="1" showInputMessage="1" showErrorMessage="1" xr:uid="{C48FBF1F-728E-45A4-B9D4-41B0A7C927A0}">
          <x14:formula1>
            <xm:f>List1!$G$1:$G$6</xm:f>
          </x14:formula1>
          <xm:sqref>F23:G23</xm:sqref>
        </x14:dataValidation>
        <x14:dataValidation type="list" allowBlank="1" showInputMessage="1" showErrorMessage="1" xr:uid="{E62F8AB9-E948-421C-9649-626637F50613}">
          <x14:formula1>
            <xm:f>List1!$H$1:$H$19</xm:f>
          </x14:formula1>
          <xm:sqref>E24</xm:sqref>
        </x14:dataValidation>
        <x14:dataValidation type="list" allowBlank="1" showInputMessage="1" showErrorMessage="1" xr:uid="{B365C2F9-579F-40A3-B472-C497D35B4930}">
          <x14:formula1>
            <xm:f>List1!$I$1:$I$19</xm:f>
          </x14:formula1>
          <xm:sqref>F24:G24</xm:sqref>
        </x14:dataValidation>
        <x14:dataValidation type="list" allowBlank="1" showInputMessage="1" showErrorMessage="1" xr:uid="{C1673FFF-8F53-4F1A-918F-F16D9BA2F288}">
          <x14:formula1>
            <xm:f>List1!$J$1:$J$9</xm:f>
          </x14:formula1>
          <xm:sqref>E30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EE2A4-87CC-4A5E-835B-C6A8E6164407}">
  <sheetPr codeName="List3"/>
  <dimension ref="A1:J26"/>
  <sheetViews>
    <sheetView view="pageBreakPreview" zoomScaleNormal="100" zoomScaleSheetLayoutView="100" workbookViewId="0">
      <selection activeCell="F11" sqref="F11:I11"/>
    </sheetView>
  </sheetViews>
  <sheetFormatPr defaultRowHeight="12.75" x14ac:dyDescent="0.2"/>
  <cols>
    <col min="1" max="1" width="3.5" customWidth="1"/>
    <col min="2" max="2" width="20.83203125" customWidth="1"/>
    <col min="3" max="3" width="5.83203125" customWidth="1"/>
    <col min="4" max="4" width="61.33203125" customWidth="1"/>
    <col min="5" max="5" width="22.6640625" style="3" customWidth="1"/>
    <col min="6" max="6" width="7.83203125" style="3" customWidth="1"/>
    <col min="7" max="7" width="1.83203125" style="3" customWidth="1"/>
    <col min="8" max="8" width="7.83203125" style="3" customWidth="1"/>
    <col min="9" max="9" width="5.83203125" customWidth="1"/>
    <col min="10" max="10" width="4.33203125" customWidth="1"/>
  </cols>
  <sheetData>
    <row r="1" spans="1:10" x14ac:dyDescent="0.2">
      <c r="A1" s="21"/>
      <c r="B1" s="21"/>
      <c r="C1" s="21"/>
      <c r="D1" s="21"/>
      <c r="E1" s="21"/>
      <c r="F1" s="21"/>
      <c r="G1" s="21"/>
      <c r="H1" s="21"/>
      <c r="I1" s="21"/>
      <c r="J1" s="21"/>
    </row>
    <row r="2" spans="1:10" ht="154.5" customHeight="1" x14ac:dyDescent="0.2">
      <c r="A2" s="9"/>
      <c r="B2" s="83" t="s">
        <v>130</v>
      </c>
      <c r="C2" s="84"/>
      <c r="D2" s="84"/>
      <c r="E2" s="84"/>
      <c r="F2" s="84"/>
      <c r="G2" s="84"/>
      <c r="H2" s="84"/>
      <c r="I2" s="85"/>
      <c r="J2" s="21"/>
    </row>
    <row r="3" spans="1:10" s="20" customFormat="1" ht="20.25" customHeight="1" x14ac:dyDescent="0.2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0" ht="60" customHeight="1" x14ac:dyDescent="0.2">
      <c r="A4" s="9"/>
      <c r="B4" s="79" t="s">
        <v>3</v>
      </c>
      <c r="C4" s="79"/>
      <c r="D4" s="108" t="str">
        <f>RV!D4</f>
        <v>Vzor dokumentu. Plnou verzi vám rádi zašleme po registraci.</v>
      </c>
      <c r="E4" s="108"/>
      <c r="F4" s="80" t="s">
        <v>7</v>
      </c>
      <c r="G4" s="81"/>
      <c r="H4" s="81"/>
      <c r="I4" s="82"/>
      <c r="J4" s="17"/>
    </row>
    <row r="5" spans="1:10" ht="39.950000000000003" customHeight="1" x14ac:dyDescent="0.2">
      <c r="A5" s="9"/>
      <c r="B5" s="79" t="s">
        <v>8</v>
      </c>
      <c r="C5" s="79"/>
      <c r="D5" s="100" t="str">
        <f>RV!$D$5</f>
        <v>Příčná 323</v>
      </c>
      <c r="E5" s="100"/>
      <c r="F5" s="94" t="str">
        <f>RV!$I$5</f>
        <v>xxxxxxxxxxx</v>
      </c>
      <c r="G5" s="95"/>
      <c r="H5" s="95"/>
      <c r="I5" s="96"/>
      <c r="J5" s="10"/>
    </row>
    <row r="6" spans="1:10" ht="39.950000000000003" customHeight="1" x14ac:dyDescent="0.2">
      <c r="A6" s="9"/>
      <c r="B6" s="79" t="s">
        <v>9</v>
      </c>
      <c r="C6" s="79"/>
      <c r="D6" s="100" t="str">
        <f>RV!$D$6</f>
        <v>111 50, Praha</v>
      </c>
      <c r="E6" s="100"/>
      <c r="F6" s="80" t="s">
        <v>11</v>
      </c>
      <c r="G6" s="81"/>
      <c r="H6" s="81"/>
      <c r="I6" s="82"/>
      <c r="J6" s="10"/>
    </row>
    <row r="7" spans="1:10" ht="39.950000000000003" customHeight="1" x14ac:dyDescent="0.2">
      <c r="A7" s="9"/>
      <c r="B7" s="79" t="s">
        <v>10</v>
      </c>
      <c r="C7" s="79"/>
      <c r="D7" s="109" t="str">
        <f>RV!$D$7</f>
        <v>Vaše emailová adresa</v>
      </c>
      <c r="E7" s="110"/>
      <c r="F7" s="94" t="str">
        <f>RV!$I$7</f>
        <v>RH1</v>
      </c>
      <c r="G7" s="95"/>
      <c r="H7" s="95"/>
      <c r="I7" s="96"/>
      <c r="J7" s="10"/>
    </row>
    <row r="8" spans="1:10" ht="9.9499999999999993" customHeight="1" x14ac:dyDescent="0.2">
      <c r="A8" s="9"/>
      <c r="B8" s="10"/>
      <c r="C8" s="10"/>
      <c r="D8" s="10"/>
      <c r="E8" s="19"/>
      <c r="F8" s="19"/>
      <c r="G8" s="19"/>
      <c r="H8" s="19"/>
      <c r="I8" s="10"/>
      <c r="J8" s="10"/>
    </row>
    <row r="9" spans="1:10" s="7" customFormat="1" ht="37.5" customHeight="1" x14ac:dyDescent="0.2">
      <c r="A9" s="22"/>
      <c r="B9" s="111" t="s">
        <v>4</v>
      </c>
      <c r="C9" s="92"/>
      <c r="D9" s="93"/>
      <c r="E9" s="4" t="s">
        <v>5</v>
      </c>
      <c r="F9" s="97" t="s">
        <v>6</v>
      </c>
      <c r="G9" s="98"/>
      <c r="H9" s="98"/>
      <c r="I9" s="99"/>
      <c r="J9" s="10"/>
    </row>
    <row r="10" spans="1:10" ht="42" customHeight="1" x14ac:dyDescent="0.25">
      <c r="A10" s="9"/>
      <c r="B10" s="101" t="s">
        <v>103</v>
      </c>
      <c r="C10" s="101"/>
      <c r="D10" s="101"/>
      <c r="E10" s="101"/>
      <c r="F10" s="101"/>
      <c r="G10" s="101"/>
      <c r="H10" s="101"/>
      <c r="I10" s="101"/>
      <c r="J10" s="10"/>
    </row>
    <row r="11" spans="1:10" ht="37.5" customHeight="1" x14ac:dyDescent="0.2">
      <c r="A11" s="9"/>
      <c r="B11" s="112" t="s">
        <v>118</v>
      </c>
      <c r="C11" s="87"/>
      <c r="D11" s="88"/>
      <c r="E11" s="39" t="s">
        <v>104</v>
      </c>
      <c r="F11" s="89" t="s">
        <v>0</v>
      </c>
      <c r="G11" s="90"/>
      <c r="H11" s="90"/>
      <c r="I11" s="91"/>
      <c r="J11" s="10"/>
    </row>
    <row r="12" spans="1:10" ht="37.5" customHeight="1" x14ac:dyDescent="0.2">
      <c r="A12" s="9"/>
      <c r="B12" s="86" t="s">
        <v>119</v>
      </c>
      <c r="C12" s="87"/>
      <c r="D12" s="88"/>
      <c r="E12" s="39" t="s">
        <v>104</v>
      </c>
      <c r="F12" s="89" t="s">
        <v>0</v>
      </c>
      <c r="G12" s="90"/>
      <c r="H12" s="90"/>
      <c r="I12" s="91"/>
      <c r="J12" s="10"/>
    </row>
    <row r="13" spans="1:10" ht="37.5" customHeight="1" x14ac:dyDescent="0.2">
      <c r="A13" s="9"/>
      <c r="B13" s="86" t="s">
        <v>120</v>
      </c>
      <c r="C13" s="87"/>
      <c r="D13" s="88"/>
      <c r="E13" s="39" t="s">
        <v>104</v>
      </c>
      <c r="F13" s="89" t="s">
        <v>0</v>
      </c>
      <c r="G13" s="90"/>
      <c r="H13" s="90"/>
      <c r="I13" s="91"/>
      <c r="J13" s="10"/>
    </row>
    <row r="14" spans="1:10" ht="37.5" customHeight="1" x14ac:dyDescent="0.2">
      <c r="A14" s="9"/>
      <c r="B14" s="86" t="s">
        <v>110</v>
      </c>
      <c r="C14" s="87"/>
      <c r="D14" s="88"/>
      <c r="E14" s="39" t="s">
        <v>104</v>
      </c>
      <c r="F14" s="89" t="s">
        <v>0</v>
      </c>
      <c r="G14" s="90"/>
      <c r="H14" s="90"/>
      <c r="I14" s="91"/>
      <c r="J14" s="17"/>
    </row>
    <row r="15" spans="1:10" ht="37.5" customHeight="1" x14ac:dyDescent="0.2">
      <c r="A15" s="9"/>
      <c r="B15" s="86" t="s">
        <v>109</v>
      </c>
      <c r="C15" s="87"/>
      <c r="D15" s="88"/>
      <c r="E15" s="39" t="s">
        <v>104</v>
      </c>
      <c r="F15" s="89" t="s">
        <v>0</v>
      </c>
      <c r="G15" s="90"/>
      <c r="H15" s="90"/>
      <c r="I15" s="91"/>
      <c r="J15" s="17"/>
    </row>
    <row r="16" spans="1:10" ht="42" customHeight="1" x14ac:dyDescent="0.25">
      <c r="A16" s="9"/>
      <c r="B16" s="101" t="s">
        <v>105</v>
      </c>
      <c r="C16" s="101"/>
      <c r="D16" s="101"/>
      <c r="E16" s="101"/>
      <c r="F16" s="101"/>
      <c r="G16" s="101"/>
      <c r="H16" s="101"/>
      <c r="I16" s="101"/>
      <c r="J16" s="10"/>
    </row>
    <row r="17" spans="1:10" ht="37.5" customHeight="1" x14ac:dyDescent="0.2">
      <c r="A17" s="9"/>
      <c r="B17" s="86" t="s">
        <v>108</v>
      </c>
      <c r="C17" s="92"/>
      <c r="D17" s="93"/>
      <c r="E17" s="40" t="s">
        <v>106</v>
      </c>
      <c r="F17" s="89" t="s">
        <v>0</v>
      </c>
      <c r="G17" s="90"/>
      <c r="H17" s="90"/>
      <c r="I17" s="91"/>
      <c r="J17" s="10"/>
    </row>
    <row r="18" spans="1:10" ht="37.5" customHeight="1" x14ac:dyDescent="0.2">
      <c r="A18" s="9"/>
      <c r="B18" s="86" t="s">
        <v>107</v>
      </c>
      <c r="C18" s="92"/>
      <c r="D18" s="92"/>
      <c r="E18" s="41" t="s">
        <v>106</v>
      </c>
      <c r="F18" s="102" t="s">
        <v>0</v>
      </c>
      <c r="G18" s="102"/>
      <c r="H18" s="102"/>
      <c r="I18" s="103"/>
      <c r="J18" s="10"/>
    </row>
    <row r="19" spans="1:10" ht="42" customHeight="1" x14ac:dyDescent="0.25">
      <c r="A19" s="9"/>
      <c r="B19" s="101" t="s">
        <v>111</v>
      </c>
      <c r="C19" s="101"/>
      <c r="D19" s="101"/>
      <c r="E19" s="101"/>
      <c r="F19" s="101"/>
      <c r="G19" s="101"/>
      <c r="H19" s="101"/>
      <c r="I19" s="101"/>
      <c r="J19" s="10"/>
    </row>
    <row r="20" spans="1:10" ht="37.5" customHeight="1" x14ac:dyDescent="0.2">
      <c r="A20" s="9"/>
      <c r="B20" s="86" t="s">
        <v>112</v>
      </c>
      <c r="C20" s="92"/>
      <c r="D20" s="93"/>
      <c r="E20" s="39" t="s">
        <v>104</v>
      </c>
      <c r="F20" s="89" t="s">
        <v>0</v>
      </c>
      <c r="G20" s="90"/>
      <c r="H20" s="90"/>
      <c r="I20" s="91"/>
      <c r="J20" s="10"/>
    </row>
    <row r="21" spans="1:10" ht="37.5" customHeight="1" x14ac:dyDescent="0.2">
      <c r="A21" s="9"/>
      <c r="B21" s="86" t="s">
        <v>113</v>
      </c>
      <c r="C21" s="92"/>
      <c r="D21" s="93"/>
      <c r="E21" s="39" t="s">
        <v>104</v>
      </c>
      <c r="F21" s="89" t="s">
        <v>0</v>
      </c>
      <c r="G21" s="90"/>
      <c r="H21" s="90"/>
      <c r="I21" s="91"/>
      <c r="J21" s="10"/>
    </row>
    <row r="22" spans="1:10" ht="37.5" customHeight="1" x14ac:dyDescent="0.2">
      <c r="A22" s="9"/>
      <c r="B22" s="86" t="s">
        <v>114</v>
      </c>
      <c r="C22" s="92"/>
      <c r="D22" s="93"/>
      <c r="E22" s="39" t="s">
        <v>104</v>
      </c>
      <c r="F22" s="89" t="s">
        <v>0</v>
      </c>
      <c r="G22" s="90"/>
      <c r="H22" s="90"/>
      <c r="I22" s="91"/>
      <c r="J22" s="10"/>
    </row>
    <row r="23" spans="1:10" ht="76.5" customHeight="1" x14ac:dyDescent="0.2">
      <c r="A23" s="9"/>
      <c r="B23" s="11"/>
      <c r="C23" s="11"/>
      <c r="D23" s="11"/>
      <c r="E23" s="11"/>
      <c r="F23" s="11"/>
      <c r="G23" s="11"/>
      <c r="H23" s="11"/>
      <c r="I23" s="11"/>
      <c r="J23" s="12"/>
    </row>
    <row r="24" spans="1:10" ht="39.950000000000003" customHeight="1" thickBot="1" x14ac:dyDescent="0.25">
      <c r="A24" s="9"/>
      <c r="B24" s="44">
        <f ca="1">RV!$B$33</f>
        <v>45307</v>
      </c>
      <c r="C24" s="5"/>
      <c r="D24" s="104" t="str">
        <f>RV!$D$33</f>
        <v>Jméno Příjmení / Funkce / ….................................</v>
      </c>
      <c r="E24" s="104"/>
      <c r="F24" s="104"/>
      <c r="G24" s="104"/>
      <c r="H24" s="104"/>
      <c r="I24" s="105"/>
      <c r="J24" s="12"/>
    </row>
    <row r="25" spans="1:10" ht="27.95" customHeight="1" x14ac:dyDescent="0.2">
      <c r="A25" s="9"/>
      <c r="B25" s="25" t="s">
        <v>13</v>
      </c>
      <c r="C25" s="6"/>
      <c r="D25" s="106" t="s">
        <v>14</v>
      </c>
      <c r="E25" s="106"/>
      <c r="F25" s="106"/>
      <c r="G25" s="106"/>
      <c r="H25" s="106"/>
      <c r="I25" s="107"/>
      <c r="J25" s="18"/>
    </row>
    <row r="26" spans="1:10" ht="21.75" customHeight="1" x14ac:dyDescent="0.2">
      <c r="A26" s="9"/>
      <c r="B26" s="9"/>
      <c r="C26" s="9"/>
      <c r="D26" s="9"/>
      <c r="E26" s="13"/>
      <c r="F26" s="13"/>
      <c r="G26" s="13"/>
      <c r="H26" s="13"/>
      <c r="I26" s="9"/>
      <c r="J26" s="9"/>
    </row>
  </sheetData>
  <sheetProtection algorithmName="SHA-512" hashValue="A415ufdON262sBlj3I+2B3aszq9NHTWb6FcBT04qTS5/pQbLW/ttj0jO52xFEUSYAq40fw4a2b/TH1ulC9OPmw==" saltValue="10lGQEzgNSgN0plmSbBGBQ==" spinCount="100000" sheet="1" selectLockedCells="1"/>
  <mergeCells count="40">
    <mergeCell ref="D24:I24"/>
    <mergeCell ref="D25:I25"/>
    <mergeCell ref="B2:I2"/>
    <mergeCell ref="B4:C4"/>
    <mergeCell ref="D4:E4"/>
    <mergeCell ref="B5:C5"/>
    <mergeCell ref="D5:E5"/>
    <mergeCell ref="B7:C7"/>
    <mergeCell ref="D7:E7"/>
    <mergeCell ref="B9:D9"/>
    <mergeCell ref="B11:D11"/>
    <mergeCell ref="B12:D12"/>
    <mergeCell ref="F11:I11"/>
    <mergeCell ref="F12:I12"/>
    <mergeCell ref="B22:D22"/>
    <mergeCell ref="F22:I22"/>
    <mergeCell ref="B6:C6"/>
    <mergeCell ref="D6:E6"/>
    <mergeCell ref="F20:I20"/>
    <mergeCell ref="B19:I19"/>
    <mergeCell ref="B16:I16"/>
    <mergeCell ref="B10:I10"/>
    <mergeCell ref="F13:I13"/>
    <mergeCell ref="B13:D13"/>
    <mergeCell ref="B14:D14"/>
    <mergeCell ref="B17:D17"/>
    <mergeCell ref="B18:D18"/>
    <mergeCell ref="B20:D20"/>
    <mergeCell ref="F17:I17"/>
    <mergeCell ref="F18:I18"/>
    <mergeCell ref="F4:I4"/>
    <mergeCell ref="F5:I5"/>
    <mergeCell ref="F6:I6"/>
    <mergeCell ref="F7:I7"/>
    <mergeCell ref="F9:I9"/>
    <mergeCell ref="B15:D15"/>
    <mergeCell ref="F14:I14"/>
    <mergeCell ref="F15:I15"/>
    <mergeCell ref="B21:D21"/>
    <mergeCell ref="F21:I21"/>
  </mergeCells>
  <phoneticPr fontId="18" type="noConversion"/>
  <printOptions horizontalCentered="1"/>
  <pageMargins left="0.7" right="0.7" top="0.75" bottom="0.75" header="0.3" footer="0.3"/>
  <pageSetup paperSize="9" scale="68" fitToHeight="0" orientation="portrait" r:id="rId1"/>
  <headerFooter>
    <oddHeader>&amp;C&amp;"Trade Gothic Next Heavy,Obyčejné"&amp;16&amp;U&amp;K00-043Rittal ─ The System.&amp;U
&amp;10Faster ─ better ─ everywhere</oddHeader>
    <oddFooter>&amp;C&amp;"Arial,Tučné"&amp;9&amp;K00-038Tento dokument je duševním  vlastnictvím společnosti Rittal. Jakékoliv použití, šíření a postupování třetím osobám je povoleno pouze se souhlasem společnosti Rittal.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DDF681-CCC0-4797-B6EE-0CC802604BC6}">
          <x14:formula1>
            <xm:f>List1!$A$1:$A$3</xm:f>
          </x14:formula1>
          <xm:sqref>F11:F15 F17:F18 F20:F22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EFEF1-153F-4B41-A7AC-456405A3F7F1}">
  <sheetPr codeName="List4"/>
  <dimension ref="A1:J39"/>
  <sheetViews>
    <sheetView showWhiteSpace="0" zoomScaleNormal="100" workbookViewId="0">
      <selection activeCell="H27" sqref="H27"/>
    </sheetView>
  </sheetViews>
  <sheetFormatPr defaultColWidth="9.33203125" defaultRowHeight="12.75" x14ac:dyDescent="0.2"/>
  <cols>
    <col min="2" max="2" width="12.83203125" customWidth="1"/>
    <col min="6" max="6" width="32.33203125" customWidth="1"/>
    <col min="7" max="7" width="16.1640625" customWidth="1"/>
    <col min="8" max="8" width="47.83203125" customWidth="1"/>
    <col min="9" max="9" width="18.5" customWidth="1"/>
    <col min="10" max="10" width="38.5" customWidth="1"/>
  </cols>
  <sheetData>
    <row r="1" spans="1:10" ht="15" x14ac:dyDescent="0.2">
      <c r="A1" s="1" t="s">
        <v>1</v>
      </c>
      <c r="B1" s="1" t="s">
        <v>1</v>
      </c>
      <c r="C1" s="1" t="s">
        <v>1</v>
      </c>
      <c r="D1" s="1"/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</row>
    <row r="2" spans="1:10" ht="15.75" x14ac:dyDescent="0.2">
      <c r="A2" s="2" t="s">
        <v>0</v>
      </c>
      <c r="B2" s="2" t="s">
        <v>15</v>
      </c>
      <c r="C2" s="2" t="s">
        <v>18</v>
      </c>
      <c r="D2" s="2"/>
      <c r="E2" s="2" t="s">
        <v>36</v>
      </c>
      <c r="F2" s="2" t="s">
        <v>86</v>
      </c>
      <c r="G2" s="2" t="s">
        <v>47</v>
      </c>
      <c r="H2" s="2" t="s">
        <v>68</v>
      </c>
      <c r="I2" s="2" t="s">
        <v>45</v>
      </c>
      <c r="J2" s="2" t="s">
        <v>91</v>
      </c>
    </row>
    <row r="3" spans="1:10" ht="15.75" x14ac:dyDescent="0.2">
      <c r="A3" s="2" t="s">
        <v>2</v>
      </c>
      <c r="B3" s="2" t="s">
        <v>16</v>
      </c>
      <c r="C3" s="8" t="s">
        <v>17</v>
      </c>
      <c r="D3" s="8" t="s">
        <v>17</v>
      </c>
      <c r="E3" s="2" t="s">
        <v>34</v>
      </c>
      <c r="F3" s="2" t="s">
        <v>87</v>
      </c>
      <c r="G3" s="2" t="s">
        <v>48</v>
      </c>
      <c r="H3" s="2" t="s">
        <v>67</v>
      </c>
      <c r="I3" s="2" t="s">
        <v>70</v>
      </c>
      <c r="J3" s="2" t="s">
        <v>92</v>
      </c>
    </row>
    <row r="4" spans="1:10" ht="15.75" x14ac:dyDescent="0.2">
      <c r="E4" s="2" t="s">
        <v>35</v>
      </c>
      <c r="F4" s="2" t="s">
        <v>88</v>
      </c>
      <c r="G4" s="2" t="s">
        <v>49</v>
      </c>
      <c r="H4" s="2" t="s">
        <v>66</v>
      </c>
      <c r="I4" s="2" t="s">
        <v>71</v>
      </c>
      <c r="J4" s="2" t="s">
        <v>93</v>
      </c>
    </row>
    <row r="5" spans="1:10" ht="15.75" x14ac:dyDescent="0.2">
      <c r="E5" s="2" t="s">
        <v>37</v>
      </c>
      <c r="F5" s="2" t="s">
        <v>89</v>
      </c>
      <c r="G5" s="2" t="s">
        <v>50</v>
      </c>
      <c r="H5" s="2" t="s">
        <v>65</v>
      </c>
      <c r="I5" s="2" t="s">
        <v>72</v>
      </c>
      <c r="J5" s="2" t="s">
        <v>94</v>
      </c>
    </row>
    <row r="6" spans="1:10" ht="15.75" x14ac:dyDescent="0.2">
      <c r="E6" s="2" t="s">
        <v>38</v>
      </c>
      <c r="F6" s="2" t="s">
        <v>90</v>
      </c>
      <c r="G6" s="2" t="s">
        <v>51</v>
      </c>
      <c r="H6" s="2" t="s">
        <v>64</v>
      </c>
      <c r="I6" s="2" t="s">
        <v>73</v>
      </c>
      <c r="J6" s="2" t="s">
        <v>96</v>
      </c>
    </row>
    <row r="7" spans="1:10" ht="15.75" x14ac:dyDescent="0.2">
      <c r="E7" s="2" t="s">
        <v>39</v>
      </c>
      <c r="H7" s="2" t="s">
        <v>63</v>
      </c>
      <c r="I7" s="2" t="s">
        <v>74</v>
      </c>
      <c r="J7" s="2" t="s">
        <v>95</v>
      </c>
    </row>
    <row r="8" spans="1:10" ht="15.75" x14ac:dyDescent="0.2">
      <c r="E8" s="2" t="s">
        <v>40</v>
      </c>
      <c r="H8" s="2" t="s">
        <v>62</v>
      </c>
      <c r="I8" s="2" t="s">
        <v>75</v>
      </c>
      <c r="J8" s="2" t="s">
        <v>102</v>
      </c>
    </row>
    <row r="9" spans="1:10" ht="15" x14ac:dyDescent="0.2">
      <c r="E9" s="2" t="s">
        <v>41</v>
      </c>
      <c r="H9" s="2" t="s">
        <v>61</v>
      </c>
      <c r="I9" s="2" t="s">
        <v>76</v>
      </c>
      <c r="J9" s="2"/>
    </row>
    <row r="10" spans="1:10" ht="15" x14ac:dyDescent="0.2">
      <c r="E10" s="2" t="s">
        <v>42</v>
      </c>
      <c r="H10" s="2" t="s">
        <v>60</v>
      </c>
      <c r="I10" s="2" t="s">
        <v>77</v>
      </c>
      <c r="J10" s="2"/>
    </row>
    <row r="11" spans="1:10" ht="15" x14ac:dyDescent="0.2">
      <c r="E11" s="2" t="s">
        <v>43</v>
      </c>
      <c r="H11" s="32" t="s">
        <v>59</v>
      </c>
      <c r="I11" s="2" t="s">
        <v>78</v>
      </c>
      <c r="J11" s="32"/>
    </row>
    <row r="12" spans="1:10" ht="15" x14ac:dyDescent="0.2">
      <c r="E12" s="2" t="s">
        <v>44</v>
      </c>
      <c r="H12" s="32" t="s">
        <v>58</v>
      </c>
      <c r="I12" s="2" t="s">
        <v>79</v>
      </c>
      <c r="J12" s="32"/>
    </row>
    <row r="13" spans="1:10" ht="15" x14ac:dyDescent="0.2">
      <c r="H13" s="32" t="s">
        <v>57</v>
      </c>
      <c r="I13" s="2" t="s">
        <v>80</v>
      </c>
      <c r="J13" s="32"/>
    </row>
    <row r="14" spans="1:10" ht="15" x14ac:dyDescent="0.2">
      <c r="H14" s="32" t="s">
        <v>56</v>
      </c>
      <c r="I14" s="2" t="s">
        <v>46</v>
      </c>
      <c r="J14" s="32"/>
    </row>
    <row r="15" spans="1:10" ht="15" x14ac:dyDescent="0.2">
      <c r="H15" s="32" t="s">
        <v>69</v>
      </c>
      <c r="I15" s="2" t="s">
        <v>81</v>
      </c>
      <c r="J15" s="32"/>
    </row>
    <row r="16" spans="1:10" ht="15" x14ac:dyDescent="0.2">
      <c r="H16" s="2" t="s">
        <v>52</v>
      </c>
      <c r="I16" s="2" t="s">
        <v>82</v>
      </c>
      <c r="J16" s="2"/>
    </row>
    <row r="17" spans="5:10" ht="15" x14ac:dyDescent="0.2">
      <c r="H17" s="2" t="s">
        <v>53</v>
      </c>
      <c r="I17" s="2" t="s">
        <v>83</v>
      </c>
      <c r="J17" s="2"/>
    </row>
    <row r="18" spans="5:10" ht="15" x14ac:dyDescent="0.2">
      <c r="H18" s="2" t="s">
        <v>54</v>
      </c>
      <c r="I18" s="2" t="s">
        <v>84</v>
      </c>
      <c r="J18" s="2"/>
    </row>
    <row r="19" spans="5:10" ht="15" x14ac:dyDescent="0.2">
      <c r="E19" s="15"/>
      <c r="H19" s="2" t="s">
        <v>55</v>
      </c>
      <c r="I19" s="2" t="s">
        <v>85</v>
      </c>
      <c r="J19" s="2"/>
    </row>
    <row r="39" spans="5:5" x14ac:dyDescent="0.2">
      <c r="E39" s="23"/>
    </row>
  </sheetData>
  <sheetProtection selectLockedCells="1" selectUnlockedCells="1"/>
  <phoneticPr fontId="18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4</vt:i4>
      </vt:variant>
    </vt:vector>
  </HeadingPairs>
  <TitlesOfParts>
    <vt:vector size="7" baseType="lpstr">
      <vt:lpstr>RV</vt:lpstr>
      <vt:lpstr>11.5-7</vt:lpstr>
      <vt:lpstr>List1</vt:lpstr>
      <vt:lpstr>'11.5-7'!Oblast_tisku</vt:lpstr>
      <vt:lpstr>RV!Oblast_tisku</vt:lpstr>
      <vt:lpstr>'11.5-7'!Print_Area</vt:lpstr>
      <vt:lpstr>RV!Print_Area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Microsoft Word - Checkliste_DV_10.8_20150720.docx</dc:title>
  <dc:creator>de00923</dc:creator>
  <cp:lastModifiedBy>Radek Provinsky</cp:lastModifiedBy>
  <cp:lastPrinted>2024-01-16T07:02:51Z</cp:lastPrinted>
  <dcterms:created xsi:type="dcterms:W3CDTF">2023-12-19T09:31:26Z</dcterms:created>
  <dcterms:modified xsi:type="dcterms:W3CDTF">2024-01-16T13:47:01Z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2015-07-20T00:00:00Z</vt:filetime>
  </property>
  <property fmtid="{D5CDD505-2E9C-101B-9397-08002B2CF9AE}" pid="3" name="Creator">
    <vt:lpwstr>PScript5.dll Version 5.2.2</vt:lpwstr>
  </property>
  <property fmtid="{D5CDD505-2E9C-101B-9397-08002B2CF9AE}" pid="4" name="LastSaved">
    <vt:filetime>2023-12-19T00:00:00Z</vt:filetime>
  </property>
  <property fmtid="{D5CDD505-2E9C-101B-9397-08002B2CF9AE}" pid="5" name="Producer">
    <vt:lpwstr>Acrobat Distiller 9.5.5 (Windows)</vt:lpwstr>
  </property>
</Properties>
</file>